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'Edp'!$B$30</definedName>
    <definedName name="inicio4" localSheetId="0">'Edp'!$H$30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<sst xmlns="http://schemas.openxmlformats.org/spreadsheetml/2006/main" count="83" uniqueCount="26">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</sst>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2" xfId="55" applyFont="1" applyFill="1" applyBorder="1" applyAlignment="1">
      <alignment vertical="center"/>
      <protection/>
    </xf>
    <xf numFmtId="2" fontId="39" fillId="0" borderId="12" xfId="55" applyNumberFormat="1" applyFont="1" applyFill="1" applyBorder="1" applyAlignment="1">
      <alignment horizontal="left" vertical="center"/>
      <protection/>
    </xf>
    <xf numFmtId="172" fontId="39" fillId="0" borderId="12" xfId="55" applyNumberFormat="1" applyFont="1" applyFill="1" applyBorder="1" applyAlignment="1">
      <alignment vertical="center"/>
      <protection/>
    </xf>
    <xf numFmtId="2" fontId="39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1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4" fillId="0" borderId="0" xfId="55" applyFont="1">
      <alignment/>
      <protection/>
    </xf>
    <xf numFmtId="0" fontId="41" fillId="0" borderId="0" xfId="55" applyFont="1" applyBorder="1">
      <alignment/>
      <protection/>
    </xf>
    <xf numFmtId="169" fontId="45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6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6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9" customWidth="1"/>
    <col min="2" max="2" width="26.00390625" style="69" customWidth="1"/>
    <col min="3" max="5" width="15.7109375" style="69" customWidth="1"/>
    <col min="6" max="6" width="8.57421875" style="67" customWidth="1"/>
    <col min="7" max="7" width="5.57421875" style="69" customWidth="1"/>
    <col min="8" max="8" width="26.00390625" style="69" customWidth="1"/>
    <col min="9" max="11" width="15.7109375" style="69" customWidth="1"/>
    <col min="12" max="16384" width="11.421875" style="69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39964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2:11" s="22" customFormat="1" ht="13.5">
      <c r="B9" s="23"/>
      <c r="C9" s="23"/>
      <c r="D9" s="24"/>
      <c r="E9" s="24"/>
      <c r="G9" s="23"/>
      <c r="H9" s="23"/>
      <c r="I9" s="23"/>
      <c r="J9" s="24"/>
      <c r="K9" s="24"/>
    </row>
    <row r="10" spans="1:11" s="33" customFormat="1" ht="13.5" customHeight="1">
      <c r="A10" s="25">
        <v>1</v>
      </c>
      <c r="B10" s="26" t="s">
        <v>10</v>
      </c>
      <c r="C10" s="27">
        <v>39055447</v>
      </c>
      <c r="D10" s="28">
        <v>34.4063847300019</v>
      </c>
      <c r="E10" s="29">
        <f>+D10</f>
        <v>34.4063847300019</v>
      </c>
      <c r="F10" s="30"/>
      <c r="G10" s="25">
        <v>1</v>
      </c>
      <c r="H10" s="31" t="s">
        <v>11</v>
      </c>
      <c r="I10" s="27">
        <v>210467937</v>
      </c>
      <c r="J10" s="32">
        <v>25.660174317208977</v>
      </c>
      <c r="K10" s="29">
        <f>+J10</f>
        <v>25.660174317208977</v>
      </c>
    </row>
    <row r="11" spans="1:11" s="33" customFormat="1" ht="13.5" customHeight="1">
      <c r="A11" s="25">
        <v>2</v>
      </c>
      <c r="B11" s="26" t="s">
        <v>11</v>
      </c>
      <c r="C11" s="27">
        <v>31736601</v>
      </c>
      <c r="D11" s="28">
        <v>27.958755766604416</v>
      </c>
      <c r="E11" s="29">
        <f>+E10+D11</f>
        <v>62.365140496606315</v>
      </c>
      <c r="F11" s="30"/>
      <c r="G11" s="25">
        <v>2</v>
      </c>
      <c r="H11" s="31" t="s">
        <v>13</v>
      </c>
      <c r="I11" s="27">
        <v>185494151</v>
      </c>
      <c r="J11" s="32">
        <v>22.615379412792386</v>
      </c>
      <c r="K11" s="29">
        <f>+K10+J11</f>
        <v>48.27555373000136</v>
      </c>
    </row>
    <row r="12" spans="1:11" s="33" customFormat="1" ht="13.5" customHeight="1">
      <c r="A12" s="25">
        <v>3</v>
      </c>
      <c r="B12" s="26" t="s">
        <v>12</v>
      </c>
      <c r="C12" s="27">
        <v>16494972</v>
      </c>
      <c r="D12" s="28">
        <v>14.531451982680135</v>
      </c>
      <c r="E12" s="29">
        <f aca="true" t="shared" si="0" ref="E12:E22">+E11+D12</f>
        <v>76.89659247928645</v>
      </c>
      <c r="F12" s="30"/>
      <c r="G12" s="25">
        <v>3</v>
      </c>
      <c r="H12" s="31" t="s">
        <v>10</v>
      </c>
      <c r="I12" s="27">
        <v>181947635</v>
      </c>
      <c r="J12" s="32">
        <v>22.182989472186986</v>
      </c>
      <c r="K12" s="29">
        <f aca="true" t="shared" si="1" ref="K12:K22">+K11+J12</f>
        <v>70.45854320218835</v>
      </c>
    </row>
    <row r="13" spans="1:11" s="33" customFormat="1" ht="13.5" customHeight="1">
      <c r="A13" s="25">
        <v>4</v>
      </c>
      <c r="B13" s="26" t="s">
        <v>14</v>
      </c>
      <c r="C13" s="27">
        <v>13995719</v>
      </c>
      <c r="D13" s="28">
        <v>12.329703779526517</v>
      </c>
      <c r="E13" s="29">
        <f t="shared" si="0"/>
        <v>89.22629625881297</v>
      </c>
      <c r="F13" s="30"/>
      <c r="G13" s="25">
        <v>4</v>
      </c>
      <c r="H13" s="31" t="s">
        <v>14</v>
      </c>
      <c r="I13" s="27">
        <v>102478614</v>
      </c>
      <c r="J13" s="32">
        <v>12.494155340278613</v>
      </c>
      <c r="K13" s="29">
        <f t="shared" si="1"/>
        <v>82.95269854246696</v>
      </c>
    </row>
    <row r="14" spans="1:11" s="33" customFormat="1" ht="13.5" customHeight="1">
      <c r="A14" s="25">
        <v>5</v>
      </c>
      <c r="B14" s="26" t="s">
        <v>13</v>
      </c>
      <c r="C14" s="27">
        <v>10800215</v>
      </c>
      <c r="D14" s="28">
        <v>9.514584545831404</v>
      </c>
      <c r="E14" s="29">
        <f t="shared" si="0"/>
        <v>98.74088080464438</v>
      </c>
      <c r="F14" s="30"/>
      <c r="G14" s="25">
        <v>5</v>
      </c>
      <c r="H14" s="31" t="s">
        <v>12</v>
      </c>
      <c r="I14" s="27">
        <v>50820826</v>
      </c>
      <c r="J14" s="32">
        <v>6.19605661884996</v>
      </c>
      <c r="K14" s="29">
        <f t="shared" si="1"/>
        <v>89.14875516131693</v>
      </c>
    </row>
    <row r="15" spans="1:11" s="33" customFormat="1" ht="13.5" customHeight="1">
      <c r="A15" s="25">
        <v>6</v>
      </c>
      <c r="B15" s="26" t="s">
        <v>20</v>
      </c>
      <c r="C15" s="27">
        <v>434800</v>
      </c>
      <c r="D15" s="28">
        <v>0.38304250059165446</v>
      </c>
      <c r="E15" s="29">
        <f t="shared" si="0"/>
        <v>99.12392330523603</v>
      </c>
      <c r="F15" s="30"/>
      <c r="G15" s="25">
        <v>6</v>
      </c>
      <c r="H15" s="31" t="s">
        <v>15</v>
      </c>
      <c r="I15" s="27">
        <v>49450718</v>
      </c>
      <c r="J15" s="32">
        <v>6.029013549893559</v>
      </c>
      <c r="K15" s="29">
        <f t="shared" si="1"/>
        <v>95.17776871121049</v>
      </c>
    </row>
    <row r="16" spans="1:11" s="33" customFormat="1" ht="13.5" customHeight="1">
      <c r="A16" s="25">
        <v>7</v>
      </c>
      <c r="B16" s="26" t="s">
        <v>15</v>
      </c>
      <c r="C16" s="27">
        <v>412411</v>
      </c>
      <c r="D16" s="28">
        <v>0.3633186308912254</v>
      </c>
      <c r="E16" s="29">
        <f t="shared" si="0"/>
        <v>99.48724193612726</v>
      </c>
      <c r="F16" s="30"/>
      <c r="G16" s="25">
        <v>7</v>
      </c>
      <c r="H16" s="31" t="s">
        <v>18</v>
      </c>
      <c r="I16" s="27">
        <v>23904031</v>
      </c>
      <c r="J16" s="32">
        <v>2.914370763960913</v>
      </c>
      <c r="K16" s="29">
        <f t="shared" si="1"/>
        <v>98.09213947517141</v>
      </c>
    </row>
    <row r="17" spans="1:11" s="33" customFormat="1" ht="13.5" customHeight="1">
      <c r="A17" s="25">
        <v>8</v>
      </c>
      <c r="B17" s="26" t="s">
        <v>17</v>
      </c>
      <c r="C17" s="27">
        <v>324083</v>
      </c>
      <c r="D17" s="28">
        <v>0.2855049740553016</v>
      </c>
      <c r="E17" s="29">
        <f t="shared" si="0"/>
        <v>99.77274691018256</v>
      </c>
      <c r="F17" s="30"/>
      <c r="G17" s="25">
        <v>8</v>
      </c>
      <c r="H17" s="31" t="s">
        <v>17</v>
      </c>
      <c r="I17" s="27">
        <v>5329211</v>
      </c>
      <c r="J17" s="32">
        <v>0.6497354665152042</v>
      </c>
      <c r="K17" s="29">
        <f t="shared" si="1"/>
        <v>98.74187494168662</v>
      </c>
    </row>
    <row r="18" spans="1:11" s="33" customFormat="1" ht="13.5" customHeight="1">
      <c r="A18" s="25">
        <v>9</v>
      </c>
      <c r="B18" s="26" t="s">
        <v>18</v>
      </c>
      <c r="C18" s="27">
        <v>253601</v>
      </c>
      <c r="D18" s="28">
        <v>0.2234129742238826</v>
      </c>
      <c r="E18" s="29">
        <f t="shared" si="0"/>
        <v>99.99615988440644</v>
      </c>
      <c r="F18" s="30"/>
      <c r="G18" s="25">
        <v>9</v>
      </c>
      <c r="H18" s="34" t="s">
        <v>25</v>
      </c>
      <c r="I18" s="27">
        <v>5147261</v>
      </c>
      <c r="J18" s="32">
        <v>0.6275521887030775</v>
      </c>
      <c r="K18" s="29">
        <f t="shared" si="1"/>
        <v>99.3694271303897</v>
      </c>
    </row>
    <row r="19" spans="1:11" s="33" customFormat="1" ht="13.5" customHeight="1">
      <c r="A19" s="25">
        <v>10</v>
      </c>
      <c r="B19" s="26" t="s">
        <v>16</v>
      </c>
      <c r="C19" s="27">
        <v>4359</v>
      </c>
      <c r="D19" s="28">
        <v>0.0038401155935580077</v>
      </c>
      <c r="E19" s="29">
        <f t="shared" si="0"/>
        <v>100</v>
      </c>
      <c r="F19" s="30"/>
      <c r="G19" s="25">
        <v>10</v>
      </c>
      <c r="H19" s="31" t="s">
        <v>16</v>
      </c>
      <c r="I19" s="27">
        <v>4791398</v>
      </c>
      <c r="J19" s="32">
        <v>0.584165501195208</v>
      </c>
      <c r="K19" s="29">
        <f t="shared" si="1"/>
        <v>99.9535926315849</v>
      </c>
    </row>
    <row r="20" spans="1:11" s="33" customFormat="1" ht="13.5" customHeight="1">
      <c r="A20" s="25">
        <v>11</v>
      </c>
      <c r="B20" s="34" t="s">
        <v>25</v>
      </c>
      <c r="C20" s="27">
        <v>0</v>
      </c>
      <c r="D20" s="28">
        <v>0</v>
      </c>
      <c r="E20" s="29">
        <v>0</v>
      </c>
      <c r="F20" s="30"/>
      <c r="G20" s="25">
        <v>11</v>
      </c>
      <c r="H20" s="31" t="s">
        <v>19</v>
      </c>
      <c r="I20" s="27">
        <v>228916</v>
      </c>
      <c r="J20" s="32">
        <v>0.02790935544732503</v>
      </c>
      <c r="K20" s="29">
        <f t="shared" si="1"/>
        <v>99.98150198703222</v>
      </c>
    </row>
    <row r="21" spans="1:11" s="33" customFormat="1" ht="13.5" customHeight="1">
      <c r="A21" s="25">
        <v>12</v>
      </c>
      <c r="B21" s="26" t="s">
        <v>19</v>
      </c>
      <c r="C21" s="27">
        <v>0</v>
      </c>
      <c r="D21" s="28">
        <v>0</v>
      </c>
      <c r="E21" s="29">
        <v>0</v>
      </c>
      <c r="F21" s="30"/>
      <c r="G21" s="25">
        <v>12</v>
      </c>
      <c r="H21" s="33" t="s">
        <v>21</v>
      </c>
      <c r="I21" s="27">
        <v>151723</v>
      </c>
      <c r="J21" s="27">
        <v>0.018498012967789475</v>
      </c>
      <c r="K21" s="29">
        <f t="shared" si="1"/>
        <v>100</v>
      </c>
    </row>
    <row r="22" spans="1:11" s="33" customFormat="1" ht="13.5" customHeight="1">
      <c r="A22" s="25">
        <v>13</v>
      </c>
      <c r="B22" s="33" t="s">
        <v>21</v>
      </c>
      <c r="C22" s="27">
        <v>0</v>
      </c>
      <c r="D22" s="28">
        <v>0</v>
      </c>
      <c r="E22" s="29">
        <v>0</v>
      </c>
      <c r="G22" s="25">
        <v>13</v>
      </c>
      <c r="H22" s="26" t="s">
        <v>20</v>
      </c>
      <c r="I22" s="27">
        <v>0</v>
      </c>
      <c r="J22" s="27">
        <v>0</v>
      </c>
      <c r="K22" s="29">
        <v>0</v>
      </c>
    </row>
    <row r="23" spans="1:11" s="40" customFormat="1" ht="6" customHeight="1" thickBot="1">
      <c r="A23" s="35"/>
      <c r="B23" s="36"/>
      <c r="C23" s="37"/>
      <c r="D23" s="38"/>
      <c r="E23" s="38"/>
      <c r="F23" s="39"/>
      <c r="G23" s="35"/>
      <c r="H23" s="36"/>
      <c r="I23" s="37"/>
      <c r="J23" s="38"/>
      <c r="K23" s="38"/>
    </row>
    <row r="24" spans="3:11" s="42" customFormat="1" ht="18.75" customHeight="1">
      <c r="C24" s="43"/>
      <c r="F24" s="41"/>
      <c r="G24" s="44"/>
      <c r="H24" s="44"/>
      <c r="I24" s="45"/>
      <c r="J24" s="46"/>
      <c r="K24" s="44"/>
    </row>
    <row r="25" spans="1:11" s="49" customFormat="1" ht="12" customHeight="1">
      <c r="A25" s="47" t="s">
        <v>22</v>
      </c>
      <c r="B25" s="47"/>
      <c r="C25" s="47"/>
      <c r="D25" s="47"/>
      <c r="E25" s="47"/>
      <c r="F25" s="48"/>
      <c r="G25" s="47" t="s">
        <v>23</v>
      </c>
      <c r="H25" s="47"/>
      <c r="I25" s="47"/>
      <c r="J25" s="47"/>
      <c r="K25" s="47"/>
    </row>
    <row r="26" s="42" customFormat="1" ht="9" customHeight="1" thickBot="1">
      <c r="F26" s="41"/>
    </row>
    <row r="27" spans="1:16" s="55" customFormat="1" ht="12.75" customHeight="1">
      <c r="A27" s="50" t="s">
        <v>4</v>
      </c>
      <c r="B27" s="13"/>
      <c r="C27" s="51" t="s">
        <v>5</v>
      </c>
      <c r="D27" s="15" t="s">
        <v>6</v>
      </c>
      <c r="E27" s="52" t="s">
        <v>7</v>
      </c>
      <c r="F27" s="53"/>
      <c r="G27" s="50" t="s">
        <v>4</v>
      </c>
      <c r="H27" s="13"/>
      <c r="I27" s="51" t="s">
        <v>5</v>
      </c>
      <c r="J27" s="15" t="s">
        <v>6</v>
      </c>
      <c r="K27" s="52" t="s">
        <v>7</v>
      </c>
      <c r="L27" s="54"/>
      <c r="M27" s="54"/>
      <c r="N27" s="54"/>
      <c r="O27" s="54"/>
      <c r="P27" s="54"/>
    </row>
    <row r="28" spans="1:16" s="44" customFormat="1" ht="21.75" customHeight="1">
      <c r="A28" s="19"/>
      <c r="B28" s="19"/>
      <c r="C28" s="56"/>
      <c r="D28" s="21" t="s">
        <v>8</v>
      </c>
      <c r="E28" s="57" t="s">
        <v>9</v>
      </c>
      <c r="F28" s="53"/>
      <c r="G28" s="19"/>
      <c r="H28" s="19"/>
      <c r="I28" s="56"/>
      <c r="J28" s="21" t="s">
        <v>8</v>
      </c>
      <c r="K28" s="57" t="s">
        <v>9</v>
      </c>
      <c r="L28" s="54"/>
      <c r="M28" s="54"/>
      <c r="N28" s="54"/>
      <c r="O28" s="54"/>
      <c r="P28" s="54"/>
    </row>
    <row r="29" spans="2:11" s="39" customFormat="1" ht="13.5">
      <c r="B29" s="58"/>
      <c r="C29" s="58"/>
      <c r="D29" s="59"/>
      <c r="E29" s="59"/>
      <c r="G29" s="58"/>
      <c r="H29" s="58"/>
      <c r="I29" s="58"/>
      <c r="J29" s="59"/>
      <c r="K29" s="59"/>
    </row>
    <row r="30" spans="1:11" s="33" customFormat="1" ht="13.5" customHeight="1">
      <c r="A30" s="25">
        <v>1</v>
      </c>
      <c r="B30" s="26" t="s">
        <v>19</v>
      </c>
      <c r="C30" s="27">
        <v>87165660</v>
      </c>
      <c r="D30" s="60">
        <v>41.04969286123814</v>
      </c>
      <c r="E30" s="29">
        <f>+D30</f>
        <v>41.04969286123814</v>
      </c>
      <c r="F30" s="30"/>
      <c r="G30" s="25">
        <v>1</v>
      </c>
      <c r="H30" s="26" t="s">
        <v>20</v>
      </c>
      <c r="I30" s="27">
        <v>24758307</v>
      </c>
      <c r="J30" s="61">
        <v>57.02339233707975</v>
      </c>
      <c r="K30" s="29">
        <f>+J30</f>
        <v>57.02339233707975</v>
      </c>
    </row>
    <row r="31" spans="1:11" s="33" customFormat="1" ht="13.5" customHeight="1">
      <c r="A31" s="25">
        <v>2</v>
      </c>
      <c r="B31" s="26" t="s">
        <v>11</v>
      </c>
      <c r="C31" s="27">
        <v>38187461</v>
      </c>
      <c r="D31" s="60">
        <v>17.983957732902038</v>
      </c>
      <c r="E31" s="29">
        <f>+E30+D31</f>
        <v>59.033650594140184</v>
      </c>
      <c r="F31" s="30"/>
      <c r="G31" s="25">
        <v>2</v>
      </c>
      <c r="H31" s="26" t="s">
        <v>10</v>
      </c>
      <c r="I31" s="27">
        <v>12104616</v>
      </c>
      <c r="J31" s="61">
        <v>27.879380737046883</v>
      </c>
      <c r="K31" s="29">
        <f>+K30+J31</f>
        <v>84.90277307412663</v>
      </c>
    </row>
    <row r="32" spans="1:11" s="33" customFormat="1" ht="13.5" customHeight="1">
      <c r="A32" s="25">
        <v>3</v>
      </c>
      <c r="B32" s="26" t="s">
        <v>10</v>
      </c>
      <c r="C32" s="27">
        <v>36936750</v>
      </c>
      <c r="D32" s="60">
        <v>17.3949493733236</v>
      </c>
      <c r="E32" s="29">
        <f aca="true" t="shared" si="2" ref="E32:E42">+E31+D32</f>
        <v>76.42859996746378</v>
      </c>
      <c r="F32" s="30"/>
      <c r="G32" s="25">
        <v>3</v>
      </c>
      <c r="H32" s="26" t="s">
        <v>11</v>
      </c>
      <c r="I32" s="27">
        <v>5771408</v>
      </c>
      <c r="J32" s="61">
        <v>13.292720811700121</v>
      </c>
      <c r="K32" s="29">
        <f>+K31+J32</f>
        <v>98.19549388582675</v>
      </c>
    </row>
    <row r="33" spans="1:11" s="33" customFormat="1" ht="13.5" customHeight="1">
      <c r="A33" s="25">
        <v>4</v>
      </c>
      <c r="B33" s="26" t="s">
        <v>13</v>
      </c>
      <c r="C33" s="27">
        <v>22310082</v>
      </c>
      <c r="D33" s="60">
        <v>10.506683639050488</v>
      </c>
      <c r="E33" s="29">
        <f t="shared" si="2"/>
        <v>86.93528360651428</v>
      </c>
      <c r="F33" s="30"/>
      <c r="G33" s="25">
        <v>4</v>
      </c>
      <c r="H33" s="26" t="s">
        <v>12</v>
      </c>
      <c r="I33" s="27">
        <v>479930</v>
      </c>
      <c r="J33" s="61">
        <v>1.1053759323823993</v>
      </c>
      <c r="K33" s="29">
        <f>+K32+J33</f>
        <v>99.30086981820915</v>
      </c>
    </row>
    <row r="34" spans="1:11" s="33" customFormat="1" ht="13.5" customHeight="1">
      <c r="A34" s="25">
        <v>5</v>
      </c>
      <c r="B34" s="26" t="s">
        <v>14</v>
      </c>
      <c r="C34" s="27">
        <v>9106275</v>
      </c>
      <c r="D34" s="60">
        <v>4.288498381816548</v>
      </c>
      <c r="E34" s="29">
        <f t="shared" si="2"/>
        <v>91.22378198833083</v>
      </c>
      <c r="F34" s="30"/>
      <c r="G34" s="25">
        <v>5</v>
      </c>
      <c r="H34" s="26" t="s">
        <v>13</v>
      </c>
      <c r="I34" s="27">
        <v>303547</v>
      </c>
      <c r="J34" s="61">
        <v>0.699130181790845</v>
      </c>
      <c r="K34" s="29">
        <f>+K33+J34</f>
        <v>100</v>
      </c>
    </row>
    <row r="35" spans="1:11" s="33" customFormat="1" ht="13.5" customHeight="1">
      <c r="A35" s="25">
        <v>6</v>
      </c>
      <c r="B35" s="34" t="s">
        <v>25</v>
      </c>
      <c r="C35" s="27">
        <v>8831438</v>
      </c>
      <c r="D35" s="60">
        <v>4.159066969986429</v>
      </c>
      <c r="E35" s="29">
        <f t="shared" si="2"/>
        <v>95.38284895831725</v>
      </c>
      <c r="F35" s="30"/>
      <c r="G35" s="25">
        <v>6</v>
      </c>
      <c r="H35" s="26" t="s">
        <v>15</v>
      </c>
      <c r="I35" s="27">
        <v>0</v>
      </c>
      <c r="J35" s="61">
        <v>0</v>
      </c>
      <c r="K35" s="29">
        <v>0</v>
      </c>
    </row>
    <row r="36" spans="1:11" s="33" customFormat="1" ht="13.5" customHeight="1">
      <c r="A36" s="25">
        <v>7</v>
      </c>
      <c r="B36" s="26" t="s">
        <v>12</v>
      </c>
      <c r="C36" s="27">
        <v>7469920</v>
      </c>
      <c r="D36" s="60">
        <v>3.517875292839175</v>
      </c>
      <c r="E36" s="29">
        <f t="shared" si="2"/>
        <v>98.90072425115643</v>
      </c>
      <c r="F36" s="30"/>
      <c r="G36" s="25">
        <v>7</v>
      </c>
      <c r="H36" s="26" t="s">
        <v>19</v>
      </c>
      <c r="I36" s="27">
        <v>0</v>
      </c>
      <c r="J36" s="61">
        <v>0</v>
      </c>
      <c r="K36" s="29">
        <v>0</v>
      </c>
    </row>
    <row r="37" spans="1:11" s="33" customFormat="1" ht="13.5" customHeight="1">
      <c r="A37" s="25">
        <v>8</v>
      </c>
      <c r="B37" s="26" t="s">
        <v>15</v>
      </c>
      <c r="C37" s="27">
        <v>1969091</v>
      </c>
      <c r="D37" s="60">
        <v>0.9273213874113759</v>
      </c>
      <c r="E37" s="29">
        <f t="shared" si="2"/>
        <v>99.82804563856781</v>
      </c>
      <c r="F37" s="30"/>
      <c r="G37" s="25">
        <v>8</v>
      </c>
      <c r="H37" s="34" t="s">
        <v>25</v>
      </c>
      <c r="I37" s="27">
        <v>0</v>
      </c>
      <c r="J37" s="61">
        <v>0</v>
      </c>
      <c r="K37" s="29">
        <v>0</v>
      </c>
    </row>
    <row r="38" spans="1:11" s="33" customFormat="1" ht="13.5" customHeight="1">
      <c r="A38" s="25">
        <v>9</v>
      </c>
      <c r="B38" s="33" t="s">
        <v>21</v>
      </c>
      <c r="C38" s="27">
        <v>223400</v>
      </c>
      <c r="D38" s="60">
        <v>0.10520773186597338</v>
      </c>
      <c r="E38" s="29">
        <f t="shared" si="2"/>
        <v>99.93325337043379</v>
      </c>
      <c r="F38" s="30"/>
      <c r="G38" s="25">
        <v>9</v>
      </c>
      <c r="H38" s="26" t="s">
        <v>18</v>
      </c>
      <c r="I38" s="27">
        <v>0</v>
      </c>
      <c r="J38" s="61">
        <v>0</v>
      </c>
      <c r="K38" s="29">
        <v>0</v>
      </c>
    </row>
    <row r="39" spans="1:11" s="33" customFormat="1" ht="13.5" customHeight="1">
      <c r="A39" s="25">
        <v>10</v>
      </c>
      <c r="B39" s="26" t="s">
        <v>18</v>
      </c>
      <c r="C39" s="27">
        <v>134980</v>
      </c>
      <c r="D39" s="60">
        <v>0.0635673216081875</v>
      </c>
      <c r="E39" s="29">
        <f t="shared" si="2"/>
        <v>99.99682069204198</v>
      </c>
      <c r="F39" s="30"/>
      <c r="G39" s="25">
        <v>10</v>
      </c>
      <c r="H39" s="26" t="s">
        <v>14</v>
      </c>
      <c r="I39" s="27">
        <v>0</v>
      </c>
      <c r="J39" s="61">
        <v>0</v>
      </c>
      <c r="K39" s="29">
        <v>0</v>
      </c>
    </row>
    <row r="40" spans="1:11" s="33" customFormat="1" ht="13.5" customHeight="1">
      <c r="A40" s="25">
        <v>11</v>
      </c>
      <c r="B40" s="26" t="s">
        <v>17</v>
      </c>
      <c r="C40" s="27">
        <v>6751</v>
      </c>
      <c r="D40" s="60">
        <v>0.0031793079580447014</v>
      </c>
      <c r="E40" s="29">
        <f t="shared" si="2"/>
        <v>100.00000000000003</v>
      </c>
      <c r="F40" s="30"/>
      <c r="G40" s="25">
        <v>11</v>
      </c>
      <c r="H40" s="26" t="s">
        <v>17</v>
      </c>
      <c r="I40" s="27">
        <v>0</v>
      </c>
      <c r="J40" s="61">
        <v>0</v>
      </c>
      <c r="K40" s="29">
        <v>0</v>
      </c>
    </row>
    <row r="41" spans="1:11" s="33" customFormat="1" ht="13.5" customHeight="1">
      <c r="A41" s="25">
        <v>12</v>
      </c>
      <c r="B41" s="26" t="s">
        <v>16</v>
      </c>
      <c r="C41" s="27">
        <v>0</v>
      </c>
      <c r="D41" s="60">
        <v>0</v>
      </c>
      <c r="E41" s="29">
        <v>0</v>
      </c>
      <c r="F41" s="30"/>
      <c r="G41" s="25">
        <v>12</v>
      </c>
      <c r="H41" s="26" t="s">
        <v>16</v>
      </c>
      <c r="I41" s="27">
        <v>0</v>
      </c>
      <c r="J41" s="61">
        <v>0</v>
      </c>
      <c r="K41" s="29">
        <v>0</v>
      </c>
    </row>
    <row r="42" spans="1:11" s="33" customFormat="1" ht="13.5" customHeight="1">
      <c r="A42" s="25">
        <v>13</v>
      </c>
      <c r="B42" s="26" t="s">
        <v>20</v>
      </c>
      <c r="C42" s="27">
        <v>0</v>
      </c>
      <c r="D42" s="60">
        <v>0</v>
      </c>
      <c r="E42" s="29">
        <v>0</v>
      </c>
      <c r="G42" s="25">
        <v>13</v>
      </c>
      <c r="H42" s="33" t="s">
        <v>21</v>
      </c>
      <c r="I42" s="27">
        <v>0</v>
      </c>
      <c r="J42" s="61">
        <v>0</v>
      </c>
      <c r="K42" s="29">
        <v>0</v>
      </c>
    </row>
    <row r="43" spans="1:11" s="8" customFormat="1" ht="6" customHeight="1" thickBot="1">
      <c r="A43" s="35"/>
      <c r="B43" s="36"/>
      <c r="C43" s="37"/>
      <c r="D43" s="38"/>
      <c r="E43" s="38"/>
      <c r="F43" s="7"/>
      <c r="G43" s="35"/>
      <c r="H43" s="36"/>
      <c r="I43" s="37"/>
      <c r="J43" s="38"/>
      <c r="K43" s="38"/>
    </row>
    <row r="44" spans="1:11" s="64" customFormat="1" ht="24" customHeight="1">
      <c r="A44" s="63" t="s">
        <v>24</v>
      </c>
      <c r="C44" s="65"/>
      <c r="D44" s="65"/>
      <c r="E44" s="65"/>
      <c r="F44" s="62"/>
      <c r="G44" s="66"/>
      <c r="H44" s="66"/>
      <c r="I44" s="65"/>
      <c r="J44" s="65"/>
      <c r="K44" s="66"/>
    </row>
    <row r="45" spans="1:11" ht="12.75">
      <c r="A45" s="68"/>
      <c r="C45" s="70"/>
      <c r="D45" s="70"/>
      <c r="E45" s="70"/>
      <c r="F45" s="71"/>
      <c r="G45" s="72"/>
      <c r="H45" s="72"/>
      <c r="I45" s="70"/>
      <c r="J45" s="73"/>
      <c r="K45" s="74"/>
    </row>
    <row r="46" spans="1:2" ht="12.75">
      <c r="A46" s="68"/>
      <c r="B46" s="75"/>
    </row>
  </sheetData>
  <sheetProtection/>
  <mergeCells count="23">
    <mergeCell ref="G25:K25"/>
    <mergeCell ref="A27:B28"/>
    <mergeCell ref="C27:C28"/>
    <mergeCell ref="D27:D28"/>
    <mergeCell ref="E27:E28"/>
    <mergeCell ref="G27:H28"/>
    <mergeCell ref="I27:I28"/>
    <mergeCell ref="A7:B8"/>
    <mergeCell ref="C7:C8"/>
    <mergeCell ref="J27:J28"/>
    <mergeCell ref="A1:K1"/>
    <mergeCell ref="A2:K2"/>
    <mergeCell ref="A3:K3"/>
    <mergeCell ref="A5:E5"/>
    <mergeCell ref="G5:K5"/>
    <mergeCell ref="K27:K28"/>
    <mergeCell ref="A25:E25"/>
    <mergeCell ref="K7:K8"/>
    <mergeCell ref="D7:D8"/>
    <mergeCell ref="E7:E8"/>
    <mergeCell ref="G7:H8"/>
    <mergeCell ref="I7:I8"/>
    <mergeCell ref="J7:J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2009-06-24T20:45:37Z</dcterms:created>
  <dcterms:modified xsi:type="dcterms:W3CDTF">2009-06-24T20:45:38Z</dcterms:modified>
  <cp:category/>
  <cp:version/>
  <cp:contentType/>
  <cp:contentStatus/>
</cp:coreProperties>
</file>