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10" windowWidth="19035" windowHeight="8190" activeTab="0"/>
  </bookViews>
  <sheets>
    <sheet name="P009" sheetId="1" r:id="rId1"/>
  </sheets>
  <externalReferences>
    <externalReference r:id="rId4"/>
    <externalReference r:id="rId5"/>
  </externalReferences>
  <definedNames>
    <definedName name="_xlnm.Print_Area" localSheetId="0">'P009'!$A$1:$G$29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<sst xmlns="http://schemas.openxmlformats.org/spreadsheetml/2006/main" count="31" uniqueCount="31">
  <si>
    <t>Total</t>
  </si>
  <si>
    <t xml:space="preserve"> TOTAL </t>
  </si>
  <si>
    <t>( En  Nuevos  Soles )</t>
  </si>
  <si>
    <t>Participación</t>
  </si>
  <si>
    <t>AREQUIPA</t>
  </si>
  <si>
    <t>LA LIBERTAD</t>
  </si>
  <si>
    <t>CUSCO</t>
  </si>
  <si>
    <t>ANCASH</t>
  </si>
  <si>
    <t>ICA</t>
  </si>
  <si>
    <t>LAMBAYEQUE</t>
  </si>
  <si>
    <t>LIMA PROVINCIAS</t>
  </si>
  <si>
    <t>PIURA</t>
  </si>
  <si>
    <t>CAJAMARCA</t>
  </si>
  <si>
    <t>TACNA</t>
  </si>
  <si>
    <t>PUNO</t>
  </si>
  <si>
    <t>MOQUEGUA</t>
  </si>
  <si>
    <t>TUMBES</t>
  </si>
  <si>
    <t>AYACUCHO</t>
  </si>
  <si>
    <t>Al 31 de Diciembre del 2010</t>
  </si>
  <si>
    <t>Certificados Contra Accidentes de Tránsito (CAT) según Tipo de Vehículo por Región*</t>
  </si>
  <si>
    <t>LIMA Y CALLAO</t>
  </si>
  <si>
    <t>SAN MARTÍN</t>
  </si>
  <si>
    <t>JUNÍN</t>
  </si>
  <si>
    <t>HUÁNUCO</t>
  </si>
  <si>
    <t>* Información remitida por 44 AFOCAT en el Sistema. Existen 45 AFOCAT vigentes en el Sistema.</t>
  </si>
  <si>
    <t>Región / Tipo de Vehículo**</t>
  </si>
  <si>
    <t>** Tipo de Vehículo M1, Automovil, Tico y Station Wagon; M2, Combi, Custer, Camioneta Rural; M3, Omnibus, Microbus; y L5, Mototaxi. No incluye tipos de vehículos no permitidos (Reglamento AFOCAT)</t>
  </si>
  <si>
    <t>L5</t>
  </si>
  <si>
    <t>M1</t>
  </si>
  <si>
    <t>M2</t>
  </si>
  <si>
    <t>M3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</si>
</sst>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_(* #\ ###\ ##0_);_(* \(#\ ###\ ##0\)__;* &quot;-&quot;??;_(@_)"/>
    <numFmt numFmtId="169" formatCode="\A\l\ dd\ &quot;de&quot;\ mmmm\ &quot;del&quot;\ yyyy"/>
    <numFmt numFmtId="170" formatCode="_ * #\ ###\ ##0____\ ;_(* \(#\ ###\ ##0\)_ __\ ;_ * &quot;-&quot;??_ ;_ @_ "/>
    <numFmt numFmtId="171" formatCode="_(* #,##0.00_);_(* \(#,##0.00\);_(* &quot;-&quot;??_);_(\ @_)"/>
    <numFmt numFmtId="172" formatCode="_(* #,##0.00_);_(* \(#,##0.00\);_(* &quot;-&quot;??_);_ @_)"/>
    <numFmt numFmtId="173" formatCode="_-* #,##0.00\ [$€]_-;\-* #,##0.00\ [$€]_-;_-* &quot;-&quot;??\ [$€]_-;_-@_-"/>
    <numFmt numFmtId="174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b/>
      <sz val="16"/>
      <name val="Times New Roman"/>
      <family val="1"/>
    </font>
    <font>
      <b/>
      <sz val="17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sz val="11"/>
      <name val="Arial Narrow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0.5"/>
      <name val="Arial Narrow"/>
      <family val="2"/>
    </font>
    <font>
      <b/>
      <sz val="9.5"/>
      <name val="Arial Narrow"/>
      <family val="2"/>
    </font>
    <font>
      <sz val="10.5"/>
      <name val="Arial Narrow"/>
      <family val="2"/>
    </font>
    <font>
      <sz val="9.5"/>
      <name val="Arial Narrow"/>
      <family val="2"/>
    </font>
    <font>
      <b/>
      <sz val="11"/>
      <name val="Arial Narrow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0" xfId="55" applyFont="1" applyFill="1">
      <alignment/>
      <protection/>
    </xf>
    <xf numFmtId="0" fontId="24" fillId="0" borderId="0" xfId="0" applyFont="1" applyFill="1" applyAlignment="1">
      <alignment horizontal="centerContinuous" vertical="center" wrapText="1"/>
    </xf>
    <xf numFmtId="0" fontId="23" fillId="0" borderId="0" xfId="55" applyFont="1" applyFill="1" applyBorder="1" applyAlignment="1">
      <alignment horizontal="centerContinuous" vertical="center" wrapText="1"/>
      <protection/>
    </xf>
    <xf numFmtId="0" fontId="23" fillId="0" borderId="0" xfId="55" applyFont="1" applyFill="1" applyBorder="1" applyAlignment="1">
      <alignment horizontal="left" vertical="center"/>
      <protection/>
    </xf>
    <xf numFmtId="0" fontId="25" fillId="0" borderId="0" xfId="0" applyFont="1" applyFill="1" applyAlignment="1">
      <alignment horizontal="centerContinuous" vertical="center" wrapText="1"/>
    </xf>
    <xf numFmtId="169" fontId="26" fillId="0" borderId="0" xfId="55" applyNumberFormat="1" applyFont="1" applyFill="1" applyBorder="1" applyAlignment="1">
      <alignment horizontal="centerContinuous" vertical="center" wrapText="1"/>
      <protection/>
    </xf>
    <xf numFmtId="0" fontId="25" fillId="0" borderId="0" xfId="55" applyFont="1" applyFill="1" applyBorder="1" applyAlignment="1">
      <alignment horizontal="left"/>
      <protection/>
    </xf>
    <xf numFmtId="168" fontId="28" fillId="0" borderId="0" xfId="0" applyNumberFormat="1" applyFont="1" applyFill="1" applyAlignment="1">
      <alignment horizontal="centerContinuous" vertical="center" wrapText="1"/>
    </xf>
    <xf numFmtId="0" fontId="29" fillId="0" borderId="0" xfId="55" applyFont="1" applyFill="1" applyBorder="1" applyAlignment="1">
      <alignment horizontal="centerContinuous" vertical="center" wrapText="1"/>
      <protection/>
    </xf>
    <xf numFmtId="0" fontId="27" fillId="0" borderId="0" xfId="55" applyFont="1" applyFill="1" applyBorder="1" applyAlignment="1">
      <alignment horizontal="left"/>
      <protection/>
    </xf>
    <xf numFmtId="17" fontId="30" fillId="0" borderId="0" xfId="55" applyNumberFormat="1" applyFont="1" applyFill="1" applyBorder="1" applyAlignment="1">
      <alignment horizontal="centerContinuous" vertical="top"/>
      <protection/>
    </xf>
    <xf numFmtId="0" fontId="0" fillId="0" borderId="0" xfId="55" applyFont="1" applyFill="1" applyBorder="1">
      <alignment/>
      <protection/>
    </xf>
    <xf numFmtId="0" fontId="32" fillId="0" borderId="10" xfId="55" applyFont="1" applyFill="1" applyBorder="1" applyAlignment="1">
      <alignment horizontal="centerContinuous" vertical="center"/>
      <protection/>
    </xf>
    <xf numFmtId="0" fontId="30" fillId="0" borderId="10" xfId="55" applyFont="1" applyFill="1" applyBorder="1" applyAlignment="1">
      <alignment horizontal="center" vertical="center" wrapText="1"/>
      <protection/>
    </xf>
    <xf numFmtId="0" fontId="31" fillId="0" borderId="0" xfId="55" applyFont="1" applyFill="1" applyBorder="1">
      <alignment/>
      <protection/>
    </xf>
    <xf numFmtId="0" fontId="22" fillId="0" borderId="11" xfId="55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vertical="center"/>
      <protection/>
    </xf>
    <xf numFmtId="0" fontId="22" fillId="0" borderId="0" xfId="55" applyFont="1" applyFill="1" applyBorder="1" applyAlignment="1">
      <alignment vertical="center"/>
      <protection/>
    </xf>
    <xf numFmtId="0" fontId="33" fillId="18" borderId="0" xfId="55" applyFont="1" applyFill="1" applyBorder="1" applyAlignment="1">
      <alignment vertical="center"/>
      <protection/>
    </xf>
    <xf numFmtId="170" fontId="33" fillId="18" borderId="0" xfId="51" applyNumberFormat="1" applyFont="1" applyFill="1" applyBorder="1" applyAlignment="1">
      <alignment vertical="center"/>
    </xf>
    <xf numFmtId="0" fontId="34" fillId="0" borderId="0" xfId="55" applyFont="1" applyFill="1" applyBorder="1" applyAlignment="1">
      <alignment vertical="center"/>
      <protection/>
    </xf>
    <xf numFmtId="171" fontId="35" fillId="0" borderId="0" xfId="55" applyNumberFormat="1" applyFont="1" applyFill="1" applyBorder="1" applyAlignment="1">
      <alignment horizontal="left" vertical="center"/>
      <protection/>
    </xf>
    <xf numFmtId="170" fontId="35" fillId="0" borderId="0" xfId="51" applyNumberFormat="1" applyFont="1" applyFill="1" applyBorder="1" applyAlignment="1">
      <alignment vertical="center"/>
    </xf>
    <xf numFmtId="0" fontId="36" fillId="0" borderId="0" xfId="55" applyFont="1" applyFill="1" applyBorder="1" applyAlignment="1">
      <alignment vertical="center"/>
      <protection/>
    </xf>
    <xf numFmtId="171" fontId="35" fillId="18" borderId="0" xfId="55" applyNumberFormat="1" applyFont="1" applyFill="1" applyBorder="1" applyAlignment="1">
      <alignment horizontal="left" vertical="center"/>
      <protection/>
    </xf>
    <xf numFmtId="170" fontId="35" fillId="18" borderId="0" xfId="51" applyNumberFormat="1" applyFont="1" applyFill="1" applyBorder="1" applyAlignment="1">
      <alignment vertical="center"/>
    </xf>
    <xf numFmtId="0" fontId="37" fillId="0" borderId="12" xfId="55" applyFont="1" applyFill="1" applyBorder="1" applyAlignment="1">
      <alignment horizontal="left" vertical="center"/>
      <protection/>
    </xf>
    <xf numFmtId="170" fontId="35" fillId="0" borderId="12" xfId="51" applyNumberFormat="1" applyFont="1" applyFill="1" applyBorder="1" applyAlignment="1">
      <alignment vertical="center"/>
    </xf>
    <xf numFmtId="0" fontId="21" fillId="0" borderId="0" xfId="55" applyFont="1" applyFill="1">
      <alignment/>
      <protection/>
    </xf>
    <xf numFmtId="174" fontId="35" fillId="18" borderId="0" xfId="57" applyNumberFormat="1" applyFont="1" applyFill="1" applyBorder="1" applyAlignment="1">
      <alignment vertical="center"/>
    </xf>
    <xf numFmtId="174" fontId="35" fillId="0" borderId="0" xfId="57" applyNumberFormat="1" applyFont="1" applyFill="1" applyBorder="1" applyAlignment="1">
      <alignment vertical="center"/>
    </xf>
    <xf numFmtId="0" fontId="36" fillId="0" borderId="0" xfId="0" applyFont="1" applyFill="1" applyAlignment="1">
      <alignment/>
    </xf>
    <xf numFmtId="9" fontId="33" fillId="18" borderId="0" xfId="57" applyNumberFormat="1" applyFont="1" applyFill="1" applyBorder="1" applyAlignment="1">
      <alignment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[0]_Primas_1_092001Pub" xfId="51"/>
    <cellStyle name="Currency" xfId="52"/>
    <cellStyle name="Currency [0]" xfId="53"/>
    <cellStyle name="Neutral" xfId="54"/>
    <cellStyle name="Normal_C09 App_psn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200.37.51.41/estadistica/financiera/2011/Octubre/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40847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7.7109375" defaultRowHeight="12.75"/>
  <cols>
    <col min="1" max="1" width="42.57421875" style="29" customWidth="1"/>
    <col min="2" max="7" width="17.28125" style="1" customWidth="1"/>
    <col min="8" max="16384" width="7.7109375" style="1" customWidth="1"/>
  </cols>
  <sheetData>
    <row r="1" spans="1:7" s="4" customFormat="1" ht="69.75" customHeight="1">
      <c r="A1" s="2" t="s">
        <v>19</v>
      </c>
      <c r="B1" s="3"/>
      <c r="C1" s="3"/>
      <c r="D1" s="3"/>
      <c r="E1" s="3"/>
      <c r="F1" s="3"/>
      <c r="G1" s="3"/>
    </row>
    <row r="2" spans="1:7" s="7" customFormat="1" ht="18" customHeight="1">
      <c r="A2" s="5" t="s">
        <v>18</v>
      </c>
      <c r="B2" s="6"/>
      <c r="C2" s="6"/>
      <c r="D2" s="6"/>
      <c r="E2" s="6"/>
      <c r="F2" s="6"/>
      <c r="G2" s="6"/>
    </row>
    <row r="3" spans="1:7" s="10" customFormat="1" ht="18.75" customHeight="1">
      <c r="A3" s="8" t="s">
        <v>2</v>
      </c>
      <c r="B3" s="9"/>
      <c r="C3" s="9"/>
      <c r="D3" s="9"/>
      <c r="E3" s="9"/>
      <c r="F3" s="9"/>
      <c r="G3" s="9"/>
    </row>
    <row r="4" spans="1:7" s="12" customFormat="1" ht="7.5" customHeight="1">
      <c r="A4" s="11"/>
      <c r="B4" s="11"/>
      <c r="C4" s="11"/>
      <c r="D4" s="11"/>
      <c r="E4" s="11"/>
      <c r="F4" s="11"/>
      <c r="G4" s="11"/>
    </row>
    <row r="5" spans="1:7" s="12" customFormat="1" ht="7.5" customHeight="1" thickBot="1">
      <c r="A5" s="11"/>
      <c r="B5" s="11"/>
      <c r="C5" s="11"/>
      <c r="D5" s="11"/>
      <c r="E5" s="11"/>
      <c r="F5" s="11"/>
      <c r="G5" s="11"/>
    </row>
    <row r="6" spans="1:7" s="15" customFormat="1" ht="55.5" customHeight="1" thickTop="1">
      <c r="A6" s="13" t="s">
        <v>25</v>
      </c>
      <c r="B6" s="14" t="s">
        <v>27</v>
      </c>
      <c r="C6" s="14" t="s">
        <v>28</v>
      </c>
      <c r="D6" s="14" t="s">
        <v>29</v>
      </c>
      <c r="E6" s="14" t="s">
        <v>30</v>
      </c>
      <c r="F6" s="14" t="s">
        <v>0</v>
      </c>
      <c r="G6" s="14" t="s">
        <v>3</v>
      </c>
    </row>
    <row r="7" spans="1:7" s="17" customFormat="1" ht="2.25" customHeight="1">
      <c r="A7" s="16"/>
      <c r="B7" s="16"/>
      <c r="C7" s="16"/>
      <c r="D7" s="16"/>
      <c r="E7" s="16"/>
      <c r="F7" s="16"/>
      <c r="G7" s="16"/>
    </row>
    <row r="8" s="17" customFormat="1" ht="5.25" customHeight="1">
      <c r="A8" s="18"/>
    </row>
    <row r="9" spans="1:7" s="21" customFormat="1" ht="12" customHeight="1">
      <c r="A9" s="25" t="s">
        <v>20</v>
      </c>
      <c r="B9" s="26">
        <v>6256055.926734604</v>
      </c>
      <c r="C9" s="26">
        <v>8433977.34194133</v>
      </c>
      <c r="D9" s="26">
        <v>1592648.0929893488</v>
      </c>
      <c r="E9" s="26">
        <v>1583293.7028767506</v>
      </c>
      <c r="F9" s="26">
        <v>17865975.064542033</v>
      </c>
      <c r="G9" s="30">
        <f aca="true" t="shared" si="0" ref="G9:G27">F9/$F$27</f>
        <v>0.3452300160623006</v>
      </c>
    </row>
    <row r="10" spans="1:7" s="21" customFormat="1" ht="12" customHeight="1">
      <c r="A10" s="22" t="s">
        <v>4</v>
      </c>
      <c r="B10" s="23">
        <v>269786.53499999415</v>
      </c>
      <c r="C10" s="23">
        <v>3092312.1670001973</v>
      </c>
      <c r="D10" s="23">
        <v>599001.6006400019</v>
      </c>
      <c r="E10" s="23">
        <v>625437.172999987</v>
      </c>
      <c r="F10" s="23">
        <v>4586537.4756401805</v>
      </c>
      <c r="G10" s="31">
        <f t="shared" si="0"/>
        <v>0.08862714745013507</v>
      </c>
    </row>
    <row r="11" spans="1:7" s="24" customFormat="1" ht="12" customHeight="1">
      <c r="A11" s="22" t="s">
        <v>5</v>
      </c>
      <c r="B11" s="23">
        <v>809093</v>
      </c>
      <c r="C11" s="23">
        <v>2253958.6</v>
      </c>
      <c r="D11" s="23">
        <v>443004</v>
      </c>
      <c r="E11" s="23">
        <v>583515</v>
      </c>
      <c r="F11" s="23">
        <v>4089570.6</v>
      </c>
      <c r="G11" s="31">
        <f t="shared" si="0"/>
        <v>0.07902409573647878</v>
      </c>
    </row>
    <row r="12" spans="1:7" s="24" customFormat="1" ht="12" customHeight="1">
      <c r="A12" s="25" t="s">
        <v>6</v>
      </c>
      <c r="B12" s="26">
        <v>318500</v>
      </c>
      <c r="C12" s="26">
        <v>2214271.02</v>
      </c>
      <c r="D12" s="26">
        <v>608213.01</v>
      </c>
      <c r="E12" s="26">
        <v>273696</v>
      </c>
      <c r="F12" s="26">
        <v>3414680.0300000003</v>
      </c>
      <c r="G12" s="30">
        <f t="shared" si="0"/>
        <v>0.06598296691593056</v>
      </c>
    </row>
    <row r="13" spans="1:7" s="24" customFormat="1" ht="12" customHeight="1">
      <c r="A13" s="22" t="s">
        <v>21</v>
      </c>
      <c r="B13" s="23">
        <v>2571832</v>
      </c>
      <c r="C13" s="23">
        <v>452425</v>
      </c>
      <c r="D13" s="23">
        <v>358815</v>
      </c>
      <c r="E13" s="23">
        <v>3500</v>
      </c>
      <c r="F13" s="23">
        <v>3386572</v>
      </c>
      <c r="G13" s="31">
        <f t="shared" si="0"/>
        <v>0.0654398263589039</v>
      </c>
    </row>
    <row r="14" spans="1:7" s="24" customFormat="1" ht="12" customHeight="1">
      <c r="A14" s="22" t="s">
        <v>7</v>
      </c>
      <c r="B14" s="23">
        <v>488220.7900000001</v>
      </c>
      <c r="C14" s="23">
        <v>1383165.8900000006</v>
      </c>
      <c r="D14" s="23">
        <v>511666.66000000003</v>
      </c>
      <c r="E14" s="23">
        <v>181343.27999999997</v>
      </c>
      <c r="F14" s="23">
        <v>2564396.6200000006</v>
      </c>
      <c r="G14" s="31">
        <f t="shared" si="0"/>
        <v>0.04955266550605157</v>
      </c>
    </row>
    <row r="15" spans="1:7" s="24" customFormat="1" ht="12" customHeight="1">
      <c r="A15" s="25" t="s">
        <v>8</v>
      </c>
      <c r="B15" s="26">
        <v>1056147</v>
      </c>
      <c r="C15" s="26">
        <v>1147040</v>
      </c>
      <c r="D15" s="26">
        <v>152075</v>
      </c>
      <c r="E15" s="26">
        <v>120880</v>
      </c>
      <c r="F15" s="26">
        <v>2476142</v>
      </c>
      <c r="G15" s="30">
        <f t="shared" si="0"/>
        <v>0.04784729293220077</v>
      </c>
    </row>
    <row r="16" spans="1:7" s="24" customFormat="1" ht="12" customHeight="1">
      <c r="A16" s="22" t="s">
        <v>9</v>
      </c>
      <c r="B16" s="23">
        <v>1596534.5</v>
      </c>
      <c r="C16" s="23">
        <v>711515.6</v>
      </c>
      <c r="D16" s="23">
        <v>126893</v>
      </c>
      <c r="E16" s="23">
        <v>18544</v>
      </c>
      <c r="F16" s="23">
        <v>2453487.1</v>
      </c>
      <c r="G16" s="31">
        <f t="shared" si="0"/>
        <v>0.047409524970327126</v>
      </c>
    </row>
    <row r="17" spans="1:7" s="24" customFormat="1" ht="12" customHeight="1">
      <c r="A17" s="22" t="s">
        <v>22</v>
      </c>
      <c r="B17" s="23">
        <v>487161.8060000001</v>
      </c>
      <c r="C17" s="23">
        <v>1114082.151999998</v>
      </c>
      <c r="D17" s="23">
        <v>460725.80499999976</v>
      </c>
      <c r="E17" s="23">
        <v>101425.49999999999</v>
      </c>
      <c r="F17" s="23">
        <v>2163395.2629999975</v>
      </c>
      <c r="G17" s="31">
        <f t="shared" si="0"/>
        <v>0.041803986555252644</v>
      </c>
    </row>
    <row r="18" spans="1:7" s="24" customFormat="1" ht="12" customHeight="1">
      <c r="A18" s="25" t="s">
        <v>10</v>
      </c>
      <c r="B18" s="26">
        <v>969345</v>
      </c>
      <c r="C18" s="26">
        <v>400022</v>
      </c>
      <c r="D18" s="26">
        <v>373355</v>
      </c>
      <c r="E18" s="26">
        <v>78895</v>
      </c>
      <c r="F18" s="26">
        <v>1821617</v>
      </c>
      <c r="G18" s="30">
        <f t="shared" si="0"/>
        <v>0.035199694609306234</v>
      </c>
    </row>
    <row r="19" spans="1:7" s="24" customFormat="1" ht="12" customHeight="1">
      <c r="A19" s="22" t="s">
        <v>11</v>
      </c>
      <c r="B19" s="23">
        <v>944100</v>
      </c>
      <c r="C19" s="23">
        <v>613750</v>
      </c>
      <c r="D19" s="23">
        <v>172019.5</v>
      </c>
      <c r="E19" s="23">
        <v>21740</v>
      </c>
      <c r="F19" s="23">
        <v>1751609.5</v>
      </c>
      <c r="G19" s="31">
        <f t="shared" si="0"/>
        <v>0.03384691703841125</v>
      </c>
    </row>
    <row r="20" spans="1:7" s="24" customFormat="1" ht="12" customHeight="1">
      <c r="A20" s="22" t="s">
        <v>12</v>
      </c>
      <c r="B20" s="23">
        <v>595302.8494995091</v>
      </c>
      <c r="C20" s="23">
        <v>230482.9000915527</v>
      </c>
      <c r="D20" s="23">
        <v>393997.09968261747</v>
      </c>
      <c r="E20" s="23">
        <v>45827.7</v>
      </c>
      <c r="F20" s="23">
        <v>1265610.5492736793</v>
      </c>
      <c r="G20" s="31">
        <f t="shared" si="0"/>
        <v>0.024455802086140958</v>
      </c>
    </row>
    <row r="21" spans="1:7" s="24" customFormat="1" ht="12" customHeight="1">
      <c r="A21" s="25" t="s">
        <v>13</v>
      </c>
      <c r="B21" s="26">
        <v>113046.90000000152</v>
      </c>
      <c r="C21" s="26">
        <v>726846.7799999663</v>
      </c>
      <c r="D21" s="26">
        <v>123815</v>
      </c>
      <c r="E21" s="26">
        <v>191269</v>
      </c>
      <c r="F21" s="26">
        <v>1154977.6799999678</v>
      </c>
      <c r="G21" s="30">
        <f t="shared" si="0"/>
        <v>0.02231800736190093</v>
      </c>
    </row>
    <row r="22" spans="1:7" s="24" customFormat="1" ht="12" customHeight="1">
      <c r="A22" s="22" t="s">
        <v>23</v>
      </c>
      <c r="B22" s="23">
        <v>598807.3600000496</v>
      </c>
      <c r="C22" s="23">
        <v>207546.52000000462</v>
      </c>
      <c r="D22" s="23">
        <v>34128.439999999995</v>
      </c>
      <c r="E22" s="23">
        <v>624.8</v>
      </c>
      <c r="F22" s="23">
        <v>841107.1200000541</v>
      </c>
      <c r="G22" s="31">
        <f t="shared" si="0"/>
        <v>0.016252984989553236</v>
      </c>
    </row>
    <row r="23" spans="1:7" s="24" customFormat="1" ht="12" customHeight="1">
      <c r="A23" s="22" t="s">
        <v>14</v>
      </c>
      <c r="B23" s="23">
        <v>35477.43250000001</v>
      </c>
      <c r="C23" s="23">
        <v>149544.009049999</v>
      </c>
      <c r="D23" s="23">
        <v>341862.84639999317</v>
      </c>
      <c r="E23" s="23">
        <v>57325.64860000001</v>
      </c>
      <c r="F23" s="23">
        <v>584209.9365499921</v>
      </c>
      <c r="G23" s="31">
        <f t="shared" si="0"/>
        <v>0.011288877603954011</v>
      </c>
    </row>
    <row r="24" spans="1:7" s="24" customFormat="1" ht="12" customHeight="1">
      <c r="A24" s="25" t="s">
        <v>15</v>
      </c>
      <c r="B24" s="26">
        <v>900</v>
      </c>
      <c r="C24" s="26">
        <v>312490</v>
      </c>
      <c r="D24" s="26">
        <v>130830</v>
      </c>
      <c r="E24" s="26">
        <v>64520</v>
      </c>
      <c r="F24" s="26">
        <v>508740</v>
      </c>
      <c r="G24" s="30">
        <f t="shared" si="0"/>
        <v>0.00983054760442972</v>
      </c>
    </row>
    <row r="25" spans="1:7" s="24" customFormat="1" ht="12" customHeight="1">
      <c r="A25" s="22" t="s">
        <v>16</v>
      </c>
      <c r="B25" s="23">
        <v>202700</v>
      </c>
      <c r="C25" s="23">
        <v>178380</v>
      </c>
      <c r="D25" s="23">
        <v>40680</v>
      </c>
      <c r="E25" s="23">
        <v>2000</v>
      </c>
      <c r="F25" s="23">
        <v>423760</v>
      </c>
      <c r="G25" s="31">
        <f t="shared" si="0"/>
        <v>0.008188451572223804</v>
      </c>
    </row>
    <row r="26" spans="1:7" s="24" customFormat="1" ht="12" customHeight="1">
      <c r="A26" s="22" t="s">
        <v>17</v>
      </c>
      <c r="B26" s="23">
        <v>151168</v>
      </c>
      <c r="C26" s="23">
        <v>59664</v>
      </c>
      <c r="D26" s="23">
        <v>86176</v>
      </c>
      <c r="E26" s="23">
        <v>101536</v>
      </c>
      <c r="F26" s="23">
        <v>398544</v>
      </c>
      <c r="G26" s="31">
        <f t="shared" si="0"/>
        <v>0.007701194646498877</v>
      </c>
    </row>
    <row r="27" spans="1:7" s="24" customFormat="1" ht="12" customHeight="1">
      <c r="A27" s="19" t="s">
        <v>1</v>
      </c>
      <c r="B27" s="20">
        <v>17464179.09973416</v>
      </c>
      <c r="C27" s="20">
        <v>23681473.98008305</v>
      </c>
      <c r="D27" s="20">
        <v>6549906.05471196</v>
      </c>
      <c r="E27" s="20">
        <v>4055372.804476737</v>
      </c>
      <c r="F27" s="20">
        <v>51750931.939005904</v>
      </c>
      <c r="G27" s="33">
        <f t="shared" si="0"/>
        <v>1</v>
      </c>
    </row>
    <row r="28" spans="1:7" s="24" customFormat="1" ht="6.75" customHeight="1" thickBot="1">
      <c r="A28" s="27"/>
      <c r="B28" s="28"/>
      <c r="C28" s="28"/>
      <c r="D28" s="28"/>
      <c r="E28" s="28"/>
      <c r="F28" s="28"/>
      <c r="G28" s="28"/>
    </row>
    <row r="29" s="24" customFormat="1" ht="12" customHeight="1" thickTop="1">
      <c r="A29" s="32" t="s">
        <v>24</v>
      </c>
    </row>
    <row r="30" s="24" customFormat="1" ht="12" customHeight="1">
      <c r="A30" s="24" t="s">
        <v>26</v>
      </c>
    </row>
    <row r="31" s="24" customFormat="1" ht="12" customHeight="1"/>
    <row r="32" s="21" customFormat="1" ht="12" customHeight="1"/>
    <row r="33" s="18" customFormat="1" ht="7.5" customHeight="1"/>
  </sheetData>
  <sheetProtection/>
  <printOptions horizontalCentered="1" verticalCentered="1"/>
  <pageMargins left="0.7874015748031497" right="0.7874015748031497" top="0.9448818897637796" bottom="0.9448818897637796" header="0.5511811023622047" footer="0.2362204724409449"/>
  <pageSetup fitToHeight="1" fitToWidth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lsanchez-lagomarcino2</cp:lastModifiedBy>
  <dcterms:created xsi:type="dcterms:W3CDTF">2011-11-18T20:10:30Z</dcterms:created>
  <dcterms:modified xsi:type="dcterms:W3CDTF">2011-11-24T17:52:36Z</dcterms:modified>
  <cp:category/>
  <cp:version/>
  <cp:contentType/>
  <cp:contentStatus/>
</cp:coreProperties>
</file>