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98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<sst xmlns="http://schemas.openxmlformats.org/spreadsheetml/2006/main" count="30" uniqueCount="30">
  <si>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Cuadro Nº 17</t>
  </si>
  <si>
    <t>Créditos Directos según Situación por Empresa Bancaria</t>
  </si>
  <si>
    <t>(En miles de nuevos soles)</t>
  </si>
  <si>
    <t>Empresas</t>
  </si>
  <si>
    <t>Vigentes</t>
  </si>
  <si>
    <t>Reestructurados</t>
  </si>
  <si>
    <t>Refinanciados</t>
  </si>
  <si>
    <t>Vencidos</t>
  </si>
  <si>
    <t>Cobranza Judicial</t>
  </si>
  <si>
    <t>Total Créditos                        Directos</t>
  </si>
  <si>
    <t>Corto Plazo</t>
  </si>
  <si>
    <t>Largo Plazo</t>
  </si>
  <si>
    <t>Reestruct. y Refinanciados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</si>
  <si>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</si>
  <si>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</si>
  <si>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</si>
  <si>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</si>
  <si>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</si>
  <si>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</si>
  <si>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</si>
  <si>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</si>
  <si>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</si>
  <si>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</si>
  <si>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>B. Falabella Perú</t>
  </si>
  <si>
    <t xml:space="preserve">B. Santander Perú </t>
  </si>
  <si>
    <t xml:space="preserve">B. Ripley </t>
  </si>
  <si>
    <t>B. Azteca Perú</t>
  </si>
  <si>
    <t>Deutsche Bank Perú</t>
  </si>
  <si>
    <t>TOTAL BANCA MÚLTIPLE</t>
  </si>
  <si>
    <t>Nota: Información obtenida del Anexo N° 2: Créditos Directos e Indirectos por Tipo de Garantía.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</si>
</sst>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\ ###\ ##0___________);_(* \(#\ ###\ ##0\)\ ;* &quot;-&quot;??????;_(@_)"/>
    <numFmt numFmtId="166" formatCode="_ * #,##0.00_ ;_ * \-#,##0.00_ ;_ * &quot;-&quot;??_ ;_ @_ "/>
    <numFmt numFmtId="167" formatCode="_(* #,##0_);_(* \(#,##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b/>
      <sz val="14.5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12" fillId="0" borderId="0" xfId="17" applyNumberFormat="1" applyFont="1" applyBorder="1" applyAlignment="1">
      <alignment horizontal="right" vertical="center"/>
    </xf>
    <xf numFmtId="165" fontId="13" fillId="0" borderId="0" xfId="17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left" vertical="center" wrapText="1"/>
    </xf>
    <xf numFmtId="165" fontId="13" fillId="0" borderId="4" xfId="17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165" fontId="1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Millares_17-CredtDSSituacion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0.5625" style="0" customWidth="1"/>
    <col min="2" max="2" width="45.00390625" style="0" customWidth="1"/>
    <col min="3" max="3" width="18.140625" style="0" customWidth="1"/>
    <col min="4" max="7" width="14.7109375" style="0" customWidth="1"/>
    <col min="8" max="8" width="13.28125" style="0" customWidth="1"/>
    <col min="9" max="9" width="14.7109375" style="0" customWidth="1"/>
    <col min="10" max="11" width="12.00390625" style="0" bestFit="1" customWidth="1"/>
  </cols>
  <sheetData>
    <row r="1" spans="2:9" s="1" customFormat="1" ht="18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3" customFormat="1" ht="24" customHeight="1">
      <c r="B2" s="4" t="s">
        <v>1</v>
      </c>
      <c r="C2" s="4"/>
      <c r="D2" s="4"/>
      <c r="E2" s="4"/>
      <c r="F2" s="4"/>
      <c r="G2" s="4"/>
      <c r="H2" s="4"/>
      <c r="I2" s="4"/>
    </row>
    <row r="3" spans="2:9" s="5" customFormat="1" ht="18" customHeight="1">
      <c r="B3" s="6">
        <v>40390</v>
      </c>
      <c r="C3" s="6"/>
      <c r="D3" s="6"/>
      <c r="E3" s="6"/>
      <c r="F3" s="6"/>
      <c r="G3" s="6"/>
      <c r="H3" s="6"/>
      <c r="I3" s="6"/>
    </row>
    <row r="4" spans="2:9" s="7" customFormat="1" ht="18" customHeight="1">
      <c r="B4" s="8" t="s">
        <v>2</v>
      </c>
      <c r="C4" s="8"/>
      <c r="D4" s="8"/>
      <c r="E4" s="8"/>
      <c r="F4" s="8"/>
      <c r="G4" s="8"/>
      <c r="H4" s="8"/>
      <c r="I4" s="8"/>
    </row>
    <row r="5" ht="13.5" thickBot="1"/>
    <row r="6" spans="2:14" ht="28.5" customHeight="1">
      <c r="B6" s="9" t="s">
        <v>3</v>
      </c>
      <c r="C6" s="10" t="s">
        <v>4</v>
      </c>
      <c r="D6" s="10"/>
      <c r="E6" s="11" t="s">
        <v>5</v>
      </c>
      <c r="F6" s="11" t="s">
        <v>6</v>
      </c>
      <c r="G6" s="11" t="s">
        <v>7</v>
      </c>
      <c r="H6" s="11" t="s">
        <v>8</v>
      </c>
      <c r="I6" s="12" t="s">
        <v>9</v>
      </c>
      <c r="N6" s="13"/>
    </row>
    <row r="7" spans="2:9" ht="30" customHeight="1">
      <c r="B7" s="14"/>
      <c r="C7" s="15" t="s">
        <v>10</v>
      </c>
      <c r="D7" s="15" t="s">
        <v>11</v>
      </c>
      <c r="E7" s="16"/>
      <c r="F7" s="16"/>
      <c r="G7" s="16"/>
      <c r="H7" s="16" t="s">
        <v>12</v>
      </c>
      <c r="I7" s="17"/>
    </row>
    <row r="8" spans="2:9" ht="7.5" customHeight="1">
      <c r="B8" s="18"/>
      <c r="C8" s="18"/>
      <c r="D8" s="18"/>
      <c r="E8" s="18"/>
      <c r="F8" s="18"/>
      <c r="G8" s="18"/>
      <c r="H8" s="18"/>
      <c r="I8" s="19"/>
    </row>
    <row r="9" spans="2:11" s="20" customFormat="1" ht="22.5" customHeight="1">
      <c r="B9" s="21" t="s">
        <v>13</v>
      </c>
      <c r="C9" s="22">
        <v>11895176.997</v>
      </c>
      <c r="D9" s="22">
        <v>10690647.339</v>
      </c>
      <c r="E9" s="22">
        <v>9380.893</v>
      </c>
      <c r="F9" s="22">
        <v>318952.591</v>
      </c>
      <c r="G9" s="22">
        <v>69951.732</v>
      </c>
      <c r="H9" s="22">
        <v>255252.468</v>
      </c>
      <c r="I9" s="23">
        <f>SUM(C9:H9)</f>
        <v>23239362.02</v>
      </c>
      <c r="J9" s="24"/>
      <c r="K9" s="24"/>
    </row>
    <row r="10" spans="2:11" s="20" customFormat="1" ht="22.5" customHeight="1">
      <c r="B10" s="21" t="s">
        <v>14</v>
      </c>
      <c r="C10" s="22">
        <v>514340.801</v>
      </c>
      <c r="D10" s="22">
        <v>464841.972</v>
      </c>
      <c r="E10" s="22">
        <v>0</v>
      </c>
      <c r="F10" s="22">
        <v>14727.015</v>
      </c>
      <c r="G10" s="22">
        <v>16411.618</v>
      </c>
      <c r="H10" s="22">
        <v>8756.726</v>
      </c>
      <c r="I10" s="23">
        <f aca="true" t="shared" si="0" ref="I10:I24">SUM(C10:H10)</f>
        <v>1019078.1320000001</v>
      </c>
      <c r="J10" s="24"/>
      <c r="K10" s="24"/>
    </row>
    <row r="11" spans="2:11" s="20" customFormat="1" ht="22.5" customHeight="1">
      <c r="B11" s="21" t="s">
        <v>15</v>
      </c>
      <c r="C11" s="22">
        <v>10355399.104</v>
      </c>
      <c r="D11" s="22">
        <v>23683090.014</v>
      </c>
      <c r="E11" s="22">
        <v>310.42</v>
      </c>
      <c r="F11" s="22">
        <v>178722.443</v>
      </c>
      <c r="G11" s="22">
        <v>390528.578</v>
      </c>
      <c r="H11" s="22">
        <v>179026.428</v>
      </c>
      <c r="I11" s="23">
        <f t="shared" si="0"/>
        <v>34787076.98700001</v>
      </c>
      <c r="J11" s="24"/>
      <c r="K11" s="24"/>
    </row>
    <row r="12" spans="2:11" s="20" customFormat="1" ht="22.5" customHeight="1">
      <c r="B12" s="21" t="s">
        <v>16</v>
      </c>
      <c r="C12" s="22">
        <v>854054.983</v>
      </c>
      <c r="D12" s="22">
        <v>1366520.947</v>
      </c>
      <c r="E12" s="22">
        <v>6116.966</v>
      </c>
      <c r="F12" s="22">
        <v>30130.705</v>
      </c>
      <c r="G12" s="22">
        <v>44890.298</v>
      </c>
      <c r="H12" s="22">
        <v>35155.046</v>
      </c>
      <c r="I12" s="23">
        <f t="shared" si="0"/>
        <v>2336868.945</v>
      </c>
      <c r="J12" s="24"/>
      <c r="K12" s="24"/>
    </row>
    <row r="13" spans="2:12" s="20" customFormat="1" ht="22.5" customHeight="1">
      <c r="B13" s="21" t="s">
        <v>17</v>
      </c>
      <c r="C13" s="22">
        <v>1752723.167</v>
      </c>
      <c r="D13" s="22">
        <v>1127339.2</v>
      </c>
      <c r="E13" s="22">
        <v>0</v>
      </c>
      <c r="F13" s="22">
        <v>37195.259</v>
      </c>
      <c r="G13" s="22">
        <v>17846.913</v>
      </c>
      <c r="H13" s="22">
        <v>10259.938</v>
      </c>
      <c r="I13" s="23">
        <f t="shared" si="0"/>
        <v>2945364.477</v>
      </c>
      <c r="J13" s="24"/>
      <c r="K13" s="24"/>
      <c r="L13" s="24"/>
    </row>
    <row r="14" spans="2:11" s="20" customFormat="1" ht="22.5" customHeight="1">
      <c r="B14" s="21" t="s">
        <v>18</v>
      </c>
      <c r="C14" s="22">
        <v>5998376.306</v>
      </c>
      <c r="D14" s="22">
        <v>9219686.058</v>
      </c>
      <c r="E14" s="22">
        <v>105991.346</v>
      </c>
      <c r="F14" s="22">
        <v>176721.517</v>
      </c>
      <c r="G14" s="22">
        <v>202480.995</v>
      </c>
      <c r="H14" s="22">
        <v>56478.367</v>
      </c>
      <c r="I14" s="23">
        <f t="shared" si="0"/>
        <v>15759734.589000002</v>
      </c>
      <c r="J14" s="24"/>
      <c r="K14" s="24"/>
    </row>
    <row r="15" spans="2:11" s="20" customFormat="1" ht="22.5" customHeight="1">
      <c r="B15" s="21" t="s">
        <v>19</v>
      </c>
      <c r="C15" s="22">
        <v>1029028.671</v>
      </c>
      <c r="D15" s="22">
        <v>775400.563</v>
      </c>
      <c r="E15" s="22">
        <v>0</v>
      </c>
      <c r="F15" s="22">
        <v>17537.787</v>
      </c>
      <c r="G15" s="22">
        <v>93144.473</v>
      </c>
      <c r="H15" s="22">
        <v>7778.247</v>
      </c>
      <c r="I15" s="23">
        <f t="shared" si="0"/>
        <v>1922889.741</v>
      </c>
      <c r="J15" s="24"/>
      <c r="K15" s="24"/>
    </row>
    <row r="16" spans="2:11" s="20" customFormat="1" ht="22.5" customHeight="1">
      <c r="B16" s="21" t="s">
        <v>20</v>
      </c>
      <c r="C16" s="22">
        <v>2197816.451</v>
      </c>
      <c r="D16" s="22">
        <v>8698196.331</v>
      </c>
      <c r="E16" s="22">
        <v>0</v>
      </c>
      <c r="F16" s="22">
        <v>95684.241</v>
      </c>
      <c r="G16" s="22">
        <v>118121.332</v>
      </c>
      <c r="H16" s="22">
        <v>75748.284</v>
      </c>
      <c r="I16" s="23">
        <f t="shared" si="0"/>
        <v>11185566.639</v>
      </c>
      <c r="J16" s="24"/>
      <c r="K16" s="24"/>
    </row>
    <row r="17" spans="2:11" s="20" customFormat="1" ht="22.5" customHeight="1">
      <c r="B17" s="21" t="s">
        <v>21</v>
      </c>
      <c r="C17" s="22">
        <v>216241.248</v>
      </c>
      <c r="D17" s="22">
        <v>2988075.21</v>
      </c>
      <c r="E17" s="22">
        <v>0</v>
      </c>
      <c r="F17" s="22">
        <v>101535.905</v>
      </c>
      <c r="G17" s="22">
        <v>102515.69</v>
      </c>
      <c r="H17" s="22">
        <v>10371.914</v>
      </c>
      <c r="I17" s="23">
        <f t="shared" si="0"/>
        <v>3418739.9669999997</v>
      </c>
      <c r="J17" s="24"/>
      <c r="K17" s="24"/>
    </row>
    <row r="18" spans="2:11" s="20" customFormat="1" ht="22.5" customHeight="1">
      <c r="B18" s="21" t="s">
        <v>22</v>
      </c>
      <c r="C18" s="22">
        <v>1199965.254</v>
      </c>
      <c r="D18" s="22">
        <v>726189.189</v>
      </c>
      <c r="E18" s="22">
        <v>0</v>
      </c>
      <c r="F18" s="22">
        <v>12175.712</v>
      </c>
      <c r="G18" s="22">
        <v>30889.101</v>
      </c>
      <c r="H18" s="22">
        <v>11811.366</v>
      </c>
      <c r="I18" s="23">
        <f t="shared" si="0"/>
        <v>1981030.622</v>
      </c>
      <c r="J18" s="24"/>
      <c r="K18" s="24"/>
    </row>
    <row r="19" spans="2:11" s="20" customFormat="1" ht="22.5" customHeight="1">
      <c r="B19" s="25" t="s">
        <v>23</v>
      </c>
      <c r="C19" s="22">
        <v>846576.602</v>
      </c>
      <c r="D19" s="22">
        <v>261146.535</v>
      </c>
      <c r="E19" s="22">
        <v>0</v>
      </c>
      <c r="F19" s="22">
        <v>46400.387</v>
      </c>
      <c r="G19" s="22">
        <v>44229.72</v>
      </c>
      <c r="H19" s="22">
        <v>715.619</v>
      </c>
      <c r="I19" s="23">
        <f t="shared" si="0"/>
        <v>1199068.863</v>
      </c>
      <c r="J19" s="24"/>
      <c r="K19" s="24"/>
    </row>
    <row r="20" spans="2:11" s="20" customFormat="1" ht="22.5" customHeight="1">
      <c r="B20" s="25" t="s">
        <v>24</v>
      </c>
      <c r="C20" s="22">
        <v>343104.319</v>
      </c>
      <c r="D20" s="22">
        <v>310779.959</v>
      </c>
      <c r="E20" s="22">
        <v>0</v>
      </c>
      <c r="F20" s="22">
        <v>0</v>
      </c>
      <c r="G20" s="22">
        <v>943.317</v>
      </c>
      <c r="H20" s="22">
        <v>805.833</v>
      </c>
      <c r="I20" s="23">
        <f t="shared" si="0"/>
        <v>655633.428</v>
      </c>
      <c r="J20" s="24"/>
      <c r="K20" s="24"/>
    </row>
    <row r="21" spans="2:11" s="20" customFormat="1" ht="22.5" customHeight="1">
      <c r="B21" s="25" t="s">
        <v>25</v>
      </c>
      <c r="C21" s="22">
        <v>556904.092</v>
      </c>
      <c r="D21" s="22">
        <v>160938.55</v>
      </c>
      <c r="E21" s="22">
        <v>0</v>
      </c>
      <c r="F21" s="22">
        <v>12625.256</v>
      </c>
      <c r="G21" s="22">
        <v>26368.919</v>
      </c>
      <c r="H21" s="22">
        <v>4712.571</v>
      </c>
      <c r="I21" s="23">
        <f t="shared" si="0"/>
        <v>761549.388</v>
      </c>
      <c r="J21" s="24"/>
      <c r="K21" s="24"/>
    </row>
    <row r="22" spans="2:11" s="20" customFormat="1" ht="22.5" customHeight="1">
      <c r="B22" s="25" t="s">
        <v>26</v>
      </c>
      <c r="C22" s="22">
        <v>56960.769</v>
      </c>
      <c r="D22" s="22">
        <v>131531.281</v>
      </c>
      <c r="E22" s="22">
        <v>0</v>
      </c>
      <c r="F22" s="22">
        <v>0</v>
      </c>
      <c r="G22" s="22">
        <v>20771.605</v>
      </c>
      <c r="H22" s="22">
        <v>0</v>
      </c>
      <c r="I22" s="23">
        <f t="shared" si="0"/>
        <v>209263.655</v>
      </c>
      <c r="J22" s="24"/>
      <c r="K22" s="24"/>
    </row>
    <row r="23" spans="2:11" s="20" customFormat="1" ht="22.5" customHeight="1">
      <c r="B23" s="25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3">
        <f t="shared" si="0"/>
        <v>0</v>
      </c>
      <c r="J23" s="24"/>
      <c r="K23" s="24"/>
    </row>
    <row r="24" spans="2:11" s="26" customFormat="1" ht="26.25" customHeight="1" thickBot="1">
      <c r="B24" s="27" t="s">
        <v>28</v>
      </c>
      <c r="C24" s="28">
        <v>37816668.764000006</v>
      </c>
      <c r="D24" s="28">
        <f>SUM(D9:D23)</f>
        <v>60604383.147999994</v>
      </c>
      <c r="E24" s="28">
        <v>121799.625</v>
      </c>
      <c r="F24" s="28">
        <v>1042408.8180000001</v>
      </c>
      <c r="G24" s="28">
        <v>1179094.291</v>
      </c>
      <c r="H24" s="28">
        <v>656872.807</v>
      </c>
      <c r="I24" s="28">
        <f t="shared" si="0"/>
        <v>101421227.453</v>
      </c>
      <c r="J24" s="29"/>
      <c r="K24" s="24"/>
    </row>
    <row r="25" spans="3:9" ht="8.25" customHeight="1">
      <c r="C25" s="30"/>
      <c r="D25" s="30"/>
      <c r="E25" s="30"/>
      <c r="F25" s="30"/>
      <c r="G25" s="30"/>
      <c r="H25" s="30"/>
      <c r="I25" s="30"/>
    </row>
    <row r="26" ht="12.75">
      <c r="B26" s="31" t="s">
        <v>29</v>
      </c>
    </row>
    <row r="27" spans="1:9" ht="12.75">
      <c r="A27" s="20"/>
      <c r="B27" s="32"/>
      <c r="C27" s="22"/>
      <c r="D27" s="22"/>
      <c r="E27" s="22"/>
      <c r="F27" s="22"/>
      <c r="G27" s="22"/>
      <c r="H27" s="22"/>
      <c r="I27" s="23"/>
    </row>
    <row r="28" spans="3:9" ht="12.75">
      <c r="C28" s="33"/>
      <c r="D28" s="33"/>
      <c r="E28" s="33"/>
      <c r="F28" s="33"/>
      <c r="G28" s="33"/>
      <c r="H28" s="33"/>
      <c r="I28" s="33"/>
    </row>
  </sheetData>
  <mergeCells count="7">
    <mergeCell ref="G6:G7"/>
    <mergeCell ref="H6:H7"/>
    <mergeCell ref="I6:I7"/>
    <mergeCell ref="B6:B7"/>
    <mergeCell ref="C6:D6"/>
    <mergeCell ref="E6:E7"/>
    <mergeCell ref="F6:F7"/>
  </mergeCell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2010-09-10T15:46:42Z</dcterms:created>
  <dcterms:modified xsi:type="dcterms:W3CDTF">2010-09-10T15:51:04Z</dcterms:modified>
  <cp:category/>
  <cp:version/>
  <cp:contentType/>
  <cp:contentStatus/>
</cp:coreProperties>
</file>