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955" windowHeight="9720" activeTab="0"/>
  </bookViews>
  <sheets>
    <sheet name="CT13" sheetId="1" r:id="rId1"/>
    <sheet name="CT13a" sheetId="2" r:id="rId2"/>
    <sheet name="Cumulo xZona y Cia" sheetId="3" r:id="rId3"/>
  </sheets>
  <externalReferences>
    <externalReference r:id="rId6"/>
    <externalReference r:id="rId7"/>
  </externalReferences>
  <definedNames>
    <definedName name="_xlnm.Print_Area" localSheetId="0">'CT13'!#REF!</definedName>
    <definedName name="_xlnm.Print_Area" localSheetId="1">'CT13a'!#REF!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<sst xmlns="http://schemas.openxmlformats.org/spreadsheetml/2006/main" count="61" uniqueCount="41">
  <si>
    <t xml:space="preserve">Cúmulos de Terremoto por Compañías y por Zona Geográfica </t>
  </si>
  <si>
    <t>Al 31 de Marzo de 2010</t>
  </si>
  <si>
    <t>(En Miles de Dólares Americanos)</t>
  </si>
  <si>
    <t>Zona</t>
  </si>
  <si>
    <t>ACE Seguros y Reaseg</t>
  </si>
  <si>
    <t>El Pacífico Peruano</t>
  </si>
  <si>
    <t>La Positiva</t>
  </si>
  <si>
    <t>Mapfre Perú</t>
  </si>
  <si>
    <t>Rímac Internacional</t>
  </si>
  <si>
    <t>Total</t>
  </si>
  <si>
    <t>Zona I</t>
  </si>
  <si>
    <t>Zona II</t>
  </si>
  <si>
    <t>Zona III</t>
  </si>
  <si>
    <t>Zona IV</t>
  </si>
  <si>
    <t>Zona V</t>
  </si>
  <si>
    <t>Zona VI</t>
  </si>
  <si>
    <t>Zona VII</t>
  </si>
  <si>
    <t>Zona VIII</t>
  </si>
  <si>
    <t>Nota: Información obtenida del Anexo II de la Resolución SBS. Nº 1305-2005</t>
  </si>
  <si>
    <t>Nota:  Información obtenida del Anexo II de la Resolución SBS. Nº 1305-2005</t>
  </si>
  <si>
    <t/>
  </si>
  <si>
    <t>Ace</t>
  </si>
  <si>
    <t>( A  - B - C  - D )</t>
  </si>
  <si>
    <t xml:space="preserve">( D )   </t>
  </si>
  <si>
    <t xml:space="preserve">( C )   </t>
  </si>
  <si>
    <t>( B )</t>
  </si>
  <si>
    <t>( A )</t>
  </si>
  <si>
    <t xml:space="preserve">Cúmulo Retenido </t>
  </si>
  <si>
    <t xml:space="preserve"> Cesión Facultativas</t>
  </si>
  <si>
    <t xml:space="preserve"> Cesión Excedentes </t>
  </si>
  <si>
    <t xml:space="preserve">Cesión Cuota Parte </t>
  </si>
  <si>
    <t>Cúmulo Total</t>
  </si>
  <si>
    <t>Empresas</t>
  </si>
  <si>
    <t>Zona I (Lima y Callao)</t>
  </si>
  <si>
    <t>Cúmulos de Terremoto en las Zonas Geográficas de Mayor Exposición</t>
  </si>
  <si>
    <t>Cúmulo
(A-B-C-D)</t>
  </si>
  <si>
    <t>Cesión Facultativa
(D)</t>
  </si>
  <si>
    <t>Cesión Excedentes
( C )</t>
  </si>
  <si>
    <t>Cesión Cuota Parte
(B)</t>
  </si>
  <si>
    <t>Sumas Aseguradas
(A)</t>
  </si>
  <si>
    <t>Cúmulos de Terremoto por Zona Geográfica</t>
  </si>
</sst>
</file>

<file path=xl/styles.xml><?xml version="1.0" encoding="utf-8"?>
<styleSheet xmlns="http://schemas.openxmlformats.org/spreadsheetml/2006/main">
  <numFmts count="5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\A\l\ dd\ &quot;de&quot;\ mmmm\ &quot;del&quot;\ yyyy"/>
    <numFmt numFmtId="181" formatCode="_(* #\ ###\ ##0___);_(* \(#\ ###\ ##0\)\ ;* &quot;-&quot;???;_(@_)"/>
    <numFmt numFmtId="182" formatCode="_(* #\ ###\ ##0_)__\ \ ;_(* \(#\ ###\ ##0\)__\ \ ;* &quot;-&quot;??;_(@_)"/>
    <numFmt numFmtId="183" formatCode="_(* #,##0.00_);_(* \(#,##0.00\);_(* &quot;-&quot;??_);_(\ @_)"/>
    <numFmt numFmtId="184" formatCode="_(* #,##0.00_);_(* \(#,##0.00\);_(* &quot;-&quot;??_);_ @_)"/>
    <numFmt numFmtId="185" formatCode="_-* #,##0\ _€_-;\-* #,##0\ _€_-;_-* &quot;-&quot;??\ _€_-;_-@_-"/>
    <numFmt numFmtId="186" formatCode="_ * #\ ###\ ##0_ ;_(* \(#\ ###\ ##0\)_ ;_ * &quot;-&quot;_ ;_ @_ "/>
    <numFmt numFmtId="187" formatCode="_(* #\ ###\ ##0_);_(* \(#\ ###\ ##0\);_(* &quot;-&quot;_);_(@_)"/>
    <numFmt numFmtId="188" formatCode="#.###.##0\.00"/>
    <numFmt numFmtId="189" formatCode="_(* #,##0_);_(* \(#,##0\);_(* &quot;-&quot;??_);_(@_)"/>
    <numFmt numFmtId="190" formatCode="_(* #\ ###\ ##0_);_(* \(#\ ###\ ##0\)__;* &quot;-&quot;??;_(@_)"/>
    <numFmt numFmtId="191" formatCode="_(* #\ ###\ ##0___________)\ ;_(* \(#\ ###\ ##0\)\ ;* &quot;-&quot;????????????;_(@_)"/>
    <numFmt numFmtId="192" formatCode="_(* #\ ###\ ##0___________)\ ;_(* \(#\ ###\ ##0\)\ ;* &quot;-&quot;???????;_(@_)"/>
    <numFmt numFmtId="193" formatCode="0\.00"/>
    <numFmt numFmtId="194" formatCode="#.###.##0"/>
    <numFmt numFmtId="195" formatCode="_(* #,##0.0_);_(* \(#,##0.0\);_(* &quot;-&quot;??_);_(@_)"/>
    <numFmt numFmtId="196" formatCode="[$-280A]dddd\,\ dd&quot; de &quot;mmmm&quot; de &quot;yyyy"/>
    <numFmt numFmtId="197" formatCode="[$-280A]d&quot; de &quot;mmmm&quot; de &quot;yyyy;@"/>
    <numFmt numFmtId="198" formatCode="_ * #,##0_ ;_ * \-#,##0_ ;_ * &quot;-&quot;??_ ;_ @_ 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#,##0.00"/>
    <numFmt numFmtId="205" formatCode="_-* #,##0.00\ [$€]_-;\-* #,##0.00\ [$€]_-;_-* &quot;-&quot;??\ [$€]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 Narrow"/>
      <family val="2"/>
    </font>
    <font>
      <u val="single"/>
      <sz val="11"/>
      <color indexed="20"/>
      <name val="Arial Narrow"/>
      <family val="2"/>
    </font>
    <font>
      <sz val="11"/>
      <color indexed="20"/>
      <name val="Calibri"/>
      <family val="2"/>
    </font>
    <font>
      <sz val="11"/>
      <name val="Arial Narrow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1"/>
      <name val="Arial Narrow"/>
      <family val="2"/>
    </font>
    <font>
      <sz val="10"/>
      <name val="Arial Narrow"/>
      <family val="2"/>
    </font>
    <font>
      <sz val="9.5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sz val="8"/>
      <name val="Arial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28"/>
      <name val="Times New Roman"/>
      <family val="1"/>
    </font>
    <font>
      <sz val="21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205" fontId="2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1" fillId="0" borderId="0" xfId="60" applyFont="1" applyAlignment="1">
      <alignment horizontal="centerContinuous"/>
      <protection/>
    </xf>
    <xf numFmtId="0" fontId="12" fillId="0" borderId="0" xfId="61">
      <alignment/>
      <protection/>
    </xf>
    <xf numFmtId="180" fontId="22" fillId="0" borderId="0" xfId="60" applyNumberFormat="1" applyFont="1" applyAlignment="1">
      <alignment horizontal="centerContinuous"/>
      <protection/>
    </xf>
    <xf numFmtId="0" fontId="22" fillId="0" borderId="0" xfId="60" applyFont="1" applyAlignment="1">
      <alignment horizontal="centerContinuous"/>
      <protection/>
    </xf>
    <xf numFmtId="0" fontId="23" fillId="0" borderId="0" xfId="60" applyFont="1" applyFill="1" applyBorder="1" applyAlignment="1">
      <alignment horizontal="center"/>
      <protection/>
    </xf>
    <xf numFmtId="0" fontId="24" fillId="0" borderId="10" xfId="60" applyFont="1" applyFill="1" applyBorder="1" applyAlignment="1">
      <alignment horizontal="center" vertical="center" wrapText="1" shrinkToFit="1"/>
      <protection/>
    </xf>
    <xf numFmtId="179" fontId="25" fillId="0" borderId="10" xfId="55" applyFont="1" applyBorder="1" applyAlignment="1">
      <alignment horizontal="center" wrapText="1"/>
    </xf>
    <xf numFmtId="0" fontId="26" fillId="0" borderId="0" xfId="60" applyFont="1" applyFill="1" applyBorder="1" applyAlignment="1">
      <alignment horizontal="left" indent="1"/>
      <protection/>
    </xf>
    <xf numFmtId="181" fontId="27" fillId="0" borderId="0" xfId="53" applyNumberFormat="1" applyFont="1" applyFill="1" applyBorder="1" applyAlignment="1">
      <alignment/>
    </xf>
    <xf numFmtId="181" fontId="12" fillId="0" borderId="0" xfId="61" applyNumberFormat="1">
      <alignment/>
      <protection/>
    </xf>
    <xf numFmtId="0" fontId="28" fillId="0" borderId="11" xfId="60" applyFont="1" applyFill="1" applyBorder="1" applyAlignment="1">
      <alignment horizontal="left" vertical="center" indent="1"/>
      <protection/>
    </xf>
    <xf numFmtId="181" fontId="29" fillId="0" borderId="11" xfId="53" applyNumberFormat="1" applyFont="1" applyFill="1" applyBorder="1" applyAlignment="1">
      <alignment vertical="center"/>
    </xf>
    <xf numFmtId="0" fontId="30" fillId="0" borderId="0" xfId="60" applyFont="1" applyBorder="1" applyAlignment="1">
      <alignment/>
      <protection/>
    </xf>
    <xf numFmtId="0" fontId="31" fillId="0" borderId="0" xfId="51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" fontId="26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2" fontId="32" fillId="0" borderId="0" xfId="0" applyNumberFormat="1" applyFont="1" applyBorder="1" applyAlignment="1">
      <alignment horizontal="center"/>
    </xf>
    <xf numFmtId="0" fontId="31" fillId="0" borderId="0" xfId="52" applyFont="1" applyBorder="1" applyAlignment="1">
      <alignment horizontal="center"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181" fontId="29" fillId="0" borderId="11" xfId="54" applyNumberFormat="1" applyFont="1" applyFill="1" applyBorder="1" applyAlignment="1">
      <alignment vertical="center"/>
    </xf>
    <xf numFmtId="0" fontId="28" fillId="0" borderId="11" xfId="0" applyFont="1" applyFill="1" applyBorder="1" applyAlignment="1">
      <alignment horizontal="left" vertical="center" indent="1"/>
    </xf>
    <xf numFmtId="181" fontId="27" fillId="0" borderId="0" xfId="54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/>
    </xf>
    <xf numFmtId="2" fontId="26" fillId="0" borderId="0" xfId="0" applyNumberFormat="1" applyFont="1" applyFill="1" applyBorder="1" applyAlignment="1">
      <alignment/>
    </xf>
    <xf numFmtId="2" fontId="32" fillId="0" borderId="0" xfId="0" applyNumberFormat="1" applyFont="1" applyFill="1" applyBorder="1" applyAlignment="1">
      <alignment horizontal="center"/>
    </xf>
    <xf numFmtId="181" fontId="27" fillId="0" borderId="0" xfId="54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 shrinkToFit="1"/>
    </xf>
    <xf numFmtId="0" fontId="36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22" fillId="0" borderId="0" xfId="0" applyFont="1" applyAlignment="1">
      <alignment horizontal="centerContinuous"/>
    </xf>
    <xf numFmtId="180" fontId="22" fillId="0" borderId="0" xfId="0" applyNumberFormat="1" applyFont="1" applyAlignment="1">
      <alignment horizontal="centerContinuous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21" fillId="0" borderId="0" xfId="0" applyFont="1" applyAlignment="1">
      <alignment horizontal="centerContinuous"/>
    </xf>
    <xf numFmtId="0" fontId="39" fillId="0" borderId="0" xfId="0" applyFont="1" applyAlignment="1">
      <alignment horizontal="centerContinuous"/>
    </xf>
    <xf numFmtId="0" fontId="24" fillId="0" borderId="13" xfId="0" applyFont="1" applyFill="1" applyBorder="1" applyAlignment="1">
      <alignment horizontal="center" vertical="center" wrapText="1" shrinkToFit="1"/>
    </xf>
    <xf numFmtId="0" fontId="24" fillId="0" borderId="12" xfId="0" applyFont="1" applyFill="1" applyBorder="1" applyAlignment="1">
      <alignment horizontal="center" vertical="center" wrapText="1" shrinkToFit="1"/>
    </xf>
    <xf numFmtId="179" fontId="25" fillId="0" borderId="13" xfId="56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_ForCua_RankEstr" xfId="51"/>
    <cellStyle name="Millares [0]_ForCua_RankEstr 2" xfId="52"/>
    <cellStyle name="Millares [0]_S0201" xfId="53"/>
    <cellStyle name="Millares [0]_S0201 2" xfId="54"/>
    <cellStyle name="Millares 2" xfId="55"/>
    <cellStyle name="Millares 3" xfId="56"/>
    <cellStyle name="Currency" xfId="57"/>
    <cellStyle name="Currency [0]" xfId="58"/>
    <cellStyle name="Neutral" xfId="59"/>
    <cellStyle name="Normal 2" xfId="60"/>
    <cellStyle name="Normal_S-000117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in%20con%20INSUR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40268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79"/>
  <sheetViews>
    <sheetView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8.7109375" style="15" customWidth="1"/>
    <col min="2" max="6" width="20.7109375" style="15" customWidth="1"/>
    <col min="7" max="11" width="11.421875" style="15" customWidth="1"/>
    <col min="12" max="12" width="12.8515625" style="15" customWidth="1"/>
    <col min="13" max="16384" width="11.421875" style="15" customWidth="1"/>
  </cols>
  <sheetData>
    <row r="1" spans="1:12" s="44" customFormat="1" ht="27" customHeight="1">
      <c r="A1" s="47" t="s">
        <v>34</v>
      </c>
      <c r="B1" s="47"/>
      <c r="C1" s="47"/>
      <c r="D1" s="47"/>
      <c r="E1" s="47"/>
      <c r="F1" s="47"/>
      <c r="L1" s="45"/>
    </row>
    <row r="2" spans="1:12" s="44" customFormat="1" ht="27" customHeight="1">
      <c r="A2" s="46" t="s">
        <v>33</v>
      </c>
      <c r="B2" s="46"/>
      <c r="C2" s="46"/>
      <c r="D2" s="46"/>
      <c r="E2" s="46"/>
      <c r="F2" s="46"/>
      <c r="L2" s="45"/>
    </row>
    <row r="3" spans="1:12" s="40" customFormat="1" ht="20.25">
      <c r="A3" s="43">
        <v>40268</v>
      </c>
      <c r="B3" s="43"/>
      <c r="C3" s="43"/>
      <c r="D3" s="43"/>
      <c r="E3" s="43"/>
      <c r="F3" s="43"/>
      <c r="L3" s="41"/>
    </row>
    <row r="4" spans="1:12" s="40" customFormat="1" ht="18.75" customHeight="1">
      <c r="A4" s="42" t="s">
        <v>2</v>
      </c>
      <c r="B4" s="42"/>
      <c r="C4" s="42"/>
      <c r="D4" s="42"/>
      <c r="E4" s="42"/>
      <c r="F4" s="42"/>
      <c r="L4" s="41"/>
    </row>
    <row r="5" spans="1:12" s="37" customFormat="1" ht="11.25" customHeight="1" thickBot="1">
      <c r="A5" s="39"/>
      <c r="B5" s="39"/>
      <c r="C5" s="39"/>
      <c r="D5" s="39"/>
      <c r="E5" s="39"/>
      <c r="F5" s="39"/>
      <c r="L5" s="38"/>
    </row>
    <row r="6" spans="1:6" s="16" customFormat="1" ht="27.75" customHeight="1" thickTop="1">
      <c r="A6" s="48" t="s">
        <v>32</v>
      </c>
      <c r="B6" s="36" t="s">
        <v>31</v>
      </c>
      <c r="C6" s="36" t="s">
        <v>30</v>
      </c>
      <c r="D6" s="36" t="s">
        <v>29</v>
      </c>
      <c r="E6" s="36" t="s">
        <v>28</v>
      </c>
      <c r="F6" s="36" t="s">
        <v>27</v>
      </c>
    </row>
    <row r="7" spans="1:6" s="16" customFormat="1" ht="17.25" customHeight="1">
      <c r="A7" s="49"/>
      <c r="B7" s="35" t="s">
        <v>26</v>
      </c>
      <c r="C7" s="35" t="s">
        <v>25</v>
      </c>
      <c r="D7" s="35" t="s">
        <v>24</v>
      </c>
      <c r="E7" s="35" t="s">
        <v>23</v>
      </c>
      <c r="F7" s="35" t="s">
        <v>22</v>
      </c>
    </row>
    <row r="8" spans="1:6" s="16" customFormat="1" ht="6.75" customHeight="1">
      <c r="A8" s="34"/>
      <c r="B8" s="33"/>
      <c r="C8" s="33"/>
      <c r="D8" s="33"/>
      <c r="E8" s="33"/>
      <c r="F8" s="33"/>
    </row>
    <row r="9" spans="1:161" s="28" customFormat="1" ht="15.75" customHeight="1">
      <c r="A9" s="32" t="s">
        <v>21</v>
      </c>
      <c r="B9" s="31">
        <v>2292360.076</v>
      </c>
      <c r="C9" s="31">
        <v>0</v>
      </c>
      <c r="D9" s="31">
        <v>0</v>
      </c>
      <c r="E9" s="31">
        <v>171636.873</v>
      </c>
      <c r="F9" s="31">
        <v>2120723.203</v>
      </c>
      <c r="G9" s="29"/>
      <c r="H9" s="29"/>
      <c r="I9" s="29"/>
      <c r="J9" s="29"/>
      <c r="K9" s="30"/>
      <c r="L9" s="30"/>
      <c r="M9" s="30"/>
      <c r="N9" s="30"/>
      <c r="O9" s="30"/>
      <c r="P9" s="30"/>
      <c r="Q9" s="30"/>
      <c r="R9" s="30"/>
      <c r="S9" s="30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</row>
    <row r="10" spans="1:161" s="28" customFormat="1" ht="15.75" customHeight="1">
      <c r="A10" s="32" t="s">
        <v>5</v>
      </c>
      <c r="B10" s="31">
        <v>19729244.03864</v>
      </c>
      <c r="C10" s="31">
        <v>116.93678999999999</v>
      </c>
      <c r="D10" s="31">
        <v>0</v>
      </c>
      <c r="E10" s="31">
        <v>9385062.61667</v>
      </c>
      <c r="F10" s="31">
        <v>10344064.48518</v>
      </c>
      <c r="G10" s="29"/>
      <c r="H10" s="29"/>
      <c r="I10" s="29"/>
      <c r="J10" s="29"/>
      <c r="K10" s="30"/>
      <c r="L10" s="30"/>
      <c r="M10" s="30"/>
      <c r="N10" s="30"/>
      <c r="O10" s="30"/>
      <c r="P10" s="30"/>
      <c r="Q10" s="30"/>
      <c r="R10" s="30"/>
      <c r="S10" s="30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</row>
    <row r="11" spans="1:161" s="28" customFormat="1" ht="15.75" customHeight="1">
      <c r="A11" s="32" t="s">
        <v>6</v>
      </c>
      <c r="B11" s="31">
        <v>4329452.50433</v>
      </c>
      <c r="C11" s="31">
        <v>1122313.76718</v>
      </c>
      <c r="D11" s="31">
        <v>1365627.75031</v>
      </c>
      <c r="E11" s="31">
        <v>782224.4209400001</v>
      </c>
      <c r="F11" s="31">
        <v>1059286.5659</v>
      </c>
      <c r="G11" s="29"/>
      <c r="H11" s="29"/>
      <c r="I11" s="29"/>
      <c r="J11" s="29"/>
      <c r="K11" s="30"/>
      <c r="L11" s="30"/>
      <c r="M11" s="30"/>
      <c r="N11" s="30"/>
      <c r="O11" s="30"/>
      <c r="P11" s="30"/>
      <c r="Q11" s="30"/>
      <c r="R11" s="30"/>
      <c r="S11" s="30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</row>
    <row r="12" spans="1:161" s="28" customFormat="1" ht="15.75" customHeight="1">
      <c r="A12" s="32" t="s">
        <v>7</v>
      </c>
      <c r="B12" s="31">
        <v>11182846.11292</v>
      </c>
      <c r="C12" s="31">
        <v>1263961.525</v>
      </c>
      <c r="D12" s="31">
        <v>2250424.7139299996</v>
      </c>
      <c r="E12" s="31">
        <v>4843822.399449999</v>
      </c>
      <c r="F12" s="31">
        <v>2824637.47454</v>
      </c>
      <c r="G12" s="29"/>
      <c r="H12" s="29"/>
      <c r="I12" s="29"/>
      <c r="J12" s="29"/>
      <c r="K12" s="30"/>
      <c r="L12" s="30"/>
      <c r="M12" s="30"/>
      <c r="N12" s="30"/>
      <c r="O12" s="30"/>
      <c r="P12" s="30"/>
      <c r="Q12" s="30"/>
      <c r="R12" s="30"/>
      <c r="S12" s="30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</row>
    <row r="13" spans="1:161" s="28" customFormat="1" ht="15.75" customHeight="1">
      <c r="A13" s="32" t="s">
        <v>8</v>
      </c>
      <c r="B13" s="31">
        <v>23917980.182</v>
      </c>
      <c r="C13" s="31">
        <v>1720.864</v>
      </c>
      <c r="D13" s="31">
        <v>0</v>
      </c>
      <c r="E13" s="31">
        <v>12338635.059</v>
      </c>
      <c r="F13" s="31">
        <v>11577624.259</v>
      </c>
      <c r="G13" s="29"/>
      <c r="H13" s="29"/>
      <c r="I13" s="29"/>
      <c r="J13" s="29"/>
      <c r="K13" s="30"/>
      <c r="L13" s="30"/>
      <c r="M13" s="30"/>
      <c r="N13" s="30"/>
      <c r="O13" s="30"/>
      <c r="P13" s="30"/>
      <c r="Q13" s="30"/>
      <c r="R13" s="30"/>
      <c r="S13" s="30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</row>
    <row r="14" spans="1:161" s="16" customFormat="1" ht="13.5">
      <c r="A14" s="27"/>
      <c r="B14" s="26"/>
      <c r="C14" s="26"/>
      <c r="D14" s="26"/>
      <c r="E14" s="26"/>
      <c r="F14" s="26"/>
      <c r="G14" s="17"/>
      <c r="H14" s="17"/>
      <c r="I14" s="17"/>
      <c r="J14" s="17"/>
      <c r="K14" s="20"/>
      <c r="L14" s="20"/>
      <c r="M14" s="20"/>
      <c r="N14" s="20"/>
      <c r="O14" s="20"/>
      <c r="P14" s="20"/>
      <c r="Q14" s="20"/>
      <c r="R14" s="20"/>
      <c r="S14" s="2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</row>
    <row r="15" spans="1:161" s="16" customFormat="1" ht="24" customHeight="1" thickBot="1">
      <c r="A15" s="25" t="s">
        <v>9</v>
      </c>
      <c r="B15" s="24">
        <v>61451882.913890004</v>
      </c>
      <c r="C15" s="24">
        <v>2388113.0929699996</v>
      </c>
      <c r="D15" s="24">
        <v>3616052.4642399997</v>
      </c>
      <c r="E15" s="24">
        <v>27521381.36906</v>
      </c>
      <c r="F15" s="24">
        <v>27926335.98762</v>
      </c>
      <c r="G15" s="17"/>
      <c r="H15" s="17"/>
      <c r="I15" s="17"/>
      <c r="J15" s="17"/>
      <c r="K15" s="20"/>
      <c r="L15" s="20"/>
      <c r="M15" s="20"/>
      <c r="N15" s="20"/>
      <c r="O15" s="20"/>
      <c r="P15" s="20"/>
      <c r="Q15" s="20"/>
      <c r="R15" s="20"/>
      <c r="S15" s="2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</row>
    <row r="16" spans="1:162" s="16" customFormat="1" ht="5.25" customHeight="1" thickTop="1">
      <c r="A16" s="23" t="s">
        <v>20</v>
      </c>
      <c r="B16" s="21"/>
      <c r="C16" s="21"/>
      <c r="D16" s="21"/>
      <c r="E16" s="21"/>
      <c r="F16" s="21"/>
      <c r="G16" s="17"/>
      <c r="H16" s="17"/>
      <c r="I16" s="17"/>
      <c r="J16" s="17"/>
      <c r="K16" s="17"/>
      <c r="L16" s="20"/>
      <c r="M16" s="20"/>
      <c r="N16" s="20"/>
      <c r="O16" s="20"/>
      <c r="P16" s="20"/>
      <c r="Q16" s="20"/>
      <c r="R16" s="20"/>
      <c r="S16" s="20"/>
      <c r="T16" s="20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</row>
    <row r="17" spans="1:162" s="16" customFormat="1" ht="13.5">
      <c r="A17" s="22"/>
      <c r="B17" s="21"/>
      <c r="C17" s="21"/>
      <c r="D17" s="21"/>
      <c r="E17" s="21"/>
      <c r="F17" s="21"/>
      <c r="G17" s="17"/>
      <c r="H17" s="17"/>
      <c r="I17" s="17"/>
      <c r="J17" s="17"/>
      <c r="K17" s="17"/>
      <c r="L17" s="20"/>
      <c r="M17" s="20"/>
      <c r="N17" s="20"/>
      <c r="O17" s="20"/>
      <c r="P17" s="20"/>
      <c r="Q17" s="20"/>
      <c r="R17" s="20"/>
      <c r="S17" s="20"/>
      <c r="T17" s="20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</row>
    <row r="18" spans="1:172" s="16" customFormat="1" ht="13.5">
      <c r="A18" s="19" t="s">
        <v>19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20"/>
      <c r="W18" s="20"/>
      <c r="X18" s="20"/>
      <c r="Y18" s="20"/>
      <c r="Z18" s="20"/>
      <c r="AA18" s="20"/>
      <c r="AB18" s="20"/>
      <c r="AC18" s="20"/>
      <c r="AD18" s="20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</row>
    <row r="19" spans="1:162" s="16" customFormat="1" ht="12.75">
      <c r="A19" s="19"/>
      <c r="B19" s="18"/>
      <c r="C19" s="18"/>
      <c r="D19" s="18"/>
      <c r="E19" s="18"/>
      <c r="F19" s="18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</row>
    <row r="20" spans="2:162" s="16" customFormat="1" ht="12.75">
      <c r="B20" s="18"/>
      <c r="C20" s="18"/>
      <c r="D20" s="18"/>
      <c r="E20" s="18"/>
      <c r="F20" s="18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</row>
    <row r="21" spans="2:162" s="16" customFormat="1" ht="12.75">
      <c r="B21" s="18"/>
      <c r="C21" s="18"/>
      <c r="D21" s="18"/>
      <c r="E21" s="18"/>
      <c r="F21" s="18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</row>
    <row r="22" spans="2:162" s="16" customFormat="1" ht="12.75">
      <c r="B22" s="18"/>
      <c r="C22" s="18"/>
      <c r="D22" s="18"/>
      <c r="E22" s="18"/>
      <c r="F22" s="18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</row>
    <row r="23" spans="2:162" s="16" customFormat="1" ht="12.75">
      <c r="B23" s="18"/>
      <c r="C23" s="18"/>
      <c r="D23" s="18"/>
      <c r="E23" s="18"/>
      <c r="F23" s="18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</row>
    <row r="24" spans="2:162" s="16" customFormat="1" ht="12.75">
      <c r="B24" s="18"/>
      <c r="C24" s="18"/>
      <c r="D24" s="18"/>
      <c r="E24" s="18"/>
      <c r="F24" s="18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</row>
    <row r="25" spans="2:162" s="16" customFormat="1" ht="12.75">
      <c r="B25" s="18"/>
      <c r="C25" s="18"/>
      <c r="D25" s="18"/>
      <c r="E25" s="18"/>
      <c r="F25" s="18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</row>
    <row r="26" spans="2:162" s="16" customFormat="1" ht="12.75">
      <c r="B26" s="18"/>
      <c r="C26" s="18"/>
      <c r="D26" s="18"/>
      <c r="E26" s="18"/>
      <c r="F26" s="18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</row>
    <row r="27" spans="2:162" s="16" customFormat="1" ht="12.75">
      <c r="B27" s="18"/>
      <c r="C27" s="18"/>
      <c r="D27" s="18"/>
      <c r="E27" s="18"/>
      <c r="F27" s="18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</row>
    <row r="28" spans="2:162" s="16" customFormat="1" ht="12.75">
      <c r="B28" s="18"/>
      <c r="C28" s="18"/>
      <c r="D28" s="18"/>
      <c r="E28" s="18"/>
      <c r="F28" s="18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</row>
    <row r="29" spans="2:162" s="16" customFormat="1" ht="12.75">
      <c r="B29" s="18"/>
      <c r="C29" s="18"/>
      <c r="D29" s="18"/>
      <c r="E29" s="18"/>
      <c r="F29" s="18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</row>
    <row r="30" spans="2:162" s="16" customFormat="1" ht="12.75">
      <c r="B30" s="18"/>
      <c r="C30" s="18"/>
      <c r="D30" s="18"/>
      <c r="E30" s="18"/>
      <c r="F30" s="18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</row>
    <row r="31" spans="2:162" s="16" customFormat="1" ht="12.7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</row>
    <row r="32" spans="2:162" s="16" customFormat="1" ht="12.7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</row>
    <row r="33" spans="2:162" s="16" customFormat="1" ht="12.7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</row>
    <row r="34" spans="2:162" s="16" customFormat="1" ht="12.7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</row>
    <row r="35" spans="2:162" s="16" customFormat="1" ht="12.7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</row>
    <row r="36" spans="2:162" s="16" customFormat="1" ht="12.7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</row>
    <row r="37" spans="2:162" s="16" customFormat="1" ht="12.7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</row>
    <row r="38" spans="2:162" s="16" customFormat="1" ht="12.7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</row>
    <row r="39" spans="2:162" s="16" customFormat="1" ht="12.7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</row>
    <row r="40" spans="2:162" s="16" customFormat="1" ht="12.7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</row>
    <row r="41" spans="2:162" s="16" customFormat="1" ht="12.7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</row>
    <row r="42" spans="2:162" s="16" customFormat="1" ht="12.7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</row>
    <row r="43" spans="2:162" s="16" customFormat="1" ht="12.7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</row>
    <row r="44" spans="2:162" s="16" customFormat="1" ht="12.7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</row>
    <row r="45" spans="2:162" s="16" customFormat="1" ht="12.7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</row>
    <row r="46" spans="2:162" s="16" customFormat="1" ht="12.7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</row>
    <row r="47" spans="2:162" s="16" customFormat="1" ht="12.7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</row>
    <row r="48" spans="2:162" s="16" customFormat="1" ht="12.7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</row>
    <row r="49" spans="2:162" s="16" customFormat="1" ht="12.7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</row>
    <row r="50" spans="2:162" s="16" customFormat="1" ht="12.7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</row>
    <row r="51" spans="2:162" s="16" customFormat="1" ht="12.7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</row>
    <row r="52" spans="2:162" s="16" customFormat="1" ht="12.7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</row>
    <row r="53" spans="2:162" s="16" customFormat="1" ht="12.7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</row>
    <row r="54" spans="2:162" s="16" customFormat="1" ht="12.7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</row>
    <row r="55" spans="2:162" s="16" customFormat="1" ht="12.7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</row>
    <row r="56" spans="2:162" s="16" customFormat="1" ht="12.7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</row>
    <row r="57" spans="2:162" s="16" customFormat="1" ht="12.7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</row>
    <row r="58" spans="2:162" s="16" customFormat="1" ht="12.7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</row>
    <row r="59" spans="2:162" s="16" customFormat="1" ht="12.7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</row>
    <row r="60" spans="2:162" s="16" customFormat="1" ht="12.7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</row>
    <row r="61" spans="2:162" s="16" customFormat="1" ht="12.7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</row>
    <row r="62" spans="2:162" s="16" customFormat="1" ht="12.7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</row>
    <row r="63" spans="2:162" s="16" customFormat="1" ht="12.7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</row>
    <row r="64" spans="2:162" s="16" customFormat="1" ht="12.7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</row>
    <row r="65" spans="2:162" s="16" customFormat="1" ht="12.7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</row>
    <row r="66" spans="2:162" s="16" customFormat="1" ht="12.7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</row>
    <row r="67" spans="2:162" s="16" customFormat="1" ht="12.7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</row>
    <row r="68" spans="2:162" s="16" customFormat="1" ht="12.7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</row>
    <row r="69" spans="2:162" s="16" customFormat="1" ht="12.7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</row>
    <row r="70" spans="2:162" s="16" customFormat="1" ht="12.7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</row>
    <row r="71" spans="2:162" s="16" customFormat="1" ht="12.7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</row>
    <row r="72" spans="2:162" s="16" customFormat="1" ht="12.7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</row>
    <row r="73" spans="2:162" s="16" customFormat="1" ht="12.7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</row>
    <row r="74" spans="2:162" s="16" customFormat="1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</row>
    <row r="75" spans="2:162" s="16" customFormat="1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</row>
    <row r="76" spans="2:162" s="16" customFormat="1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</row>
    <row r="77" spans="2:162" s="16" customFormat="1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</row>
    <row r="78" spans="2:162" s="16" customFormat="1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</row>
    <row r="79" spans="2:162" s="16" customFormat="1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</row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="16" customFormat="1" ht="12.75"/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  <row r="213" s="16" customFormat="1" ht="12.75"/>
    <row r="214" s="16" customFormat="1" ht="12.75"/>
    <row r="215" s="16" customFormat="1" ht="12.75"/>
    <row r="216" s="16" customFormat="1" ht="12.75"/>
    <row r="217" s="16" customFormat="1" ht="12.75"/>
    <row r="218" s="16" customFormat="1" ht="12.75"/>
    <row r="219" s="16" customFormat="1" ht="12.75"/>
    <row r="220" s="16" customFormat="1" ht="12.75"/>
    <row r="221" s="16" customFormat="1" ht="12.75"/>
    <row r="222" s="16" customFormat="1" ht="12.75"/>
    <row r="223" s="16" customFormat="1" ht="12.75"/>
    <row r="224" s="16" customFormat="1" ht="12.75"/>
    <row r="225" s="16" customFormat="1" ht="12.75"/>
    <row r="226" s="16" customFormat="1" ht="12.75"/>
    <row r="227" s="16" customFormat="1" ht="12.75"/>
    <row r="228" s="16" customFormat="1" ht="12.75"/>
    <row r="229" s="16" customFormat="1" ht="12.75"/>
    <row r="230" s="16" customFormat="1" ht="12.75"/>
    <row r="231" s="16" customFormat="1" ht="12.75"/>
    <row r="232" s="16" customFormat="1" ht="12.75"/>
    <row r="233" s="16" customFormat="1" ht="12.75"/>
    <row r="234" s="16" customFormat="1" ht="12.75"/>
    <row r="235" s="16" customFormat="1" ht="12.75"/>
    <row r="236" s="16" customFormat="1" ht="12.75"/>
    <row r="237" s="16" customFormat="1" ht="12.75"/>
    <row r="238" s="16" customFormat="1" ht="12.75"/>
    <row r="239" s="16" customFormat="1" ht="12.75"/>
    <row r="240" s="16" customFormat="1" ht="12.75"/>
    <row r="241" s="16" customFormat="1" ht="12.75"/>
    <row r="242" s="16" customFormat="1" ht="12.75"/>
    <row r="243" s="16" customFormat="1" ht="12.75"/>
    <row r="244" s="16" customFormat="1" ht="12.75"/>
    <row r="245" s="16" customFormat="1" ht="12.75"/>
    <row r="246" s="16" customFormat="1" ht="12.75"/>
    <row r="247" s="16" customFormat="1" ht="12.75"/>
    <row r="248" s="16" customFormat="1" ht="12.75"/>
    <row r="249" s="16" customFormat="1" ht="12.75"/>
    <row r="250" s="16" customFormat="1" ht="12.75"/>
    <row r="251" s="16" customFormat="1" ht="12.75"/>
    <row r="252" s="16" customFormat="1" ht="12.75"/>
    <row r="253" s="16" customFormat="1" ht="12.75"/>
    <row r="254" s="16" customFormat="1" ht="12.75"/>
    <row r="255" s="16" customFormat="1" ht="12.75"/>
    <row r="256" s="16" customFormat="1" ht="12.75"/>
    <row r="257" s="16" customFormat="1" ht="12.75"/>
    <row r="258" s="16" customFormat="1" ht="12.75"/>
    <row r="259" s="16" customFormat="1" ht="12.75"/>
    <row r="260" s="16" customFormat="1" ht="12.75"/>
    <row r="261" s="16" customFormat="1" ht="12.75"/>
    <row r="262" s="16" customFormat="1" ht="12.75"/>
    <row r="263" s="16" customFormat="1" ht="12.75"/>
    <row r="264" s="16" customFormat="1" ht="12.75"/>
    <row r="265" s="16" customFormat="1" ht="12.75"/>
    <row r="266" s="16" customFormat="1" ht="12.75"/>
    <row r="267" s="16" customFormat="1" ht="12.75"/>
    <row r="268" s="16" customFormat="1" ht="12.75"/>
    <row r="269" s="16" customFormat="1" ht="12.75"/>
    <row r="270" s="16" customFormat="1" ht="12.75"/>
    <row r="271" s="16" customFormat="1" ht="12.75"/>
    <row r="272" s="16" customFormat="1" ht="12.75"/>
    <row r="273" s="16" customFormat="1" ht="12.75"/>
    <row r="274" s="16" customFormat="1" ht="12.75"/>
    <row r="275" s="16" customFormat="1" ht="12.75"/>
    <row r="276" s="16" customFormat="1" ht="12.75"/>
    <row r="277" s="16" customFormat="1" ht="12.75"/>
    <row r="278" s="16" customFormat="1" ht="12.75"/>
    <row r="279" s="16" customFormat="1" ht="12.75"/>
    <row r="280" s="16" customFormat="1" ht="12.75"/>
    <row r="281" s="16" customFormat="1" ht="12.75"/>
    <row r="282" s="16" customFormat="1" ht="12.75"/>
    <row r="283" s="16" customFormat="1" ht="12.75"/>
    <row r="284" s="16" customFormat="1" ht="12.75"/>
    <row r="285" s="16" customFormat="1" ht="12.75"/>
    <row r="286" s="16" customFormat="1" ht="12.75"/>
    <row r="287" s="16" customFormat="1" ht="12.75"/>
    <row r="288" s="16" customFormat="1" ht="12.75"/>
    <row r="289" s="16" customFormat="1" ht="12.75"/>
    <row r="290" s="16" customFormat="1" ht="12.75"/>
    <row r="291" s="16" customFormat="1" ht="12.75"/>
    <row r="292" s="16" customFormat="1" ht="12.75"/>
    <row r="293" s="16" customFormat="1" ht="12.75"/>
    <row r="294" s="16" customFormat="1" ht="12.75"/>
    <row r="295" s="16" customFormat="1" ht="12.75"/>
    <row r="296" s="16" customFormat="1" ht="12.75"/>
    <row r="297" s="16" customFormat="1" ht="12.75"/>
    <row r="298" s="16" customFormat="1" ht="12.75"/>
    <row r="299" s="16" customFormat="1" ht="12.75"/>
    <row r="300" s="16" customFormat="1" ht="12.75"/>
    <row r="301" s="16" customFormat="1" ht="12.75"/>
    <row r="302" s="16" customFormat="1" ht="12.75"/>
    <row r="303" s="16" customFormat="1" ht="12.75"/>
    <row r="304" s="16" customFormat="1" ht="12.75"/>
    <row r="305" s="16" customFormat="1" ht="12.75"/>
    <row r="306" s="16" customFormat="1" ht="12.75"/>
    <row r="307" s="16" customFormat="1" ht="12.75"/>
    <row r="308" s="16" customFormat="1" ht="12.75"/>
    <row r="309" s="16" customFormat="1" ht="12.75"/>
    <row r="310" s="16" customFormat="1" ht="12.75"/>
    <row r="311" s="16" customFormat="1" ht="12.75"/>
    <row r="312" s="16" customFormat="1" ht="12.75"/>
    <row r="313" s="16" customFormat="1" ht="12.75"/>
    <row r="314" s="16" customFormat="1" ht="12.75"/>
    <row r="315" s="16" customFormat="1" ht="12.75"/>
    <row r="316" s="16" customFormat="1" ht="12.75"/>
    <row r="317" s="16" customFormat="1" ht="12.75"/>
    <row r="318" s="16" customFormat="1" ht="12.75"/>
    <row r="319" s="16" customFormat="1" ht="12.75"/>
    <row r="320" s="16" customFormat="1" ht="12.75"/>
    <row r="321" s="16" customFormat="1" ht="12.75"/>
    <row r="322" s="16" customFormat="1" ht="12.75"/>
    <row r="323" s="16" customFormat="1" ht="12.75"/>
    <row r="324" s="16" customFormat="1" ht="12.75"/>
    <row r="325" s="16" customFormat="1" ht="12.75"/>
    <row r="326" s="16" customFormat="1" ht="12.75"/>
    <row r="327" s="16" customFormat="1" ht="12.75"/>
    <row r="328" s="16" customFormat="1" ht="12.75"/>
    <row r="329" s="16" customFormat="1" ht="12.75"/>
    <row r="330" s="16" customFormat="1" ht="12.75"/>
    <row r="331" s="16" customFormat="1" ht="12.75"/>
    <row r="332" s="16" customFormat="1" ht="12.75"/>
    <row r="333" s="16" customFormat="1" ht="12.75"/>
    <row r="334" s="16" customFormat="1" ht="12.75"/>
    <row r="335" s="16" customFormat="1" ht="12.75"/>
    <row r="336" s="16" customFormat="1" ht="12.75"/>
    <row r="337" s="16" customFormat="1" ht="12.75"/>
    <row r="338" s="16" customFormat="1" ht="12.75"/>
    <row r="339" s="16" customFormat="1" ht="12.75"/>
    <row r="340" s="16" customFormat="1" ht="12.75"/>
    <row r="341" s="16" customFormat="1" ht="12.75"/>
    <row r="342" s="16" customFormat="1" ht="12.75"/>
    <row r="343" s="16" customFormat="1" ht="12.75"/>
    <row r="344" s="16" customFormat="1" ht="12.75"/>
    <row r="345" s="16" customFormat="1" ht="12.75"/>
    <row r="346" s="16" customFormat="1" ht="12.75"/>
    <row r="347" s="16" customFormat="1" ht="12.75"/>
    <row r="348" s="16" customFormat="1" ht="12.75"/>
    <row r="349" s="16" customFormat="1" ht="12.75"/>
    <row r="350" s="16" customFormat="1" ht="12.75"/>
    <row r="351" s="16" customFormat="1" ht="12.75"/>
    <row r="352" s="16" customFormat="1" ht="12.75"/>
    <row r="353" s="16" customFormat="1" ht="12.75"/>
    <row r="354" s="16" customFormat="1" ht="12.75"/>
    <row r="355" s="16" customFormat="1" ht="12.75"/>
    <row r="356" s="16" customFormat="1" ht="12.75"/>
    <row r="357" s="16" customFormat="1" ht="12.75"/>
    <row r="358" s="16" customFormat="1" ht="12.75"/>
    <row r="359" s="16" customFormat="1" ht="12.75"/>
    <row r="360" s="16" customFormat="1" ht="12.75"/>
    <row r="361" s="16" customFormat="1" ht="12.75"/>
    <row r="362" s="16" customFormat="1" ht="12.75"/>
    <row r="363" s="16" customFormat="1" ht="12.75"/>
    <row r="364" s="16" customFormat="1" ht="12.75"/>
    <row r="365" s="16" customFormat="1" ht="12.75"/>
    <row r="366" s="16" customFormat="1" ht="12.75"/>
    <row r="367" s="16" customFormat="1" ht="12.75"/>
    <row r="368" s="16" customFormat="1" ht="12.75"/>
    <row r="369" s="16" customFormat="1" ht="12.75"/>
    <row r="370" s="16" customFormat="1" ht="12.75"/>
    <row r="371" s="16" customFormat="1" ht="12.75"/>
    <row r="372" s="16" customFormat="1" ht="12.75"/>
    <row r="373" s="16" customFormat="1" ht="12.75"/>
    <row r="374" s="16" customFormat="1" ht="12.75"/>
    <row r="375" s="16" customFormat="1" ht="12.75"/>
    <row r="376" s="16" customFormat="1" ht="12.75"/>
    <row r="377" s="16" customFormat="1" ht="12.75"/>
    <row r="378" s="16" customFormat="1" ht="12.75"/>
    <row r="379" s="16" customFormat="1" ht="12.75"/>
    <row r="380" s="16" customFormat="1" ht="12.75"/>
    <row r="381" s="16" customFormat="1" ht="12.75"/>
    <row r="382" s="16" customFormat="1" ht="12.75"/>
    <row r="383" s="16" customFormat="1" ht="12.75"/>
    <row r="384" s="16" customFormat="1" ht="12.75"/>
    <row r="385" s="16" customFormat="1" ht="12.75"/>
    <row r="386" s="16" customFormat="1" ht="12.75"/>
    <row r="387" s="16" customFormat="1" ht="12.75"/>
    <row r="388" s="16" customFormat="1" ht="12.75"/>
    <row r="389" s="16" customFormat="1" ht="12.75"/>
    <row r="390" s="16" customFormat="1" ht="12.75"/>
    <row r="391" s="16" customFormat="1" ht="12.75"/>
    <row r="392" s="16" customFormat="1" ht="12.75"/>
    <row r="393" s="16" customFormat="1" ht="12.75"/>
    <row r="394" s="16" customFormat="1" ht="12.75"/>
    <row r="395" s="16" customFormat="1" ht="12.75"/>
    <row r="396" s="16" customFormat="1" ht="12.75"/>
    <row r="397" s="16" customFormat="1" ht="12.75"/>
    <row r="398" s="16" customFormat="1" ht="12.75"/>
    <row r="399" s="16" customFormat="1" ht="12.75"/>
    <row r="400" s="16" customFormat="1" ht="12.75"/>
    <row r="401" s="16" customFormat="1" ht="12.75"/>
    <row r="402" s="16" customFormat="1" ht="12.75"/>
    <row r="403" s="16" customFormat="1" ht="12.75"/>
    <row r="404" s="16" customFormat="1" ht="12.75"/>
    <row r="405" s="16" customFormat="1" ht="12.75"/>
    <row r="406" s="16" customFormat="1" ht="12.75"/>
    <row r="407" s="16" customFormat="1" ht="12.75"/>
    <row r="408" s="16" customFormat="1" ht="12.75"/>
    <row r="409" s="16" customFormat="1" ht="12.75"/>
    <row r="410" s="16" customFormat="1" ht="12.75"/>
    <row r="411" s="16" customFormat="1" ht="12.75"/>
    <row r="412" s="16" customFormat="1" ht="12.75"/>
    <row r="413" s="16" customFormat="1" ht="12.75"/>
    <row r="414" s="16" customFormat="1" ht="12.75"/>
    <row r="415" s="16" customFormat="1" ht="12.75"/>
    <row r="416" s="16" customFormat="1" ht="12.75"/>
    <row r="417" s="16" customFormat="1" ht="12.75"/>
    <row r="418" s="16" customFormat="1" ht="12.75"/>
    <row r="419" s="16" customFormat="1" ht="12.75"/>
    <row r="420" s="16" customFormat="1" ht="12.75"/>
    <row r="421" s="16" customFormat="1" ht="12.75"/>
    <row r="422" s="16" customFormat="1" ht="12.75"/>
    <row r="423" s="16" customFormat="1" ht="12.75"/>
    <row r="424" s="16" customFormat="1" ht="12.75"/>
    <row r="425" s="16" customFormat="1" ht="12.75"/>
    <row r="426" s="16" customFormat="1" ht="12.75"/>
    <row r="427" s="16" customFormat="1" ht="12.75"/>
    <row r="428" s="16" customFormat="1" ht="12.75"/>
    <row r="429" s="16" customFormat="1" ht="12.75"/>
    <row r="430" s="16" customFormat="1" ht="12.75"/>
    <row r="431" s="16" customFormat="1" ht="12.75"/>
    <row r="432" s="16" customFormat="1" ht="12.75"/>
    <row r="433" s="16" customFormat="1" ht="12.75"/>
    <row r="434" s="16" customFormat="1" ht="12.75"/>
    <row r="435" s="16" customFormat="1" ht="12.75"/>
    <row r="436" s="16" customFormat="1" ht="12.75"/>
    <row r="437" s="16" customFormat="1" ht="12.75"/>
    <row r="438" s="16" customFormat="1" ht="12.75"/>
    <row r="439" s="16" customFormat="1" ht="12.75"/>
    <row r="440" s="16" customFormat="1" ht="12.75"/>
    <row r="441" s="16" customFormat="1" ht="12.75"/>
    <row r="442" s="16" customFormat="1" ht="12.75"/>
    <row r="443" s="16" customFormat="1" ht="12.75"/>
    <row r="444" s="16" customFormat="1" ht="12.75"/>
    <row r="445" s="16" customFormat="1" ht="12.75"/>
    <row r="446" s="16" customFormat="1" ht="12.75"/>
    <row r="447" s="16" customFormat="1" ht="12.75"/>
    <row r="448" s="16" customFormat="1" ht="12.75"/>
    <row r="449" s="16" customFormat="1" ht="12.75"/>
    <row r="450" s="16" customFormat="1" ht="12.75"/>
    <row r="451" s="16" customFormat="1" ht="12.75"/>
    <row r="452" s="16" customFormat="1" ht="12.75"/>
    <row r="453" s="16" customFormat="1" ht="12.75"/>
    <row r="454" s="16" customFormat="1" ht="12.75"/>
    <row r="455" s="16" customFormat="1" ht="12.75"/>
    <row r="456" s="16" customFormat="1" ht="12.75"/>
    <row r="457" s="16" customFormat="1" ht="12.75"/>
    <row r="458" s="16" customFormat="1" ht="12.75"/>
    <row r="459" s="16" customFormat="1" ht="12.75"/>
    <row r="460" s="16" customFormat="1" ht="12.75"/>
    <row r="461" s="16" customFormat="1" ht="12.75"/>
    <row r="462" s="16" customFormat="1" ht="12.75"/>
    <row r="463" s="16" customFormat="1" ht="12.75"/>
    <row r="464" s="16" customFormat="1" ht="12.75"/>
    <row r="465" s="16" customFormat="1" ht="12.75"/>
    <row r="466" s="16" customFormat="1" ht="12.75"/>
    <row r="467" s="16" customFormat="1" ht="12.75"/>
    <row r="468" s="16" customFormat="1" ht="12.75"/>
    <row r="469" s="16" customFormat="1" ht="12.75"/>
    <row r="470" s="16" customFormat="1" ht="12.75"/>
    <row r="471" s="16" customFormat="1" ht="12.75"/>
    <row r="472" s="16" customFormat="1" ht="12.75"/>
    <row r="473" s="16" customFormat="1" ht="12.75"/>
    <row r="474" s="16" customFormat="1" ht="12.75"/>
    <row r="475" s="16" customFormat="1" ht="12.75"/>
    <row r="476" s="16" customFormat="1" ht="12.75"/>
    <row r="477" s="16" customFormat="1" ht="12.75"/>
    <row r="478" s="16" customFormat="1" ht="12.75"/>
    <row r="479" s="16" customFormat="1" ht="12.75"/>
    <row r="480" s="16" customFormat="1" ht="12.75"/>
    <row r="481" s="16" customFormat="1" ht="12.75"/>
    <row r="482" s="16" customFormat="1" ht="12.75"/>
    <row r="483" s="16" customFormat="1" ht="12.75"/>
    <row r="484" s="16" customFormat="1" ht="12.75"/>
    <row r="485" s="16" customFormat="1" ht="12.75"/>
    <row r="486" s="16" customFormat="1" ht="12.75"/>
    <row r="487" s="16" customFormat="1" ht="12.75"/>
    <row r="488" s="16" customFormat="1" ht="12.75"/>
    <row r="489" s="16" customFormat="1" ht="12.75"/>
    <row r="490" s="16" customFormat="1" ht="12.75"/>
    <row r="491" s="16" customFormat="1" ht="12.75"/>
    <row r="492" s="16" customFormat="1" ht="12.75"/>
    <row r="493" s="16" customFormat="1" ht="12.75"/>
    <row r="494" s="16" customFormat="1" ht="12.75"/>
    <row r="495" s="16" customFormat="1" ht="12.75"/>
    <row r="496" s="16" customFormat="1" ht="12.75"/>
    <row r="497" s="16" customFormat="1" ht="12.75"/>
    <row r="498" s="16" customFormat="1" ht="12.75"/>
    <row r="499" s="16" customFormat="1" ht="12.75"/>
    <row r="500" s="16" customFormat="1" ht="12.75"/>
    <row r="501" s="16" customFormat="1" ht="12.75"/>
    <row r="502" s="16" customFormat="1" ht="12.75"/>
    <row r="503" s="16" customFormat="1" ht="12.75"/>
    <row r="504" s="16" customFormat="1" ht="12.75"/>
    <row r="505" s="16" customFormat="1" ht="12.75"/>
    <row r="506" s="16" customFormat="1" ht="12.75"/>
    <row r="507" s="16" customFormat="1" ht="12.75"/>
    <row r="508" s="16" customFormat="1" ht="12.75"/>
    <row r="509" s="16" customFormat="1" ht="12.75"/>
    <row r="510" s="16" customFormat="1" ht="12.75"/>
    <row r="511" s="16" customFormat="1" ht="12.75"/>
    <row r="512" s="16" customFormat="1" ht="12.75"/>
    <row r="513" s="16" customFormat="1" ht="12.75"/>
    <row r="514" s="16" customFormat="1" ht="12.75"/>
    <row r="515" s="16" customFormat="1" ht="12.75"/>
    <row r="516" s="16" customFormat="1" ht="12.75"/>
    <row r="517" s="16" customFormat="1" ht="12.75"/>
    <row r="518" s="16" customFormat="1" ht="12.75"/>
    <row r="519" s="16" customFormat="1" ht="12.75"/>
    <row r="520" s="16" customFormat="1" ht="12.75"/>
    <row r="521" s="16" customFormat="1" ht="12.75"/>
    <row r="522" s="16" customFormat="1" ht="12.75"/>
    <row r="523" s="16" customFormat="1" ht="12.75"/>
    <row r="524" s="16" customFormat="1" ht="12.75"/>
    <row r="525" s="16" customFormat="1" ht="12.75"/>
    <row r="526" s="16" customFormat="1" ht="12.75"/>
    <row r="527" s="16" customFormat="1" ht="12.75"/>
    <row r="528" s="16" customFormat="1" ht="12.75"/>
    <row r="529" s="16" customFormat="1" ht="12.75"/>
    <row r="530" s="16" customFormat="1" ht="12.75"/>
    <row r="531" s="16" customFormat="1" ht="12.75"/>
    <row r="532" s="16" customFormat="1" ht="12.75"/>
    <row r="533" s="16" customFormat="1" ht="12.75"/>
    <row r="534" s="16" customFormat="1" ht="12.75"/>
    <row r="535" s="16" customFormat="1" ht="12.75"/>
    <row r="536" s="16" customFormat="1" ht="12.75"/>
    <row r="537" s="16" customFormat="1" ht="12.75"/>
    <row r="538" s="16" customFormat="1" ht="12.75"/>
    <row r="539" s="16" customFormat="1" ht="12.75"/>
    <row r="540" s="16" customFormat="1" ht="12.75"/>
    <row r="541" s="16" customFormat="1" ht="12.75"/>
    <row r="542" s="16" customFormat="1" ht="12.75"/>
    <row r="543" s="16" customFormat="1" ht="12.75"/>
    <row r="544" s="16" customFormat="1" ht="12.75"/>
    <row r="545" s="16" customFormat="1" ht="12.75"/>
    <row r="546" s="16" customFormat="1" ht="12.75"/>
    <row r="547" s="16" customFormat="1" ht="12.75"/>
    <row r="548" s="16" customFormat="1" ht="12.75"/>
    <row r="549" s="16" customFormat="1" ht="12.75"/>
    <row r="550" s="16" customFormat="1" ht="12.75"/>
    <row r="551" s="16" customFormat="1" ht="12.75"/>
    <row r="552" s="16" customFormat="1" ht="12.75"/>
    <row r="553" s="16" customFormat="1" ht="12.75"/>
    <row r="554" s="16" customFormat="1" ht="12.75"/>
    <row r="555" s="16" customFormat="1" ht="12.75"/>
    <row r="556" s="16" customFormat="1" ht="12.75"/>
    <row r="557" s="16" customFormat="1" ht="12.75"/>
    <row r="558" s="16" customFormat="1" ht="12.75"/>
    <row r="559" s="16" customFormat="1" ht="12.75"/>
    <row r="560" s="16" customFormat="1" ht="12.75"/>
    <row r="561" s="16" customFormat="1" ht="12.75"/>
    <row r="562" s="16" customFormat="1" ht="12.75"/>
    <row r="563" s="16" customFormat="1" ht="12.75"/>
    <row r="564" s="16" customFormat="1" ht="12.75"/>
    <row r="565" s="16" customFormat="1" ht="12.75"/>
    <row r="566" s="16" customFormat="1" ht="12.75"/>
    <row r="567" s="16" customFormat="1" ht="12.75"/>
    <row r="568" s="16" customFormat="1" ht="12.75"/>
    <row r="569" s="16" customFormat="1" ht="12.75"/>
    <row r="570" s="16" customFormat="1" ht="12.75"/>
    <row r="571" s="16" customFormat="1" ht="12.75"/>
    <row r="572" s="16" customFormat="1" ht="12.75"/>
    <row r="573" s="16" customFormat="1" ht="12.75"/>
    <row r="574" s="16" customFormat="1" ht="12.75"/>
    <row r="575" s="16" customFormat="1" ht="12.75"/>
    <row r="576" s="16" customFormat="1" ht="12.75"/>
    <row r="577" s="16" customFormat="1" ht="12.75"/>
    <row r="578" s="16" customFormat="1" ht="12.75"/>
    <row r="579" s="16" customFormat="1" ht="12.75"/>
    <row r="580" s="16" customFormat="1" ht="12.75"/>
    <row r="581" s="16" customFormat="1" ht="12.75"/>
    <row r="582" s="16" customFormat="1" ht="12.75"/>
    <row r="583" s="16" customFormat="1" ht="12.75"/>
    <row r="584" s="16" customFormat="1" ht="12.75"/>
    <row r="585" s="16" customFormat="1" ht="12.75"/>
    <row r="586" s="16" customFormat="1" ht="12.75"/>
    <row r="587" s="16" customFormat="1" ht="12.75"/>
    <row r="588" s="16" customFormat="1" ht="12.75"/>
    <row r="589" s="16" customFormat="1" ht="12.75"/>
    <row r="590" s="16" customFormat="1" ht="12.75"/>
    <row r="591" s="16" customFormat="1" ht="12.75"/>
    <row r="592" s="16" customFormat="1" ht="12.75"/>
    <row r="593" s="16" customFormat="1" ht="12.75"/>
    <row r="594" s="16" customFormat="1" ht="12.75"/>
    <row r="595" s="16" customFormat="1" ht="12.75"/>
    <row r="596" s="16" customFormat="1" ht="12.75"/>
    <row r="597" s="16" customFormat="1" ht="12.75"/>
    <row r="598" s="16" customFormat="1" ht="12.75"/>
    <row r="599" s="16" customFormat="1" ht="12.75"/>
    <row r="600" s="16" customFormat="1" ht="12.75"/>
    <row r="601" s="16" customFormat="1" ht="12.75"/>
    <row r="602" s="16" customFormat="1" ht="12.75"/>
    <row r="603" s="16" customFormat="1" ht="12.75"/>
    <row r="604" s="16" customFormat="1" ht="12.75"/>
    <row r="605" s="16" customFormat="1" ht="12.75"/>
    <row r="606" s="16" customFormat="1" ht="12.75"/>
    <row r="607" s="16" customFormat="1" ht="12.75"/>
    <row r="608" s="16" customFormat="1" ht="12.75"/>
    <row r="609" s="16" customFormat="1" ht="12.75"/>
    <row r="610" s="16" customFormat="1" ht="12.75"/>
    <row r="611" s="16" customFormat="1" ht="12.75"/>
    <row r="612" s="16" customFormat="1" ht="12.75"/>
    <row r="613" s="16" customFormat="1" ht="12.75"/>
    <row r="614" s="16" customFormat="1" ht="12.75"/>
    <row r="615" s="16" customFormat="1" ht="12.75"/>
    <row r="616" s="16" customFormat="1" ht="12.75"/>
    <row r="617" s="16" customFormat="1" ht="12.75"/>
    <row r="618" s="16" customFormat="1" ht="12.75"/>
    <row r="619" s="16" customFormat="1" ht="12.75"/>
    <row r="620" s="16" customFormat="1" ht="12.75"/>
    <row r="621" s="16" customFormat="1" ht="12.75"/>
    <row r="622" s="16" customFormat="1" ht="12.75"/>
    <row r="623" s="16" customFormat="1" ht="12.75"/>
    <row r="624" s="16" customFormat="1" ht="12.75"/>
    <row r="625" s="16" customFormat="1" ht="12.75"/>
    <row r="626" s="16" customFormat="1" ht="12.75"/>
    <row r="627" s="16" customFormat="1" ht="12.75"/>
    <row r="628" s="16" customFormat="1" ht="12.75"/>
    <row r="629" s="16" customFormat="1" ht="12.75"/>
    <row r="630" s="16" customFormat="1" ht="12.75"/>
    <row r="631" s="16" customFormat="1" ht="12.75"/>
    <row r="632" s="16" customFormat="1" ht="12.75"/>
    <row r="633" s="16" customFormat="1" ht="12.75"/>
    <row r="634" s="16" customFormat="1" ht="12.75"/>
    <row r="635" s="16" customFormat="1" ht="12.75"/>
    <row r="636" s="16" customFormat="1" ht="12.75"/>
    <row r="637" s="16" customFormat="1" ht="12.75"/>
    <row r="638" s="16" customFormat="1" ht="12.75"/>
    <row r="639" s="16" customFormat="1" ht="12.75"/>
    <row r="640" s="16" customFormat="1" ht="12.75"/>
    <row r="641" s="16" customFormat="1" ht="12.75"/>
    <row r="642" s="16" customFormat="1" ht="12.75"/>
    <row r="643" s="16" customFormat="1" ht="12.75"/>
    <row r="644" s="16" customFormat="1" ht="12.75"/>
    <row r="645" s="16" customFormat="1" ht="12.75"/>
    <row r="646" s="16" customFormat="1" ht="12.75"/>
    <row r="647" s="16" customFormat="1" ht="12.75"/>
    <row r="648" s="16" customFormat="1" ht="12.75"/>
    <row r="649" s="16" customFormat="1" ht="12.75"/>
    <row r="650" s="16" customFormat="1" ht="12.75"/>
    <row r="651" s="16" customFormat="1" ht="12.75"/>
    <row r="652" s="16" customFormat="1" ht="12.75"/>
    <row r="653" s="16" customFormat="1" ht="12.75"/>
    <row r="654" s="16" customFormat="1" ht="12.75"/>
    <row r="655" s="16" customFormat="1" ht="12.75"/>
    <row r="656" s="16" customFormat="1" ht="12.75"/>
    <row r="657" s="16" customFormat="1" ht="12.75"/>
    <row r="658" s="16" customFormat="1" ht="12.75"/>
    <row r="659" s="16" customFormat="1" ht="12.75"/>
    <row r="660" s="16" customFormat="1" ht="12.75"/>
    <row r="661" s="16" customFormat="1" ht="12.75"/>
    <row r="662" s="16" customFormat="1" ht="12.75"/>
    <row r="663" s="16" customFormat="1" ht="12.75"/>
    <row r="664" s="16" customFormat="1" ht="12.75"/>
    <row r="665" s="16" customFormat="1" ht="12.75"/>
    <row r="666" s="16" customFormat="1" ht="12.75"/>
    <row r="667" s="16" customFormat="1" ht="12.75"/>
  </sheetData>
  <sheetProtection/>
  <mergeCells count="1">
    <mergeCell ref="A6:A7"/>
  </mergeCells>
  <printOptions horizontalCentered="1" verticalCentered="1"/>
  <pageMargins left="1.141732283464567" right="1.141732283464567" top="0.8267716535433072" bottom="0.8267716535433072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81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8.7109375" style="15" customWidth="1"/>
    <col min="2" max="6" width="20.7109375" style="15" customWidth="1"/>
    <col min="7" max="11" width="11.421875" style="15" customWidth="1"/>
    <col min="12" max="12" width="12.8515625" style="15" customWidth="1"/>
    <col min="13" max="16384" width="11.421875" style="15" customWidth="1"/>
  </cols>
  <sheetData>
    <row r="1" spans="1:12" s="44" customFormat="1" ht="27" customHeight="1">
      <c r="A1" s="46" t="s">
        <v>40</v>
      </c>
      <c r="B1" s="46"/>
      <c r="C1" s="46"/>
      <c r="D1" s="46"/>
      <c r="E1" s="46"/>
      <c r="F1" s="46"/>
      <c r="L1" s="45"/>
    </row>
    <row r="2" spans="1:12" s="40" customFormat="1" ht="20.25">
      <c r="A2" s="43">
        <v>40268</v>
      </c>
      <c r="B2" s="43"/>
      <c r="C2" s="43"/>
      <c r="D2" s="43"/>
      <c r="E2" s="43"/>
      <c r="F2" s="43"/>
      <c r="L2" s="41"/>
    </row>
    <row r="3" spans="1:12" s="40" customFormat="1" ht="18.75" customHeight="1">
      <c r="A3" s="42" t="s">
        <v>2</v>
      </c>
      <c r="B3" s="42"/>
      <c r="C3" s="42"/>
      <c r="D3" s="42"/>
      <c r="E3" s="42"/>
      <c r="F3" s="42"/>
      <c r="L3" s="41"/>
    </row>
    <row r="4" spans="1:12" s="37" customFormat="1" ht="11.25" customHeight="1" thickBot="1">
      <c r="A4" s="39"/>
      <c r="B4" s="39"/>
      <c r="C4" s="39"/>
      <c r="D4" s="39"/>
      <c r="E4" s="39"/>
      <c r="F4" s="39"/>
      <c r="L4" s="38"/>
    </row>
    <row r="5" spans="1:6" s="16" customFormat="1" ht="27.75" customHeight="1" thickTop="1">
      <c r="A5" s="48" t="s">
        <v>3</v>
      </c>
      <c r="B5" s="50" t="s">
        <v>39</v>
      </c>
      <c r="C5" s="50" t="s">
        <v>38</v>
      </c>
      <c r="D5" s="50" t="s">
        <v>37</v>
      </c>
      <c r="E5" s="50" t="s">
        <v>36</v>
      </c>
      <c r="F5" s="50" t="s">
        <v>35</v>
      </c>
    </row>
    <row r="6" spans="1:6" s="16" customFormat="1" ht="17.25" customHeight="1">
      <c r="A6" s="49"/>
      <c r="B6" s="51"/>
      <c r="C6" s="51"/>
      <c r="D6" s="51"/>
      <c r="E6" s="51"/>
      <c r="F6" s="51"/>
    </row>
    <row r="7" spans="1:6" s="16" customFormat="1" ht="6.75" customHeight="1">
      <c r="A7" s="34"/>
      <c r="B7" s="33"/>
      <c r="C7" s="33"/>
      <c r="D7" s="33"/>
      <c r="E7" s="33"/>
      <c r="F7" s="33"/>
    </row>
    <row r="8" spans="1:161" s="28" customFormat="1" ht="15.75" customHeight="1">
      <c r="A8" s="32" t="s">
        <v>10</v>
      </c>
      <c r="B8" s="31">
        <v>61451882.91389</v>
      </c>
      <c r="C8" s="31">
        <v>2388113.0929699996</v>
      </c>
      <c r="D8" s="31">
        <v>3616052.4642399997</v>
      </c>
      <c r="E8" s="31">
        <v>27521381.369060002</v>
      </c>
      <c r="F8" s="31">
        <v>27926335.98762</v>
      </c>
      <c r="G8" s="29"/>
      <c r="H8" s="29"/>
      <c r="I8" s="29"/>
      <c r="J8" s="29"/>
      <c r="K8" s="30"/>
      <c r="L8" s="30"/>
      <c r="M8" s="30"/>
      <c r="N8" s="30"/>
      <c r="O8" s="30"/>
      <c r="P8" s="30"/>
      <c r="Q8" s="30"/>
      <c r="R8" s="30"/>
      <c r="S8" s="30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</row>
    <row r="9" spans="1:161" s="28" customFormat="1" ht="15.75" customHeight="1">
      <c r="A9" s="32" t="s">
        <v>11</v>
      </c>
      <c r="B9" s="31">
        <v>6026089.989159999</v>
      </c>
      <c r="C9" s="31">
        <v>258317.14241</v>
      </c>
      <c r="D9" s="31">
        <v>340202.39904000005</v>
      </c>
      <c r="E9" s="31">
        <v>3592978.5354</v>
      </c>
      <c r="F9" s="31">
        <v>1834591.91231</v>
      </c>
      <c r="G9" s="29"/>
      <c r="H9" s="29"/>
      <c r="I9" s="29"/>
      <c r="J9" s="29"/>
      <c r="K9" s="30"/>
      <c r="L9" s="30"/>
      <c r="M9" s="30"/>
      <c r="N9" s="30"/>
      <c r="O9" s="30"/>
      <c r="P9" s="30"/>
      <c r="Q9" s="30"/>
      <c r="R9" s="30"/>
      <c r="S9" s="30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</row>
    <row r="10" spans="1:161" s="28" customFormat="1" ht="15.75" customHeight="1">
      <c r="A10" s="32" t="s">
        <v>12</v>
      </c>
      <c r="B10" s="31">
        <v>7331024.40796</v>
      </c>
      <c r="C10" s="31">
        <v>313896.99294</v>
      </c>
      <c r="D10" s="31">
        <v>300844.56706000003</v>
      </c>
      <c r="E10" s="31">
        <v>3549616.63392</v>
      </c>
      <c r="F10" s="31">
        <v>3166666.21404</v>
      </c>
      <c r="G10" s="29"/>
      <c r="H10" s="29"/>
      <c r="I10" s="29"/>
      <c r="J10" s="29"/>
      <c r="K10" s="30"/>
      <c r="L10" s="30"/>
      <c r="M10" s="30"/>
      <c r="N10" s="30"/>
      <c r="O10" s="30"/>
      <c r="P10" s="30"/>
      <c r="Q10" s="30"/>
      <c r="R10" s="30"/>
      <c r="S10" s="30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</row>
    <row r="11" spans="1:161" s="28" customFormat="1" ht="15.75" customHeight="1">
      <c r="A11" s="32" t="s">
        <v>13</v>
      </c>
      <c r="B11" s="31">
        <v>4107332.38071</v>
      </c>
      <c r="C11" s="31">
        <v>245631.98205000002</v>
      </c>
      <c r="D11" s="31">
        <v>176389.06578</v>
      </c>
      <c r="E11" s="31">
        <v>2473146.88739</v>
      </c>
      <c r="F11" s="31">
        <v>1212164.44549</v>
      </c>
      <c r="G11" s="29"/>
      <c r="H11" s="29"/>
      <c r="I11" s="29"/>
      <c r="J11" s="29"/>
      <c r="K11" s="30"/>
      <c r="L11" s="30"/>
      <c r="M11" s="30"/>
      <c r="N11" s="30"/>
      <c r="O11" s="30"/>
      <c r="P11" s="30"/>
      <c r="Q11" s="30"/>
      <c r="R11" s="30"/>
      <c r="S11" s="30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</row>
    <row r="12" spans="1:161" s="28" customFormat="1" ht="15.75" customHeight="1">
      <c r="A12" s="32" t="s">
        <v>14</v>
      </c>
      <c r="B12" s="31">
        <v>2998769.2807199997</v>
      </c>
      <c r="C12" s="31">
        <v>74985.80812999999</v>
      </c>
      <c r="D12" s="31">
        <v>40436.47694</v>
      </c>
      <c r="E12" s="31">
        <v>953528.3669299999</v>
      </c>
      <c r="F12" s="31">
        <v>1929818.62872</v>
      </c>
      <c r="G12" s="29"/>
      <c r="H12" s="29"/>
      <c r="I12" s="29"/>
      <c r="J12" s="29"/>
      <c r="K12" s="30"/>
      <c r="L12" s="30"/>
      <c r="M12" s="30"/>
      <c r="N12" s="30"/>
      <c r="O12" s="30"/>
      <c r="P12" s="30"/>
      <c r="Q12" s="30"/>
      <c r="R12" s="30"/>
      <c r="S12" s="30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</row>
    <row r="13" spans="1:161" s="28" customFormat="1" ht="15.75" customHeight="1">
      <c r="A13" s="32" t="s">
        <v>15</v>
      </c>
      <c r="B13" s="31">
        <v>8407541.17511</v>
      </c>
      <c r="C13" s="31">
        <v>180822.20122999998</v>
      </c>
      <c r="D13" s="31">
        <v>175307.80531</v>
      </c>
      <c r="E13" s="31">
        <v>5658158.01146</v>
      </c>
      <c r="F13" s="31">
        <v>2393253.15711</v>
      </c>
      <c r="G13" s="29"/>
      <c r="H13" s="29"/>
      <c r="I13" s="29"/>
      <c r="J13" s="29"/>
      <c r="K13" s="30"/>
      <c r="L13" s="30"/>
      <c r="M13" s="30"/>
      <c r="N13" s="30"/>
      <c r="O13" s="30"/>
      <c r="P13" s="30"/>
      <c r="Q13" s="30"/>
      <c r="R13" s="30"/>
      <c r="S13" s="30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</row>
    <row r="14" spans="1:161" s="28" customFormat="1" ht="15.75" customHeight="1">
      <c r="A14" s="32" t="s">
        <v>16</v>
      </c>
      <c r="B14" s="31">
        <v>4263281.82116</v>
      </c>
      <c r="C14" s="31">
        <v>91221.23790000001</v>
      </c>
      <c r="D14" s="31">
        <v>168018.13202000002</v>
      </c>
      <c r="E14" s="31">
        <v>1891682.13472</v>
      </c>
      <c r="F14" s="31">
        <v>2112360.31652</v>
      </c>
      <c r="G14" s="29"/>
      <c r="H14" s="29"/>
      <c r="I14" s="29"/>
      <c r="J14" s="29"/>
      <c r="K14" s="30"/>
      <c r="L14" s="30"/>
      <c r="M14" s="30"/>
      <c r="N14" s="30"/>
      <c r="O14" s="30"/>
      <c r="P14" s="30"/>
      <c r="Q14" s="30"/>
      <c r="R14" s="30"/>
      <c r="S14" s="30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</row>
    <row r="15" spans="1:161" s="28" customFormat="1" ht="15.75" customHeight="1">
      <c r="A15" s="32" t="s">
        <v>17</v>
      </c>
      <c r="B15" s="31">
        <v>14530065.61011</v>
      </c>
      <c r="C15" s="31">
        <v>379953.99563</v>
      </c>
      <c r="D15" s="31">
        <v>626216.2252100001</v>
      </c>
      <c r="E15" s="31">
        <v>9930775.013190001</v>
      </c>
      <c r="F15" s="31">
        <v>3593120.37608</v>
      </c>
      <c r="G15" s="29"/>
      <c r="H15" s="29"/>
      <c r="I15" s="29"/>
      <c r="J15" s="29"/>
      <c r="K15" s="30"/>
      <c r="L15" s="30"/>
      <c r="M15" s="30"/>
      <c r="N15" s="30"/>
      <c r="O15" s="30"/>
      <c r="P15" s="30"/>
      <c r="Q15" s="30"/>
      <c r="R15" s="30"/>
      <c r="S15" s="30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</row>
    <row r="16" spans="1:161" s="16" customFormat="1" ht="13.5">
      <c r="A16" s="27"/>
      <c r="B16" s="26"/>
      <c r="C16" s="26"/>
      <c r="D16" s="26"/>
      <c r="E16" s="26"/>
      <c r="F16" s="26"/>
      <c r="G16" s="17"/>
      <c r="H16" s="17"/>
      <c r="I16" s="17"/>
      <c r="J16" s="17"/>
      <c r="K16" s="20"/>
      <c r="L16" s="20"/>
      <c r="M16" s="20"/>
      <c r="N16" s="20"/>
      <c r="O16" s="20"/>
      <c r="P16" s="20"/>
      <c r="Q16" s="20"/>
      <c r="R16" s="20"/>
      <c r="S16" s="2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</row>
    <row r="17" spans="1:161" s="16" customFormat="1" ht="24" customHeight="1" thickBot="1">
      <c r="A17" s="25" t="s">
        <v>9</v>
      </c>
      <c r="B17" s="24">
        <v>109115987.57882</v>
      </c>
      <c r="C17" s="24">
        <v>3932942.4532600003</v>
      </c>
      <c r="D17" s="24">
        <v>5443467.135600001</v>
      </c>
      <c r="E17" s="24">
        <v>55571266.95207</v>
      </c>
      <c r="F17" s="24">
        <v>44168311.03789</v>
      </c>
      <c r="G17" s="17"/>
      <c r="H17" s="17"/>
      <c r="I17" s="17"/>
      <c r="J17" s="17"/>
      <c r="K17" s="20"/>
      <c r="L17" s="20"/>
      <c r="M17" s="20"/>
      <c r="N17" s="20"/>
      <c r="O17" s="20"/>
      <c r="P17" s="20"/>
      <c r="Q17" s="20"/>
      <c r="R17" s="20"/>
      <c r="S17" s="2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</row>
    <row r="18" spans="1:162" s="16" customFormat="1" ht="5.25" customHeight="1" thickTop="1">
      <c r="A18" s="23" t="s">
        <v>20</v>
      </c>
      <c r="B18" s="21"/>
      <c r="C18" s="21"/>
      <c r="D18" s="21"/>
      <c r="E18" s="21"/>
      <c r="F18" s="21"/>
      <c r="G18" s="17"/>
      <c r="H18" s="17"/>
      <c r="I18" s="17"/>
      <c r="J18" s="17"/>
      <c r="K18" s="17"/>
      <c r="L18" s="20"/>
      <c r="M18" s="20"/>
      <c r="N18" s="20"/>
      <c r="O18" s="20"/>
      <c r="P18" s="20"/>
      <c r="Q18" s="20"/>
      <c r="R18" s="20"/>
      <c r="S18" s="20"/>
      <c r="T18" s="20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</row>
    <row r="19" spans="1:162" s="16" customFormat="1" ht="13.5">
      <c r="A19" s="22"/>
      <c r="B19" s="21"/>
      <c r="C19" s="21"/>
      <c r="D19" s="21"/>
      <c r="E19" s="21"/>
      <c r="F19" s="21"/>
      <c r="G19" s="17"/>
      <c r="H19" s="17"/>
      <c r="I19" s="17"/>
      <c r="J19" s="17"/>
      <c r="K19" s="17"/>
      <c r="L19" s="20"/>
      <c r="M19" s="20"/>
      <c r="N19" s="20"/>
      <c r="O19" s="20"/>
      <c r="P19" s="20"/>
      <c r="Q19" s="20"/>
      <c r="R19" s="20"/>
      <c r="S19" s="20"/>
      <c r="T19" s="20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</row>
    <row r="20" spans="1:172" s="16" customFormat="1" ht="13.5">
      <c r="A20" s="19" t="s">
        <v>18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20"/>
      <c r="W20" s="20"/>
      <c r="X20" s="20"/>
      <c r="Y20" s="20"/>
      <c r="Z20" s="20"/>
      <c r="AA20" s="20"/>
      <c r="AB20" s="20"/>
      <c r="AC20" s="20"/>
      <c r="AD20" s="20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</row>
    <row r="21" spans="1:162" s="16" customFormat="1" ht="12.75">
      <c r="A21" s="19"/>
      <c r="B21" s="18"/>
      <c r="C21" s="18"/>
      <c r="D21" s="18"/>
      <c r="E21" s="18"/>
      <c r="F21" s="18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</row>
    <row r="22" spans="2:162" s="16" customFormat="1" ht="12.75">
      <c r="B22" s="18"/>
      <c r="C22" s="18"/>
      <c r="D22" s="18"/>
      <c r="E22" s="18"/>
      <c r="F22" s="18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</row>
    <row r="23" spans="2:162" s="16" customFormat="1" ht="12.75">
      <c r="B23" s="18"/>
      <c r="C23" s="18"/>
      <c r="D23" s="18"/>
      <c r="E23" s="18"/>
      <c r="F23" s="18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</row>
    <row r="24" spans="2:162" s="16" customFormat="1" ht="12.75">
      <c r="B24" s="18"/>
      <c r="C24" s="18"/>
      <c r="D24" s="18"/>
      <c r="E24" s="18"/>
      <c r="F24" s="18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</row>
    <row r="25" spans="2:162" s="16" customFormat="1" ht="12.75">
      <c r="B25" s="18"/>
      <c r="C25" s="18"/>
      <c r="D25" s="18"/>
      <c r="E25" s="18"/>
      <c r="F25" s="18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</row>
    <row r="26" spans="2:162" s="16" customFormat="1" ht="12.75">
      <c r="B26" s="18"/>
      <c r="C26" s="18"/>
      <c r="D26" s="18"/>
      <c r="E26" s="18"/>
      <c r="F26" s="18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</row>
    <row r="27" spans="2:162" s="16" customFormat="1" ht="12.75">
      <c r="B27" s="18"/>
      <c r="C27" s="18"/>
      <c r="D27" s="18"/>
      <c r="E27" s="18"/>
      <c r="F27" s="18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</row>
    <row r="28" spans="2:162" s="16" customFormat="1" ht="12.75">
      <c r="B28" s="18"/>
      <c r="C28" s="18"/>
      <c r="D28" s="18"/>
      <c r="E28" s="18"/>
      <c r="F28" s="18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</row>
    <row r="29" spans="2:162" s="16" customFormat="1" ht="12.75">
      <c r="B29" s="18"/>
      <c r="C29" s="18"/>
      <c r="D29" s="18"/>
      <c r="E29" s="18"/>
      <c r="F29" s="18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</row>
    <row r="30" spans="2:162" s="16" customFormat="1" ht="12.75">
      <c r="B30" s="18"/>
      <c r="C30" s="18"/>
      <c r="D30" s="18"/>
      <c r="E30" s="18"/>
      <c r="F30" s="18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</row>
    <row r="31" spans="2:162" s="16" customFormat="1" ht="12.75">
      <c r="B31" s="18"/>
      <c r="C31" s="18"/>
      <c r="D31" s="18"/>
      <c r="E31" s="18"/>
      <c r="F31" s="18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</row>
    <row r="32" spans="2:162" s="16" customFormat="1" ht="12.75">
      <c r="B32" s="18"/>
      <c r="C32" s="18"/>
      <c r="D32" s="18"/>
      <c r="E32" s="18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</row>
    <row r="33" spans="2:162" s="16" customFormat="1" ht="12.7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</row>
    <row r="34" spans="2:162" s="16" customFormat="1" ht="12.7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</row>
    <row r="35" spans="2:162" s="16" customFormat="1" ht="12.7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</row>
    <row r="36" spans="2:162" s="16" customFormat="1" ht="12.7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</row>
    <row r="37" spans="2:162" s="16" customFormat="1" ht="12.7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</row>
    <row r="38" spans="2:162" s="16" customFormat="1" ht="12.7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</row>
    <row r="39" spans="2:162" s="16" customFormat="1" ht="12.7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</row>
    <row r="40" spans="2:162" s="16" customFormat="1" ht="12.7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</row>
    <row r="41" spans="2:162" s="16" customFormat="1" ht="12.7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</row>
    <row r="42" spans="2:162" s="16" customFormat="1" ht="12.7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</row>
    <row r="43" spans="2:162" s="16" customFormat="1" ht="12.7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</row>
    <row r="44" spans="2:162" s="16" customFormat="1" ht="12.7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</row>
    <row r="45" spans="2:162" s="16" customFormat="1" ht="12.7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</row>
    <row r="46" spans="2:162" s="16" customFormat="1" ht="12.7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</row>
    <row r="47" spans="2:162" s="16" customFormat="1" ht="12.7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</row>
    <row r="48" spans="2:162" s="16" customFormat="1" ht="12.7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</row>
    <row r="49" spans="2:162" s="16" customFormat="1" ht="12.75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</row>
    <row r="50" spans="2:162" s="16" customFormat="1" ht="12.7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</row>
    <row r="51" spans="2:162" s="16" customFormat="1" ht="12.7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</row>
    <row r="52" spans="2:162" s="16" customFormat="1" ht="12.7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</row>
    <row r="53" spans="2:162" s="16" customFormat="1" ht="12.7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</row>
    <row r="54" spans="2:162" s="16" customFormat="1" ht="12.7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</row>
    <row r="55" spans="2:162" s="16" customFormat="1" ht="12.7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</row>
    <row r="56" spans="2:162" s="16" customFormat="1" ht="12.7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</row>
    <row r="57" spans="2:162" s="16" customFormat="1" ht="12.7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</row>
    <row r="58" spans="2:162" s="16" customFormat="1" ht="12.7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</row>
    <row r="59" spans="2:162" s="16" customFormat="1" ht="12.7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</row>
    <row r="60" spans="2:162" s="16" customFormat="1" ht="12.7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</row>
    <row r="61" spans="2:162" s="16" customFormat="1" ht="12.7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</row>
    <row r="62" spans="2:162" s="16" customFormat="1" ht="12.7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</row>
    <row r="63" spans="2:162" s="16" customFormat="1" ht="12.7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</row>
    <row r="64" spans="2:162" s="16" customFormat="1" ht="12.7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</row>
    <row r="65" spans="2:162" s="16" customFormat="1" ht="12.7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</row>
    <row r="66" spans="2:162" s="16" customFormat="1" ht="12.7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</row>
    <row r="67" spans="2:162" s="16" customFormat="1" ht="12.7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</row>
    <row r="68" spans="2:162" s="16" customFormat="1" ht="12.7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</row>
    <row r="69" spans="2:162" s="16" customFormat="1" ht="12.7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</row>
    <row r="70" spans="2:162" s="16" customFormat="1" ht="12.7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</row>
    <row r="71" spans="2:162" s="16" customFormat="1" ht="12.7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</row>
    <row r="72" spans="2:162" s="16" customFormat="1" ht="12.7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</row>
    <row r="73" spans="2:162" s="16" customFormat="1" ht="12.7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</row>
    <row r="74" spans="2:162" s="16" customFormat="1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</row>
    <row r="75" spans="2:162" s="16" customFormat="1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</row>
    <row r="76" spans="2:162" s="16" customFormat="1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</row>
    <row r="77" spans="2:162" s="16" customFormat="1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</row>
    <row r="78" spans="2:162" s="16" customFormat="1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</row>
    <row r="79" spans="2:162" s="16" customFormat="1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</row>
    <row r="80" spans="2:162" s="16" customFormat="1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</row>
    <row r="81" spans="2:162" s="16" customFormat="1" ht="12.7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</row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="16" customFormat="1" ht="12.75"/>
    <row r="134" s="16" customFormat="1" ht="12.75"/>
    <row r="135" s="16" customFormat="1" ht="12.75"/>
    <row r="136" s="16" customFormat="1" ht="12.75"/>
    <row r="137" s="16" customFormat="1" ht="12.75"/>
    <row r="138" s="16" customFormat="1" ht="12.75"/>
    <row r="139" s="16" customFormat="1" ht="12.75"/>
    <row r="140" s="16" customFormat="1" ht="12.75"/>
    <row r="141" s="16" customFormat="1" ht="12.75"/>
    <row r="142" s="16" customFormat="1" ht="12.75"/>
    <row r="143" s="16" customFormat="1" ht="12.75"/>
    <row r="144" s="16" customFormat="1" ht="12.75"/>
    <row r="145" s="16" customFormat="1" ht="12.75"/>
    <row r="146" s="16" customFormat="1" ht="12.75"/>
    <row r="147" s="16" customFormat="1" ht="12.75"/>
    <row r="148" s="16" customFormat="1" ht="12.75"/>
    <row r="149" s="16" customFormat="1" ht="12.75"/>
    <row r="150" s="16" customFormat="1" ht="12.75"/>
    <row r="151" s="16" customFormat="1" ht="12.75"/>
    <row r="152" s="16" customFormat="1" ht="12.75"/>
    <row r="153" s="16" customFormat="1" ht="12.75"/>
    <row r="154" s="16" customFormat="1" ht="12.75"/>
    <row r="155" s="16" customFormat="1" ht="12.75"/>
    <row r="156" s="16" customFormat="1" ht="12.75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2.75"/>
    <row r="168" s="16" customFormat="1" ht="12.75"/>
    <row r="169" s="16" customFormat="1" ht="12.75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2.75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="16" customFormat="1" ht="12.75"/>
    <row r="183" s="16" customFormat="1" ht="12.75"/>
    <row r="184" s="16" customFormat="1" ht="12.75"/>
    <row r="185" s="16" customFormat="1" ht="12.75"/>
    <row r="186" s="16" customFormat="1" ht="12.75"/>
    <row r="187" s="16" customFormat="1" ht="12.75"/>
    <row r="188" s="16" customFormat="1" ht="12.75"/>
    <row r="189" s="16" customFormat="1" ht="12.75"/>
    <row r="190" s="16" customFormat="1" ht="12.75"/>
    <row r="191" s="16" customFormat="1" ht="12.75"/>
    <row r="192" s="16" customFormat="1" ht="12.75"/>
    <row r="193" s="16" customFormat="1" ht="12.75"/>
    <row r="194" s="16" customFormat="1" ht="12.75"/>
    <row r="195" s="16" customFormat="1" ht="12.75"/>
    <row r="196" s="16" customFormat="1" ht="12.75"/>
    <row r="197" s="16" customFormat="1" ht="12.75"/>
    <row r="198" s="16" customFormat="1" ht="12.75"/>
    <row r="199" s="16" customFormat="1" ht="12.75"/>
    <row r="200" s="16" customFormat="1" ht="12.75"/>
    <row r="201" s="16" customFormat="1" ht="12.75"/>
    <row r="202" s="16" customFormat="1" ht="12.75"/>
    <row r="203" s="16" customFormat="1" ht="12.75"/>
    <row r="204" s="16" customFormat="1" ht="12.75"/>
    <row r="205" s="16" customFormat="1" ht="12.75"/>
    <row r="206" s="16" customFormat="1" ht="12.75"/>
    <row r="207" s="16" customFormat="1" ht="12.75"/>
    <row r="208" s="16" customFormat="1" ht="12.75"/>
    <row r="209" s="16" customFormat="1" ht="12.75"/>
    <row r="210" s="16" customFormat="1" ht="12.75"/>
    <row r="211" s="16" customFormat="1" ht="12.75"/>
    <row r="212" s="16" customFormat="1" ht="12.75"/>
    <row r="213" s="16" customFormat="1" ht="12.75"/>
    <row r="214" s="16" customFormat="1" ht="12.75"/>
    <row r="215" s="16" customFormat="1" ht="12.75"/>
    <row r="216" s="16" customFormat="1" ht="12.75"/>
    <row r="217" s="16" customFormat="1" ht="12.75"/>
    <row r="218" s="16" customFormat="1" ht="12.75"/>
    <row r="219" s="16" customFormat="1" ht="12.75"/>
    <row r="220" s="16" customFormat="1" ht="12.75"/>
    <row r="221" s="16" customFormat="1" ht="12.75"/>
    <row r="222" s="16" customFormat="1" ht="12.75"/>
    <row r="223" s="16" customFormat="1" ht="12.75"/>
    <row r="224" s="16" customFormat="1" ht="12.75"/>
    <row r="225" s="16" customFormat="1" ht="12.75"/>
    <row r="226" s="16" customFormat="1" ht="12.75"/>
    <row r="227" s="16" customFormat="1" ht="12.75"/>
    <row r="228" s="16" customFormat="1" ht="12.75"/>
    <row r="229" s="16" customFormat="1" ht="12.75"/>
    <row r="230" s="16" customFormat="1" ht="12.75"/>
    <row r="231" s="16" customFormat="1" ht="12.75"/>
    <row r="232" s="16" customFormat="1" ht="12.75"/>
    <row r="233" s="16" customFormat="1" ht="12.75"/>
    <row r="234" s="16" customFormat="1" ht="12.75"/>
    <row r="235" s="16" customFormat="1" ht="12.75"/>
    <row r="236" s="16" customFormat="1" ht="12.75"/>
    <row r="237" s="16" customFormat="1" ht="12.75"/>
    <row r="238" s="16" customFormat="1" ht="12.75"/>
    <row r="239" s="16" customFormat="1" ht="12.75"/>
    <row r="240" s="16" customFormat="1" ht="12.75"/>
    <row r="241" s="16" customFormat="1" ht="12.75"/>
    <row r="242" s="16" customFormat="1" ht="12.75"/>
    <row r="243" s="16" customFormat="1" ht="12.75"/>
    <row r="244" s="16" customFormat="1" ht="12.75"/>
    <row r="245" s="16" customFormat="1" ht="12.75"/>
    <row r="246" s="16" customFormat="1" ht="12.75"/>
    <row r="247" s="16" customFormat="1" ht="12.75"/>
    <row r="248" s="16" customFormat="1" ht="12.75"/>
    <row r="249" s="16" customFormat="1" ht="12.75"/>
    <row r="250" s="16" customFormat="1" ht="12.75"/>
    <row r="251" s="16" customFormat="1" ht="12.75"/>
    <row r="252" s="16" customFormat="1" ht="12.75"/>
    <row r="253" s="16" customFormat="1" ht="12.75"/>
    <row r="254" s="16" customFormat="1" ht="12.75"/>
    <row r="255" s="16" customFormat="1" ht="12.75"/>
    <row r="256" s="16" customFormat="1" ht="12.75"/>
    <row r="257" s="16" customFormat="1" ht="12.75"/>
    <row r="258" s="16" customFormat="1" ht="12.75"/>
    <row r="259" s="16" customFormat="1" ht="12.75"/>
    <row r="260" s="16" customFormat="1" ht="12.75"/>
    <row r="261" s="16" customFormat="1" ht="12.75"/>
    <row r="262" s="16" customFormat="1" ht="12.75"/>
    <row r="263" s="16" customFormat="1" ht="12.75"/>
    <row r="264" s="16" customFormat="1" ht="12.75"/>
    <row r="265" s="16" customFormat="1" ht="12.75"/>
    <row r="266" s="16" customFormat="1" ht="12.75"/>
    <row r="267" s="16" customFormat="1" ht="12.75"/>
    <row r="268" s="16" customFormat="1" ht="12.75"/>
    <row r="269" s="16" customFormat="1" ht="12.75"/>
    <row r="270" s="16" customFormat="1" ht="12.75"/>
    <row r="271" s="16" customFormat="1" ht="12.75"/>
    <row r="272" s="16" customFormat="1" ht="12.75"/>
    <row r="273" s="16" customFormat="1" ht="12.75"/>
    <row r="274" s="16" customFormat="1" ht="12.75"/>
    <row r="275" s="16" customFormat="1" ht="12.75"/>
    <row r="276" s="16" customFormat="1" ht="12.75"/>
    <row r="277" s="16" customFormat="1" ht="12.75"/>
    <row r="278" s="16" customFormat="1" ht="12.75"/>
    <row r="279" s="16" customFormat="1" ht="12.75"/>
    <row r="280" s="16" customFormat="1" ht="12.75"/>
    <row r="281" s="16" customFormat="1" ht="12.75"/>
    <row r="282" s="16" customFormat="1" ht="12.75"/>
    <row r="283" s="16" customFormat="1" ht="12.75"/>
    <row r="284" s="16" customFormat="1" ht="12.75"/>
    <row r="285" s="16" customFormat="1" ht="12.75"/>
    <row r="286" s="16" customFormat="1" ht="12.75"/>
    <row r="287" s="16" customFormat="1" ht="12.75"/>
    <row r="288" s="16" customFormat="1" ht="12.75"/>
    <row r="289" s="16" customFormat="1" ht="12.75"/>
    <row r="290" s="16" customFormat="1" ht="12.75"/>
    <row r="291" s="16" customFormat="1" ht="12.75"/>
    <row r="292" s="16" customFormat="1" ht="12.75"/>
    <row r="293" s="16" customFormat="1" ht="12.75"/>
    <row r="294" s="16" customFormat="1" ht="12.75"/>
    <row r="295" s="16" customFormat="1" ht="12.75"/>
    <row r="296" s="16" customFormat="1" ht="12.75"/>
    <row r="297" s="16" customFormat="1" ht="12.75"/>
    <row r="298" s="16" customFormat="1" ht="12.75"/>
    <row r="299" s="16" customFormat="1" ht="12.75"/>
    <row r="300" s="16" customFormat="1" ht="12.75"/>
    <row r="301" s="16" customFormat="1" ht="12.75"/>
    <row r="302" s="16" customFormat="1" ht="12.75"/>
    <row r="303" s="16" customFormat="1" ht="12.75"/>
    <row r="304" s="16" customFormat="1" ht="12.75"/>
    <row r="305" s="16" customFormat="1" ht="12.75"/>
    <row r="306" s="16" customFormat="1" ht="12.75"/>
    <row r="307" s="16" customFormat="1" ht="12.75"/>
    <row r="308" s="16" customFormat="1" ht="12.75"/>
    <row r="309" s="16" customFormat="1" ht="12.75"/>
    <row r="310" s="16" customFormat="1" ht="12.75"/>
    <row r="311" s="16" customFormat="1" ht="12.75"/>
    <row r="312" s="16" customFormat="1" ht="12.75"/>
    <row r="313" s="16" customFormat="1" ht="12.75"/>
    <row r="314" s="16" customFormat="1" ht="12.75"/>
    <row r="315" s="16" customFormat="1" ht="12.75"/>
    <row r="316" s="16" customFormat="1" ht="12.75"/>
    <row r="317" s="16" customFormat="1" ht="12.75"/>
    <row r="318" s="16" customFormat="1" ht="12.75"/>
    <row r="319" s="16" customFormat="1" ht="12.75"/>
    <row r="320" s="16" customFormat="1" ht="12.75"/>
    <row r="321" s="16" customFormat="1" ht="12.75"/>
    <row r="322" s="16" customFormat="1" ht="12.75"/>
    <row r="323" s="16" customFormat="1" ht="12.75"/>
    <row r="324" s="16" customFormat="1" ht="12.75"/>
    <row r="325" s="16" customFormat="1" ht="12.75"/>
    <row r="326" s="16" customFormat="1" ht="12.75"/>
    <row r="327" s="16" customFormat="1" ht="12.75"/>
    <row r="328" s="16" customFormat="1" ht="12.75"/>
    <row r="329" s="16" customFormat="1" ht="12.75"/>
    <row r="330" s="16" customFormat="1" ht="12.75"/>
    <row r="331" s="16" customFormat="1" ht="12.75"/>
    <row r="332" s="16" customFormat="1" ht="12.75"/>
    <row r="333" s="16" customFormat="1" ht="12.75"/>
    <row r="334" s="16" customFormat="1" ht="12.75"/>
    <row r="335" s="16" customFormat="1" ht="12.75"/>
    <row r="336" s="16" customFormat="1" ht="12.75"/>
    <row r="337" s="16" customFormat="1" ht="12.75"/>
    <row r="338" s="16" customFormat="1" ht="12.75"/>
    <row r="339" s="16" customFormat="1" ht="12.75"/>
    <row r="340" s="16" customFormat="1" ht="12.75"/>
    <row r="341" s="16" customFormat="1" ht="12.75"/>
    <row r="342" s="16" customFormat="1" ht="12.75"/>
    <row r="343" s="16" customFormat="1" ht="12.75"/>
    <row r="344" s="16" customFormat="1" ht="12.75"/>
    <row r="345" s="16" customFormat="1" ht="12.75"/>
    <row r="346" s="16" customFormat="1" ht="12.75"/>
    <row r="347" s="16" customFormat="1" ht="12.75"/>
    <row r="348" s="16" customFormat="1" ht="12.75"/>
    <row r="349" s="16" customFormat="1" ht="12.75"/>
    <row r="350" s="16" customFormat="1" ht="12.75"/>
    <row r="351" s="16" customFormat="1" ht="12.75"/>
    <row r="352" s="16" customFormat="1" ht="12.75"/>
    <row r="353" s="16" customFormat="1" ht="12.75"/>
    <row r="354" s="16" customFormat="1" ht="12.75"/>
    <row r="355" s="16" customFormat="1" ht="12.75"/>
    <row r="356" s="16" customFormat="1" ht="12.75"/>
    <row r="357" s="16" customFormat="1" ht="12.75"/>
    <row r="358" s="16" customFormat="1" ht="12.75"/>
    <row r="359" s="16" customFormat="1" ht="12.75"/>
    <row r="360" s="16" customFormat="1" ht="12.75"/>
    <row r="361" s="16" customFormat="1" ht="12.75"/>
    <row r="362" s="16" customFormat="1" ht="12.75"/>
    <row r="363" s="16" customFormat="1" ht="12.75"/>
    <row r="364" s="16" customFormat="1" ht="12.75"/>
    <row r="365" s="16" customFormat="1" ht="12.75"/>
    <row r="366" s="16" customFormat="1" ht="12.75"/>
    <row r="367" s="16" customFormat="1" ht="12.75"/>
    <row r="368" s="16" customFormat="1" ht="12.75"/>
    <row r="369" s="16" customFormat="1" ht="12.75"/>
    <row r="370" s="16" customFormat="1" ht="12.75"/>
    <row r="371" s="16" customFormat="1" ht="12.75"/>
    <row r="372" s="16" customFormat="1" ht="12.75"/>
    <row r="373" s="16" customFormat="1" ht="12.75"/>
    <row r="374" s="16" customFormat="1" ht="12.75"/>
    <row r="375" s="16" customFormat="1" ht="12.75"/>
    <row r="376" s="16" customFormat="1" ht="12.75"/>
    <row r="377" s="16" customFormat="1" ht="12.75"/>
    <row r="378" s="16" customFormat="1" ht="12.75"/>
    <row r="379" s="16" customFormat="1" ht="12.75"/>
    <row r="380" s="16" customFormat="1" ht="12.75"/>
    <row r="381" s="16" customFormat="1" ht="12.75"/>
    <row r="382" s="16" customFormat="1" ht="12.75"/>
    <row r="383" s="16" customFormat="1" ht="12.75"/>
    <row r="384" s="16" customFormat="1" ht="12.75"/>
    <row r="385" s="16" customFormat="1" ht="12.75"/>
    <row r="386" s="16" customFormat="1" ht="12.75"/>
    <row r="387" s="16" customFormat="1" ht="12.75"/>
    <row r="388" s="16" customFormat="1" ht="12.75"/>
    <row r="389" s="16" customFormat="1" ht="12.75"/>
    <row r="390" s="16" customFormat="1" ht="12.75"/>
    <row r="391" s="16" customFormat="1" ht="12.75"/>
    <row r="392" s="16" customFormat="1" ht="12.75"/>
    <row r="393" s="16" customFormat="1" ht="12.75"/>
    <row r="394" s="16" customFormat="1" ht="12.75"/>
    <row r="395" s="16" customFormat="1" ht="12.75"/>
    <row r="396" s="16" customFormat="1" ht="12.75"/>
    <row r="397" s="16" customFormat="1" ht="12.75"/>
    <row r="398" s="16" customFormat="1" ht="12.75"/>
    <row r="399" s="16" customFormat="1" ht="12.75"/>
    <row r="400" s="16" customFormat="1" ht="12.75"/>
    <row r="401" s="16" customFormat="1" ht="12.75"/>
    <row r="402" s="16" customFormat="1" ht="12.75"/>
    <row r="403" s="16" customFormat="1" ht="12.75"/>
    <row r="404" s="16" customFormat="1" ht="12.75"/>
    <row r="405" s="16" customFormat="1" ht="12.75"/>
    <row r="406" s="16" customFormat="1" ht="12.75"/>
    <row r="407" s="16" customFormat="1" ht="12.75"/>
    <row r="408" s="16" customFormat="1" ht="12.75"/>
    <row r="409" s="16" customFormat="1" ht="12.75"/>
    <row r="410" s="16" customFormat="1" ht="12.75"/>
    <row r="411" s="16" customFormat="1" ht="12.75"/>
    <row r="412" s="16" customFormat="1" ht="12.75"/>
    <row r="413" s="16" customFormat="1" ht="12.75"/>
    <row r="414" s="16" customFormat="1" ht="12.75"/>
    <row r="415" s="16" customFormat="1" ht="12.75"/>
    <row r="416" s="16" customFormat="1" ht="12.75"/>
    <row r="417" s="16" customFormat="1" ht="12.75"/>
    <row r="418" s="16" customFormat="1" ht="12.75"/>
    <row r="419" s="16" customFormat="1" ht="12.75"/>
    <row r="420" s="16" customFormat="1" ht="12.75"/>
    <row r="421" s="16" customFormat="1" ht="12.75"/>
    <row r="422" s="16" customFormat="1" ht="12.75"/>
    <row r="423" s="16" customFormat="1" ht="12.75"/>
    <row r="424" s="16" customFormat="1" ht="12.75"/>
    <row r="425" s="16" customFormat="1" ht="12.75"/>
    <row r="426" s="16" customFormat="1" ht="12.75"/>
    <row r="427" s="16" customFormat="1" ht="12.75"/>
    <row r="428" s="16" customFormat="1" ht="12.75"/>
    <row r="429" s="16" customFormat="1" ht="12.75"/>
    <row r="430" s="16" customFormat="1" ht="12.75"/>
    <row r="431" s="16" customFormat="1" ht="12.75"/>
    <row r="432" s="16" customFormat="1" ht="12.75"/>
    <row r="433" s="16" customFormat="1" ht="12.75"/>
    <row r="434" s="16" customFormat="1" ht="12.75"/>
    <row r="435" s="16" customFormat="1" ht="12.75"/>
    <row r="436" s="16" customFormat="1" ht="12.75"/>
    <row r="437" s="16" customFormat="1" ht="12.75"/>
    <row r="438" s="16" customFormat="1" ht="12.75"/>
    <row r="439" s="16" customFormat="1" ht="12.75"/>
    <row r="440" s="16" customFormat="1" ht="12.75"/>
    <row r="441" s="16" customFormat="1" ht="12.75"/>
    <row r="442" s="16" customFormat="1" ht="12.75"/>
    <row r="443" s="16" customFormat="1" ht="12.75"/>
    <row r="444" s="16" customFormat="1" ht="12.75"/>
    <row r="445" s="16" customFormat="1" ht="12.75"/>
    <row r="446" s="16" customFormat="1" ht="12.75"/>
    <row r="447" s="16" customFormat="1" ht="12.75"/>
    <row r="448" s="16" customFormat="1" ht="12.75"/>
    <row r="449" s="16" customFormat="1" ht="12.75"/>
    <row r="450" s="16" customFormat="1" ht="12.75"/>
    <row r="451" s="16" customFormat="1" ht="12.75"/>
    <row r="452" s="16" customFormat="1" ht="12.75"/>
    <row r="453" s="16" customFormat="1" ht="12.75"/>
    <row r="454" s="16" customFormat="1" ht="12.75"/>
    <row r="455" s="16" customFormat="1" ht="12.75"/>
    <row r="456" s="16" customFormat="1" ht="12.75"/>
    <row r="457" s="16" customFormat="1" ht="12.75"/>
    <row r="458" s="16" customFormat="1" ht="12.75"/>
    <row r="459" s="16" customFormat="1" ht="12.75"/>
    <row r="460" s="16" customFormat="1" ht="12.75"/>
    <row r="461" s="16" customFormat="1" ht="12.75"/>
    <row r="462" s="16" customFormat="1" ht="12.75"/>
    <row r="463" s="16" customFormat="1" ht="12.75"/>
    <row r="464" s="16" customFormat="1" ht="12.75"/>
    <row r="465" s="16" customFormat="1" ht="12.75"/>
    <row r="466" s="16" customFormat="1" ht="12.75"/>
    <row r="467" s="16" customFormat="1" ht="12.75"/>
    <row r="468" s="16" customFormat="1" ht="12.75"/>
    <row r="469" s="16" customFormat="1" ht="12.75"/>
    <row r="470" s="16" customFormat="1" ht="12.75"/>
    <row r="471" s="16" customFormat="1" ht="12.75"/>
    <row r="472" s="16" customFormat="1" ht="12.75"/>
    <row r="473" s="16" customFormat="1" ht="12.75"/>
    <row r="474" s="16" customFormat="1" ht="12.75"/>
    <row r="475" s="16" customFormat="1" ht="12.75"/>
    <row r="476" s="16" customFormat="1" ht="12.75"/>
    <row r="477" s="16" customFormat="1" ht="12.75"/>
    <row r="478" s="16" customFormat="1" ht="12.75"/>
    <row r="479" s="16" customFormat="1" ht="12.75"/>
    <row r="480" s="16" customFormat="1" ht="12.75"/>
    <row r="481" s="16" customFormat="1" ht="12.75"/>
    <row r="482" s="16" customFormat="1" ht="12.75"/>
    <row r="483" s="16" customFormat="1" ht="12.75"/>
    <row r="484" s="16" customFormat="1" ht="12.75"/>
    <row r="485" s="16" customFormat="1" ht="12.75"/>
    <row r="486" s="16" customFormat="1" ht="12.75"/>
    <row r="487" s="16" customFormat="1" ht="12.75"/>
    <row r="488" s="16" customFormat="1" ht="12.75"/>
    <row r="489" s="16" customFormat="1" ht="12.75"/>
    <row r="490" s="16" customFormat="1" ht="12.75"/>
    <row r="491" s="16" customFormat="1" ht="12.75"/>
    <row r="492" s="16" customFormat="1" ht="12.75"/>
    <row r="493" s="16" customFormat="1" ht="12.75"/>
    <row r="494" s="16" customFormat="1" ht="12.75"/>
    <row r="495" s="16" customFormat="1" ht="12.75"/>
    <row r="496" s="16" customFormat="1" ht="12.75"/>
    <row r="497" s="16" customFormat="1" ht="12.75"/>
    <row r="498" s="16" customFormat="1" ht="12.75"/>
    <row r="499" s="16" customFormat="1" ht="12.75"/>
    <row r="500" s="16" customFormat="1" ht="12.75"/>
    <row r="501" s="16" customFormat="1" ht="12.75"/>
    <row r="502" s="16" customFormat="1" ht="12.75"/>
    <row r="503" s="16" customFormat="1" ht="12.75"/>
    <row r="504" s="16" customFormat="1" ht="12.75"/>
    <row r="505" s="16" customFormat="1" ht="12.75"/>
    <row r="506" s="16" customFormat="1" ht="12.75"/>
    <row r="507" s="16" customFormat="1" ht="12.75"/>
    <row r="508" s="16" customFormat="1" ht="12.75"/>
    <row r="509" s="16" customFormat="1" ht="12.75"/>
    <row r="510" s="16" customFormat="1" ht="12.75"/>
    <row r="511" s="16" customFormat="1" ht="12.75"/>
    <row r="512" s="16" customFormat="1" ht="12.75"/>
    <row r="513" s="16" customFormat="1" ht="12.75"/>
    <row r="514" s="16" customFormat="1" ht="12.75"/>
    <row r="515" s="16" customFormat="1" ht="12.75"/>
    <row r="516" s="16" customFormat="1" ht="12.75"/>
    <row r="517" s="16" customFormat="1" ht="12.75"/>
    <row r="518" s="16" customFormat="1" ht="12.75"/>
    <row r="519" s="16" customFormat="1" ht="12.75"/>
    <row r="520" s="16" customFormat="1" ht="12.75"/>
    <row r="521" s="16" customFormat="1" ht="12.75"/>
    <row r="522" s="16" customFormat="1" ht="12.75"/>
    <row r="523" s="16" customFormat="1" ht="12.75"/>
    <row r="524" s="16" customFormat="1" ht="12.75"/>
    <row r="525" s="16" customFormat="1" ht="12.75"/>
    <row r="526" s="16" customFormat="1" ht="12.75"/>
    <row r="527" s="16" customFormat="1" ht="12.75"/>
    <row r="528" s="16" customFormat="1" ht="12.75"/>
    <row r="529" s="16" customFormat="1" ht="12.75"/>
    <row r="530" s="16" customFormat="1" ht="12.75"/>
    <row r="531" s="16" customFormat="1" ht="12.75"/>
    <row r="532" s="16" customFormat="1" ht="12.75"/>
    <row r="533" s="16" customFormat="1" ht="12.75"/>
    <row r="534" s="16" customFormat="1" ht="12.75"/>
    <row r="535" s="16" customFormat="1" ht="12.75"/>
    <row r="536" s="16" customFormat="1" ht="12.75"/>
    <row r="537" s="16" customFormat="1" ht="12.75"/>
    <row r="538" s="16" customFormat="1" ht="12.75"/>
    <row r="539" s="16" customFormat="1" ht="12.75"/>
    <row r="540" s="16" customFormat="1" ht="12.75"/>
    <row r="541" s="16" customFormat="1" ht="12.75"/>
    <row r="542" s="16" customFormat="1" ht="12.75"/>
    <row r="543" s="16" customFormat="1" ht="12.75"/>
    <row r="544" s="16" customFormat="1" ht="12.75"/>
    <row r="545" s="16" customFormat="1" ht="12.75"/>
    <row r="546" s="16" customFormat="1" ht="12.75"/>
    <row r="547" s="16" customFormat="1" ht="12.75"/>
    <row r="548" s="16" customFormat="1" ht="12.75"/>
    <row r="549" s="16" customFormat="1" ht="12.75"/>
    <row r="550" s="16" customFormat="1" ht="12.75"/>
    <row r="551" s="16" customFormat="1" ht="12.75"/>
    <row r="552" s="16" customFormat="1" ht="12.75"/>
    <row r="553" s="16" customFormat="1" ht="12.75"/>
    <row r="554" s="16" customFormat="1" ht="12.75"/>
    <row r="555" s="16" customFormat="1" ht="12.75"/>
    <row r="556" s="16" customFormat="1" ht="12.75"/>
    <row r="557" s="16" customFormat="1" ht="12.75"/>
    <row r="558" s="16" customFormat="1" ht="12.75"/>
    <row r="559" s="16" customFormat="1" ht="12.75"/>
    <row r="560" s="16" customFormat="1" ht="12.75"/>
    <row r="561" s="16" customFormat="1" ht="12.75"/>
    <row r="562" s="16" customFormat="1" ht="12.75"/>
    <row r="563" s="16" customFormat="1" ht="12.75"/>
    <row r="564" s="16" customFormat="1" ht="12.75"/>
    <row r="565" s="16" customFormat="1" ht="12.75"/>
    <row r="566" s="16" customFormat="1" ht="12.75"/>
    <row r="567" s="16" customFormat="1" ht="12.75"/>
    <row r="568" s="16" customFormat="1" ht="12.75"/>
    <row r="569" s="16" customFormat="1" ht="12.75"/>
    <row r="570" s="16" customFormat="1" ht="12.75"/>
    <row r="571" s="16" customFormat="1" ht="12.75"/>
    <row r="572" s="16" customFormat="1" ht="12.75"/>
    <row r="573" s="16" customFormat="1" ht="12.75"/>
    <row r="574" s="16" customFormat="1" ht="12.75"/>
    <row r="575" s="16" customFormat="1" ht="12.75"/>
    <row r="576" s="16" customFormat="1" ht="12.75"/>
    <row r="577" s="16" customFormat="1" ht="12.75"/>
    <row r="578" s="16" customFormat="1" ht="12.75"/>
    <row r="579" s="16" customFormat="1" ht="12.75"/>
    <row r="580" s="16" customFormat="1" ht="12.75"/>
    <row r="581" s="16" customFormat="1" ht="12.75"/>
    <row r="582" s="16" customFormat="1" ht="12.75"/>
    <row r="583" s="16" customFormat="1" ht="12.75"/>
    <row r="584" s="16" customFormat="1" ht="12.75"/>
    <row r="585" s="16" customFormat="1" ht="12.75"/>
    <row r="586" s="16" customFormat="1" ht="12.75"/>
    <row r="587" s="16" customFormat="1" ht="12.75"/>
    <row r="588" s="16" customFormat="1" ht="12.75"/>
    <row r="589" s="16" customFormat="1" ht="12.75"/>
    <row r="590" s="16" customFormat="1" ht="12.75"/>
    <row r="591" s="16" customFormat="1" ht="12.75"/>
    <row r="592" s="16" customFormat="1" ht="12.75"/>
    <row r="593" s="16" customFormat="1" ht="12.75"/>
    <row r="594" s="16" customFormat="1" ht="12.75"/>
    <row r="595" s="16" customFormat="1" ht="12.75"/>
    <row r="596" s="16" customFormat="1" ht="12.75"/>
    <row r="597" s="16" customFormat="1" ht="12.75"/>
    <row r="598" s="16" customFormat="1" ht="12.75"/>
    <row r="599" s="16" customFormat="1" ht="12.75"/>
    <row r="600" s="16" customFormat="1" ht="12.75"/>
    <row r="601" s="16" customFormat="1" ht="12.75"/>
    <row r="602" s="16" customFormat="1" ht="12.75"/>
    <row r="603" s="16" customFormat="1" ht="12.75"/>
    <row r="604" s="16" customFormat="1" ht="12.75"/>
    <row r="605" s="16" customFormat="1" ht="12.75"/>
    <row r="606" s="16" customFormat="1" ht="12.75"/>
    <row r="607" s="16" customFormat="1" ht="12.75"/>
    <row r="608" s="16" customFormat="1" ht="12.75"/>
    <row r="609" s="16" customFormat="1" ht="12.75"/>
    <row r="610" s="16" customFormat="1" ht="12.75"/>
    <row r="611" s="16" customFormat="1" ht="12.75"/>
    <row r="612" s="16" customFormat="1" ht="12.75"/>
    <row r="613" s="16" customFormat="1" ht="12.75"/>
    <row r="614" s="16" customFormat="1" ht="12.75"/>
    <row r="615" s="16" customFormat="1" ht="12.75"/>
    <row r="616" s="16" customFormat="1" ht="12.75"/>
    <row r="617" s="16" customFormat="1" ht="12.75"/>
    <row r="618" s="16" customFormat="1" ht="12.75"/>
    <row r="619" s="16" customFormat="1" ht="12.75"/>
    <row r="620" s="16" customFormat="1" ht="12.75"/>
    <row r="621" s="16" customFormat="1" ht="12.75"/>
    <row r="622" s="16" customFormat="1" ht="12.75"/>
    <row r="623" s="16" customFormat="1" ht="12.75"/>
    <row r="624" s="16" customFormat="1" ht="12.75"/>
    <row r="625" s="16" customFormat="1" ht="12.75"/>
    <row r="626" s="16" customFormat="1" ht="12.75"/>
    <row r="627" s="16" customFormat="1" ht="12.75"/>
    <row r="628" s="16" customFormat="1" ht="12.75"/>
    <row r="629" s="16" customFormat="1" ht="12.75"/>
    <row r="630" s="16" customFormat="1" ht="12.75"/>
    <row r="631" s="16" customFormat="1" ht="12.75"/>
    <row r="632" s="16" customFormat="1" ht="12.75"/>
    <row r="633" s="16" customFormat="1" ht="12.75"/>
    <row r="634" s="16" customFormat="1" ht="12.75"/>
    <row r="635" s="16" customFormat="1" ht="12.75"/>
    <row r="636" s="16" customFormat="1" ht="12.75"/>
    <row r="637" s="16" customFormat="1" ht="12.75"/>
    <row r="638" s="16" customFormat="1" ht="12.75"/>
    <row r="639" s="16" customFormat="1" ht="12.75"/>
    <row r="640" s="16" customFormat="1" ht="12.75"/>
    <row r="641" s="16" customFormat="1" ht="12.75"/>
    <row r="642" s="16" customFormat="1" ht="12.75"/>
    <row r="643" s="16" customFormat="1" ht="12.75"/>
    <row r="644" s="16" customFormat="1" ht="12.75"/>
    <row r="645" s="16" customFormat="1" ht="12.75"/>
    <row r="646" s="16" customFormat="1" ht="12.75"/>
    <row r="647" s="16" customFormat="1" ht="12.75"/>
    <row r="648" s="16" customFormat="1" ht="12.75"/>
    <row r="649" s="16" customFormat="1" ht="12.75"/>
    <row r="650" s="16" customFormat="1" ht="12.75"/>
    <row r="651" s="16" customFormat="1" ht="12.75"/>
    <row r="652" s="16" customFormat="1" ht="12.75"/>
    <row r="653" s="16" customFormat="1" ht="12.75"/>
    <row r="654" s="16" customFormat="1" ht="12.75"/>
    <row r="655" s="16" customFormat="1" ht="12.75"/>
    <row r="656" s="16" customFormat="1" ht="12.75"/>
    <row r="657" s="16" customFormat="1" ht="12.75"/>
    <row r="658" s="16" customFormat="1" ht="12.75"/>
    <row r="659" s="16" customFormat="1" ht="12.75"/>
    <row r="660" s="16" customFormat="1" ht="12.75"/>
    <row r="661" s="16" customFormat="1" ht="12.75"/>
    <row r="662" s="16" customFormat="1" ht="12.75"/>
    <row r="663" s="16" customFormat="1" ht="12.75"/>
    <row r="664" s="16" customFormat="1" ht="12.75"/>
    <row r="665" s="16" customFormat="1" ht="12.75"/>
    <row r="666" s="16" customFormat="1" ht="12.75"/>
    <row r="667" s="16" customFormat="1" ht="12.75"/>
    <row r="668" s="16" customFormat="1" ht="12.75"/>
    <row r="669" s="16" customFormat="1" ht="12.75"/>
  </sheetData>
  <sheetProtection/>
  <mergeCells count="6">
    <mergeCell ref="E5:E6"/>
    <mergeCell ref="F5:F6"/>
    <mergeCell ref="A5:A6"/>
    <mergeCell ref="B5:B6"/>
    <mergeCell ref="C5:C6"/>
    <mergeCell ref="D5:D6"/>
  </mergeCells>
  <printOptions horizontalCentered="1" verticalCentered="1"/>
  <pageMargins left="1.141732283464567" right="1.141732283464567" top="0.8267716535433072" bottom="0.8267716535433072" header="0" footer="0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28125" style="2" customWidth="1"/>
    <col min="2" max="2" width="14.7109375" style="2" customWidth="1"/>
    <col min="3" max="3" width="15.421875" style="2" customWidth="1"/>
    <col min="4" max="4" width="15.140625" style="2" customWidth="1"/>
    <col min="5" max="5" width="14.00390625" style="2" customWidth="1"/>
    <col min="6" max="6" width="14.28125" style="2" customWidth="1"/>
    <col min="7" max="7" width="14.8515625" style="2" customWidth="1"/>
    <col min="8" max="8" width="11.421875" style="2" customWidth="1"/>
    <col min="9" max="9" width="12.00390625" style="2" bestFit="1" customWidth="1"/>
    <col min="10" max="16384" width="11.421875" style="2" customWidth="1"/>
  </cols>
  <sheetData>
    <row r="2" spans="1:7" ht="23.25">
      <c r="A2" s="1" t="s">
        <v>0</v>
      </c>
      <c r="B2" s="1"/>
      <c r="C2" s="1"/>
      <c r="D2" s="1"/>
      <c r="E2" s="1"/>
      <c r="F2" s="1"/>
      <c r="G2" s="1"/>
    </row>
    <row r="3" spans="1:7" ht="17.25">
      <c r="A3" s="3" t="s">
        <v>1</v>
      </c>
      <c r="B3" s="3"/>
      <c r="C3" s="3"/>
      <c r="D3" s="3"/>
      <c r="E3" s="3"/>
      <c r="F3" s="3"/>
      <c r="G3" s="3"/>
    </row>
    <row r="4" spans="1:7" ht="17.25">
      <c r="A4" s="4" t="s">
        <v>2</v>
      </c>
      <c r="B4" s="4"/>
      <c r="C4" s="4"/>
      <c r="D4" s="4"/>
      <c r="E4" s="4"/>
      <c r="F4" s="4"/>
      <c r="G4" s="4"/>
    </row>
    <row r="5" spans="1:7" ht="21" thickBot="1">
      <c r="A5" s="5"/>
      <c r="B5" s="5"/>
      <c r="C5" s="5"/>
      <c r="D5" s="5"/>
      <c r="E5" s="5"/>
      <c r="F5" s="5"/>
      <c r="G5" s="5"/>
    </row>
    <row r="6" spans="1:7" ht="38.25" customHeight="1" thickBot="1" thickTop="1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</row>
    <row r="7" spans="1:7" ht="16.5">
      <c r="A7" s="8" t="s">
        <v>10</v>
      </c>
      <c r="B7" s="9">
        <v>2120723.203</v>
      </c>
      <c r="C7" s="9">
        <v>10344064.48518</v>
      </c>
      <c r="D7" s="9">
        <v>1059286.5659</v>
      </c>
      <c r="E7" s="9">
        <v>2824637.47454</v>
      </c>
      <c r="F7" s="9">
        <v>11577624.259</v>
      </c>
      <c r="G7" s="9">
        <f aca="true" t="shared" si="0" ref="G7:G15">SUM(B7:F7)</f>
        <v>27926335.98762</v>
      </c>
    </row>
    <row r="8" spans="1:7" ht="16.5">
      <c r="A8" s="8" t="s">
        <v>11</v>
      </c>
      <c r="B8" s="9">
        <v>62825.67321</v>
      </c>
      <c r="C8" s="9">
        <v>588200.3770399999</v>
      </c>
      <c r="D8" s="9">
        <v>123627.62118</v>
      </c>
      <c r="E8" s="9">
        <v>121437.46287999999</v>
      </c>
      <c r="F8" s="9">
        <v>938500.778</v>
      </c>
      <c r="G8" s="9">
        <f t="shared" si="0"/>
        <v>1834591.91231</v>
      </c>
    </row>
    <row r="9" spans="1:7" ht="16.5">
      <c r="A9" s="8" t="s">
        <v>12</v>
      </c>
      <c r="B9" s="9">
        <v>98927.69898999999</v>
      </c>
      <c r="C9" s="9">
        <v>1244089.41633</v>
      </c>
      <c r="D9" s="9">
        <v>141748.7613</v>
      </c>
      <c r="E9" s="9">
        <v>102345.45642</v>
      </c>
      <c r="F9" s="9">
        <v>1579554.881</v>
      </c>
      <c r="G9" s="9">
        <f t="shared" si="0"/>
        <v>3166666.21404</v>
      </c>
    </row>
    <row r="10" spans="1:7" ht="16.5">
      <c r="A10" s="8" t="s">
        <v>13</v>
      </c>
      <c r="B10" s="9">
        <v>59726.80271</v>
      </c>
      <c r="C10" s="9">
        <v>319316.91907</v>
      </c>
      <c r="D10" s="9">
        <v>70144.59526999999</v>
      </c>
      <c r="E10" s="9">
        <v>192404.72444</v>
      </c>
      <c r="F10" s="9">
        <v>570571.404</v>
      </c>
      <c r="G10" s="9">
        <f t="shared" si="0"/>
        <v>1212164.4454899998</v>
      </c>
    </row>
    <row r="11" spans="1:7" ht="16.5">
      <c r="A11" s="8" t="s">
        <v>14</v>
      </c>
      <c r="B11" s="9">
        <v>32869.02186</v>
      </c>
      <c r="C11" s="9">
        <v>513965.74724</v>
      </c>
      <c r="D11" s="9">
        <v>27658.296120000003</v>
      </c>
      <c r="E11" s="9">
        <v>27826.3275</v>
      </c>
      <c r="F11" s="9">
        <v>1327499.236</v>
      </c>
      <c r="G11" s="9">
        <f t="shared" si="0"/>
        <v>1929818.62872</v>
      </c>
    </row>
    <row r="12" spans="1:7" ht="16.5">
      <c r="A12" s="8" t="s">
        <v>15</v>
      </c>
      <c r="B12" s="9">
        <v>504058.12383999996</v>
      </c>
      <c r="C12" s="9">
        <v>680133.23128</v>
      </c>
      <c r="D12" s="9">
        <v>99981.8988</v>
      </c>
      <c r="E12" s="9">
        <v>58348.94119</v>
      </c>
      <c r="F12" s="9">
        <v>1050730.962</v>
      </c>
      <c r="G12" s="9">
        <f t="shared" si="0"/>
        <v>2393253.15711</v>
      </c>
    </row>
    <row r="13" spans="1:7" ht="16.5">
      <c r="A13" s="8" t="s">
        <v>16</v>
      </c>
      <c r="B13" s="9">
        <v>41263.56128</v>
      </c>
      <c r="C13" s="9">
        <v>456956.52527</v>
      </c>
      <c r="D13" s="9">
        <v>41079.95672</v>
      </c>
      <c r="E13" s="9">
        <v>73833.62125</v>
      </c>
      <c r="F13" s="9">
        <v>1499226.652</v>
      </c>
      <c r="G13" s="9">
        <f t="shared" si="0"/>
        <v>2112360.31652</v>
      </c>
    </row>
    <row r="14" spans="1:9" ht="16.5">
      <c r="A14" s="8" t="s">
        <v>17</v>
      </c>
      <c r="B14" s="9">
        <v>440770.4052</v>
      </c>
      <c r="C14" s="9">
        <v>1242967.3173099998</v>
      </c>
      <c r="D14" s="9">
        <v>177352.19691</v>
      </c>
      <c r="E14" s="9">
        <v>353906.88566</v>
      </c>
      <c r="F14" s="9">
        <v>1378123.571</v>
      </c>
      <c r="G14" s="9">
        <f t="shared" si="0"/>
        <v>3593120.37608</v>
      </c>
      <c r="I14" s="10"/>
    </row>
    <row r="15" spans="1:7" ht="17.25" thickBot="1">
      <c r="A15" s="11" t="s">
        <v>9</v>
      </c>
      <c r="B15" s="12">
        <v>3361164.49009</v>
      </c>
      <c r="C15" s="12">
        <v>15389694.01872</v>
      </c>
      <c r="D15" s="12">
        <v>1740879.8922000001</v>
      </c>
      <c r="E15" s="12">
        <v>3754740.8938800003</v>
      </c>
      <c r="F15" s="12">
        <v>19921831.743</v>
      </c>
      <c r="G15" s="12">
        <f t="shared" si="0"/>
        <v>44168311.03789</v>
      </c>
    </row>
    <row r="16" spans="1:7" ht="17.25" thickTop="1">
      <c r="A16" s="13" t="s">
        <v>18</v>
      </c>
      <c r="B16" s="14"/>
      <c r="C16" s="14"/>
      <c r="D16" s="14"/>
      <c r="E16" s="14"/>
      <c r="F16" s="14"/>
      <c r="G16" s="14"/>
    </row>
  </sheetData>
  <sheetProtection/>
  <printOptions/>
  <pageMargins left="1.64" right="0.7086614173228347" top="1.03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jfrisancho</dc:creator>
  <cp:keywords/>
  <dc:description/>
  <cp:lastModifiedBy>Ricardo Alonso Morales Feliciano</cp:lastModifiedBy>
  <dcterms:created xsi:type="dcterms:W3CDTF">2010-05-28T22:37:10Z</dcterms:created>
  <dcterms:modified xsi:type="dcterms:W3CDTF">2017-01-24T20:55:20Z</dcterms:modified>
  <cp:category/>
  <cp:version/>
  <cp:contentType/>
  <cp:contentStatus/>
</cp:coreProperties>
</file>