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21195" windowHeight="10740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>'CM'!$B$10</definedName>
    <definedName name="inicio2">'CM'!$B$30</definedName>
    <definedName name="inicio3">'CM'!$B$50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<sst xmlns="http://schemas.openxmlformats.org/spreadsheetml/2006/main" count="63" uniqueCount="25">
  <si>
    <t>Ranking de Créditos, Depósitos y Patrimonio de las Cajas Municipales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</si>
  <si>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</si>
  <si>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</si>
  <si>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</si>
  <si>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</si>
  <si>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</si>
  <si>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</si>
  <si>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</si>
  <si>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</si>
  <si>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</si>
  <si>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</si>
  <si>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</si>
  <si>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</si>
  <si>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</si>
  <si>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</si>
  <si>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</si>
  <si>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</si>
  <si>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</si>
  <si>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</si>
  <si>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</si>
  <si>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</si>
  <si>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CMAC Pisco</t>
  </si>
  <si>
    <t>Depósitos Totales</t>
  </si>
  <si>
    <t>Patrimonio</t>
  </si>
  <si>
    <t>Nota: Información obtenida del Balance General.</t>
  </si>
</sst>
</file>

<file path=xl/styles.xml><?xml version="1.0" encoding="utf-8"?>
<styleSheet xmlns="http://schemas.openxmlformats.org/spreadsheetml/2006/main">
  <numFmts count="2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\ ###\ ##0,____________\ ;_(* \(#\ ###\ ##0,\)__________\ ;_ * &quot;-&quot;_____ ;_ @_ "/>
    <numFmt numFmtId="173" formatCode="_ * #,##0_______________ ;_ * \-#,##0_______________ ;_ * &quot;-&quot;????????_ ;_ @_ "/>
    <numFmt numFmtId="174" formatCode="_ * #,##0___ ;_ * \-#,##0___ ;_ * &quot;-&quot;___ ;_ @_ "/>
    <numFmt numFmtId="175" formatCode="_(* #,##0___);_(* \(##,#0\)___;* &quot;-&quot;?,???;_(@_)"/>
    <numFmt numFmtId="176" formatCode="_(* #,##0_____);_*\ \(###,0\)_____;_(* &quot;-&quot;??_);_(@_)"/>
    <numFmt numFmtId="177" formatCode="\A\l\ dd\ &quot;de&quot;\ mmmm\ &quot;de&quot;\ yyyy"/>
    <numFmt numFmtId="178" formatCode="\(\A\l\ dd\ &quot;de&quot;\ mmmm\ &quot;de&quot;\ yyyy\)"/>
    <numFmt numFmtId="179" formatCode="0.0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178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vertical="center"/>
    </xf>
    <xf numFmtId="0" fontId="28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75" fontId="30" fillId="0" borderId="0" xfId="0" applyNumberFormat="1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3" fontId="30" fillId="0" borderId="0" xfId="50" applyNumberFormat="1" applyFont="1" applyFill="1" applyBorder="1" applyAlignment="1">
      <alignment horizontal="center" vertical="center"/>
    </xf>
    <xf numFmtId="4" fontId="30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2" fillId="0" borderId="12" xfId="0" applyFont="1" applyFill="1" applyBorder="1" applyAlignment="1">
      <alignment vertical="center"/>
    </xf>
    <xf numFmtId="4" fontId="32" fillId="0" borderId="12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Border="1" applyAlignment="1">
      <alignment vertical="center"/>
    </xf>
    <xf numFmtId="4" fontId="32" fillId="0" borderId="0" xfId="0" applyNumberFormat="1" applyFont="1" applyFill="1" applyBorder="1" applyAlignment="1">
      <alignment horizontal="center" vertical="center"/>
    </xf>
    <xf numFmtId="173" fontId="0" fillId="0" borderId="0" xfId="0" applyNumberForma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7" fillId="0" borderId="10" xfId="0" applyFont="1" applyFill="1" applyBorder="1" applyAlignment="1">
      <alignment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173" fontId="32" fillId="0" borderId="12" xfId="0" applyNumberFormat="1" applyFont="1" applyFill="1" applyBorder="1" applyAlignment="1">
      <alignment vertical="center"/>
    </xf>
    <xf numFmtId="173" fontId="32" fillId="0" borderId="0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43" fontId="31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3" fillId="0" borderId="0" xfId="0" applyFont="1" applyAlignment="1">
      <alignment/>
    </xf>
    <xf numFmtId="173" fontId="0" fillId="0" borderId="0" xfId="0" applyNumberFormat="1" applyAlignment="1">
      <alignment/>
    </xf>
    <xf numFmtId="0" fontId="33" fillId="0" borderId="0" xfId="0" applyFont="1" applyAlignment="1">
      <alignment vertical="center"/>
    </xf>
    <xf numFmtId="172" fontId="0" fillId="0" borderId="0" xfId="0" applyNumberFormat="1" applyAlignment="1">
      <alignment/>
    </xf>
    <xf numFmtId="0" fontId="20" fillId="0" borderId="0" xfId="0" applyFont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ForCua_RankEstr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DIC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  <definedNames>
      <definedName name="RANKING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G65"/>
  <sheetViews>
    <sheetView tabSelected="1" zoomScale="75" zoomScaleNormal="75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50" t="s">
        <v>0</v>
      </c>
      <c r="B1" s="50"/>
      <c r="C1" s="50"/>
      <c r="D1" s="50"/>
      <c r="E1" s="50"/>
      <c r="F1" s="1"/>
    </row>
    <row r="2" spans="1:6" s="5" customFormat="1" ht="18" customHeight="1">
      <c r="A2" s="3">
        <v>40512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5" customFormat="1" ht="14.25" customHeight="1">
      <c r="A10" s="21">
        <v>1</v>
      </c>
      <c r="B10" s="22" t="s">
        <v>10</v>
      </c>
      <c r="C10" s="23">
        <v>1535912.157</v>
      </c>
      <c r="D10" s="24">
        <v>18.429441728254464</v>
      </c>
      <c r="E10" s="24">
        <f>+D10</f>
        <v>18.429441728254464</v>
      </c>
      <c r="F10" s="24"/>
    </row>
    <row r="11" spans="1:6" s="25" customFormat="1" ht="14.25" customHeight="1">
      <c r="A11" s="21">
        <v>2</v>
      </c>
      <c r="B11" s="22" t="s">
        <v>11</v>
      </c>
      <c r="C11" s="23">
        <v>1235709.688</v>
      </c>
      <c r="D11" s="24">
        <v>14.827306095758383</v>
      </c>
      <c r="E11" s="24">
        <f>+E10+D11</f>
        <v>33.25674782401285</v>
      </c>
      <c r="F11" s="24"/>
    </row>
    <row r="12" spans="1:6" s="25" customFormat="1" ht="14.25" customHeight="1">
      <c r="A12" s="21">
        <v>3</v>
      </c>
      <c r="B12" s="22" t="s">
        <v>9</v>
      </c>
      <c r="C12" s="23">
        <v>1106201.444</v>
      </c>
      <c r="D12" s="24">
        <v>13.27333399829906</v>
      </c>
      <c r="E12" s="24">
        <f aca="true" t="shared" si="0" ref="E12:E22">+E11+D12</f>
        <v>46.53008182231191</v>
      </c>
      <c r="F12" s="24"/>
    </row>
    <row r="13" spans="1:6" s="25" customFormat="1" ht="14.25" customHeight="1">
      <c r="A13" s="21">
        <v>4</v>
      </c>
      <c r="B13" s="22" t="s">
        <v>12</v>
      </c>
      <c r="C13" s="23">
        <v>915395.538</v>
      </c>
      <c r="D13" s="24">
        <v>10.983849987115601</v>
      </c>
      <c r="E13" s="24">
        <f t="shared" si="0"/>
        <v>57.513931809427504</v>
      </c>
      <c r="F13" s="24"/>
    </row>
    <row r="14" spans="1:6" s="25" customFormat="1" ht="14.25" customHeight="1">
      <c r="A14" s="21">
        <v>5</v>
      </c>
      <c r="B14" s="22" t="s">
        <v>13</v>
      </c>
      <c r="C14" s="23">
        <v>744258.217</v>
      </c>
      <c r="D14" s="24">
        <v>8.930369734013418</v>
      </c>
      <c r="E14" s="24">
        <f t="shared" si="0"/>
        <v>66.44430154344093</v>
      </c>
      <c r="F14" s="24"/>
    </row>
    <row r="15" spans="1:6" s="25" customFormat="1" ht="14.25" customHeight="1">
      <c r="A15" s="21">
        <v>6</v>
      </c>
      <c r="B15" s="22" t="s">
        <v>14</v>
      </c>
      <c r="C15" s="23">
        <v>635329.364</v>
      </c>
      <c r="D15" s="24">
        <v>7.623330174661135</v>
      </c>
      <c r="E15" s="24">
        <f t="shared" si="0"/>
        <v>74.06763171810206</v>
      </c>
      <c r="F15" s="24"/>
    </row>
    <row r="16" spans="1:6" s="25" customFormat="1" ht="14.25" customHeight="1">
      <c r="A16" s="21">
        <v>7</v>
      </c>
      <c r="B16" s="22" t="s">
        <v>15</v>
      </c>
      <c r="C16" s="23">
        <v>574170.736</v>
      </c>
      <c r="D16" s="24">
        <v>6.8894865327776555</v>
      </c>
      <c r="E16" s="24">
        <f t="shared" si="0"/>
        <v>80.95711825087972</v>
      </c>
      <c r="F16" s="24"/>
    </row>
    <row r="17" spans="1:6" s="25" customFormat="1" ht="14.25" customHeight="1">
      <c r="A17" s="21">
        <v>8</v>
      </c>
      <c r="B17" s="22" t="s">
        <v>17</v>
      </c>
      <c r="C17" s="23">
        <v>433715.787</v>
      </c>
      <c r="D17" s="24">
        <v>5.204164695690032</v>
      </c>
      <c r="E17" s="24">
        <f t="shared" si="0"/>
        <v>86.16128294656974</v>
      </c>
      <c r="F17" s="24"/>
    </row>
    <row r="18" spans="1:6" s="25" customFormat="1" ht="14.25" customHeight="1">
      <c r="A18" s="21">
        <v>9</v>
      </c>
      <c r="B18" s="22" t="s">
        <v>16</v>
      </c>
      <c r="C18" s="23">
        <v>430878.17</v>
      </c>
      <c r="D18" s="24">
        <v>5.170116070636663</v>
      </c>
      <c r="E18" s="24">
        <f t="shared" si="0"/>
        <v>91.33139901720641</v>
      </c>
      <c r="F18" s="24"/>
    </row>
    <row r="19" spans="1:6" s="25" customFormat="1" ht="14.25" customHeight="1">
      <c r="A19" s="21">
        <v>10</v>
      </c>
      <c r="B19" s="22" t="s">
        <v>18</v>
      </c>
      <c r="C19" s="23">
        <v>256088.207</v>
      </c>
      <c r="D19" s="24">
        <v>3.0728076906547117</v>
      </c>
      <c r="E19" s="24">
        <f t="shared" si="0"/>
        <v>94.40420670786112</v>
      </c>
      <c r="F19" s="24"/>
    </row>
    <row r="20" spans="1:6" s="25" customFormat="1" ht="14.25" customHeight="1">
      <c r="A20" s="21">
        <v>11</v>
      </c>
      <c r="B20" s="22" t="s">
        <v>19</v>
      </c>
      <c r="C20" s="23">
        <v>249284.114</v>
      </c>
      <c r="D20" s="24">
        <v>2.9911652380667646</v>
      </c>
      <c r="E20" s="24">
        <f t="shared" si="0"/>
        <v>97.39537194592789</v>
      </c>
      <c r="F20" s="24"/>
    </row>
    <row r="21" spans="1:6" s="25" customFormat="1" ht="14.25" customHeight="1">
      <c r="A21" s="21">
        <v>12</v>
      </c>
      <c r="B21" s="22" t="s">
        <v>20</v>
      </c>
      <c r="C21" s="23">
        <v>183725.749</v>
      </c>
      <c r="D21" s="24">
        <v>2.2045290609516326</v>
      </c>
      <c r="E21" s="24">
        <f t="shared" si="0"/>
        <v>99.59990100687952</v>
      </c>
      <c r="F21" s="24"/>
    </row>
    <row r="22" spans="1:6" s="25" customFormat="1" ht="14.25" customHeight="1">
      <c r="A22" s="21">
        <v>13</v>
      </c>
      <c r="B22" s="22" t="s">
        <v>21</v>
      </c>
      <c r="C22" s="23">
        <v>33344.304</v>
      </c>
      <c r="D22" s="24">
        <v>0.4000989931204784</v>
      </c>
      <c r="E22" s="24">
        <f t="shared" si="0"/>
        <v>100</v>
      </c>
      <c r="F22" s="24"/>
    </row>
    <row r="23" spans="1:6" s="28" customFormat="1" ht="4.5" customHeight="1">
      <c r="A23" s="26"/>
      <c r="B23" s="26"/>
      <c r="C23" s="27"/>
      <c r="D23" s="27"/>
      <c r="E23" s="27"/>
      <c r="F23" s="27"/>
    </row>
    <row r="24" spans="1:6" s="28" customFormat="1" ht="4.5" customHeight="1">
      <c r="A24" s="29"/>
      <c r="B24" s="29"/>
      <c r="C24" s="30"/>
      <c r="D24" s="30"/>
      <c r="E24" s="30"/>
      <c r="F24" s="30"/>
    </row>
    <row r="25" s="20" customFormat="1" ht="18" customHeight="1">
      <c r="C25" s="31"/>
    </row>
    <row r="26" spans="1:6" s="20" customFormat="1" ht="15" customHeight="1">
      <c r="A26" s="32" t="s">
        <v>22</v>
      </c>
      <c r="B26" s="32"/>
      <c r="C26" s="32"/>
      <c r="D26" s="32"/>
      <c r="E26" s="32"/>
      <c r="F26" s="33"/>
    </row>
    <row r="27" s="20" customFormat="1" ht="4.5" customHeight="1" thickBot="1"/>
    <row r="28" spans="1:6" s="20" customFormat="1" ht="15.75" customHeight="1">
      <c r="A28" s="34"/>
      <c r="B28" s="13" t="s">
        <v>3</v>
      </c>
      <c r="C28" s="35" t="s">
        <v>4</v>
      </c>
      <c r="D28" s="36" t="s">
        <v>5</v>
      </c>
      <c r="E28" s="35" t="s">
        <v>6</v>
      </c>
      <c r="F28" s="35"/>
    </row>
    <row r="29" spans="1:6" s="20" customFormat="1" ht="15" customHeight="1">
      <c r="A29" s="37"/>
      <c r="B29" s="17"/>
      <c r="C29" s="38"/>
      <c r="D29" s="39" t="s">
        <v>7</v>
      </c>
      <c r="E29" s="38" t="s">
        <v>8</v>
      </c>
      <c r="F29" s="38"/>
    </row>
    <row r="30" spans="1:6" s="25" customFormat="1" ht="14.25" customHeight="1">
      <c r="A30" s="21">
        <v>1</v>
      </c>
      <c r="B30" s="22" t="s">
        <v>11</v>
      </c>
      <c r="C30" s="23">
        <v>1456285.195</v>
      </c>
      <c r="D30" s="24">
        <v>18.15757453392055</v>
      </c>
      <c r="E30" s="24">
        <f>+D30</f>
        <v>18.15757453392055</v>
      </c>
      <c r="F30" s="24"/>
    </row>
    <row r="31" spans="1:6" s="25" customFormat="1" ht="14.25" customHeight="1">
      <c r="A31" s="21">
        <v>2</v>
      </c>
      <c r="B31" s="22" t="s">
        <v>10</v>
      </c>
      <c r="C31" s="23">
        <v>1436354.772</v>
      </c>
      <c r="D31" s="24">
        <v>17.909073661730424</v>
      </c>
      <c r="E31" s="24">
        <f>+E30+D31</f>
        <v>36.06664819565097</v>
      </c>
      <c r="F31" s="24"/>
    </row>
    <row r="32" spans="1:6" s="25" customFormat="1" ht="14.25" customHeight="1">
      <c r="A32" s="21">
        <v>3</v>
      </c>
      <c r="B32" s="22" t="s">
        <v>9</v>
      </c>
      <c r="C32" s="23">
        <v>1115759.115</v>
      </c>
      <c r="D32" s="24">
        <v>13.911752561979268</v>
      </c>
      <c r="E32" s="24">
        <f aca="true" t="shared" si="1" ref="E32:E42">+E31+D32</f>
        <v>49.97840075763024</v>
      </c>
      <c r="F32" s="24"/>
    </row>
    <row r="33" spans="1:6" s="25" customFormat="1" ht="14.25" customHeight="1">
      <c r="A33" s="21">
        <v>4</v>
      </c>
      <c r="B33" s="22" t="s">
        <v>12</v>
      </c>
      <c r="C33" s="23">
        <v>968508.479</v>
      </c>
      <c r="D33" s="24">
        <v>12.07576987979784</v>
      </c>
      <c r="E33" s="24">
        <f t="shared" si="1"/>
        <v>62.05417063742808</v>
      </c>
      <c r="F33" s="24"/>
    </row>
    <row r="34" spans="1:6" s="25" customFormat="1" ht="14.25" customHeight="1">
      <c r="A34" s="21">
        <v>5</v>
      </c>
      <c r="B34" s="22" t="s">
        <v>13</v>
      </c>
      <c r="C34" s="23">
        <v>688615.129</v>
      </c>
      <c r="D34" s="24">
        <v>8.585942213058626</v>
      </c>
      <c r="E34" s="24">
        <f t="shared" si="1"/>
        <v>70.6401128504867</v>
      </c>
      <c r="F34" s="24"/>
    </row>
    <row r="35" spans="1:6" s="25" customFormat="1" ht="14.25" customHeight="1">
      <c r="A35" s="21">
        <v>6</v>
      </c>
      <c r="B35" s="22" t="s">
        <v>14</v>
      </c>
      <c r="C35" s="23">
        <v>510086.524</v>
      </c>
      <c r="D35" s="24">
        <v>6.3599726963360705</v>
      </c>
      <c r="E35" s="24">
        <f t="shared" si="1"/>
        <v>77.00008554682277</v>
      </c>
      <c r="F35" s="24"/>
    </row>
    <row r="36" spans="1:6" s="25" customFormat="1" ht="14.25" customHeight="1">
      <c r="A36" s="21">
        <v>7</v>
      </c>
      <c r="B36" s="22" t="s">
        <v>15</v>
      </c>
      <c r="C36" s="23">
        <v>474124.975</v>
      </c>
      <c r="D36" s="24">
        <v>5.911589022200912</v>
      </c>
      <c r="E36" s="24">
        <f t="shared" si="1"/>
        <v>82.91167456902369</v>
      </c>
      <c r="F36" s="24"/>
    </row>
    <row r="37" spans="1:6" s="25" customFormat="1" ht="14.25" customHeight="1">
      <c r="A37" s="21">
        <v>8</v>
      </c>
      <c r="B37" s="22" t="s">
        <v>16</v>
      </c>
      <c r="C37" s="23">
        <v>369080.766</v>
      </c>
      <c r="D37" s="24">
        <v>4.601853771974581</v>
      </c>
      <c r="E37" s="24">
        <f t="shared" si="1"/>
        <v>87.51352834099826</v>
      </c>
      <c r="F37" s="24"/>
    </row>
    <row r="38" spans="1:6" s="25" customFormat="1" ht="14.25" customHeight="1">
      <c r="A38" s="21">
        <v>9</v>
      </c>
      <c r="B38" s="22" t="s">
        <v>17</v>
      </c>
      <c r="C38" s="23">
        <v>362297.218</v>
      </c>
      <c r="D38" s="24">
        <v>4.517273650692481</v>
      </c>
      <c r="E38" s="24">
        <f t="shared" si="1"/>
        <v>92.03080199169074</v>
      </c>
      <c r="F38" s="24"/>
    </row>
    <row r="39" spans="1:6" s="25" customFormat="1" ht="14.25" customHeight="1">
      <c r="A39" s="21">
        <v>10</v>
      </c>
      <c r="B39" s="22" t="s">
        <v>19</v>
      </c>
      <c r="C39" s="23">
        <v>215756.154</v>
      </c>
      <c r="D39" s="24">
        <v>2.690138209780427</v>
      </c>
      <c r="E39" s="24">
        <f t="shared" si="1"/>
        <v>94.72094020147117</v>
      </c>
      <c r="F39" s="24"/>
    </row>
    <row r="40" spans="1:6" s="25" customFormat="1" ht="14.25" customHeight="1">
      <c r="A40" s="21">
        <v>11</v>
      </c>
      <c r="B40" s="22" t="s">
        <v>18</v>
      </c>
      <c r="C40" s="23">
        <v>201568.94</v>
      </c>
      <c r="D40" s="24">
        <v>2.513246075933196</v>
      </c>
      <c r="E40" s="24">
        <f t="shared" si="1"/>
        <v>97.23418627740436</v>
      </c>
      <c r="F40" s="24"/>
    </row>
    <row r="41" spans="1:6" s="25" customFormat="1" ht="14.25" customHeight="1">
      <c r="A41" s="21">
        <v>12</v>
      </c>
      <c r="B41" s="22" t="s">
        <v>20</v>
      </c>
      <c r="C41" s="23">
        <v>184749.901</v>
      </c>
      <c r="D41" s="24">
        <v>2.3035392442769034</v>
      </c>
      <c r="E41" s="24">
        <f t="shared" si="1"/>
        <v>99.53772552168127</v>
      </c>
      <c r="F41" s="24"/>
    </row>
    <row r="42" spans="1:6" s="25" customFormat="1" ht="14.25" customHeight="1">
      <c r="A42" s="21">
        <v>13</v>
      </c>
      <c r="B42" s="22" t="s">
        <v>21</v>
      </c>
      <c r="C42" s="23">
        <v>37075.628</v>
      </c>
      <c r="D42" s="24">
        <v>0.4622744783187276</v>
      </c>
      <c r="E42" s="24">
        <f t="shared" si="1"/>
        <v>100</v>
      </c>
      <c r="F42" s="24"/>
    </row>
    <row r="43" spans="1:6" s="28" customFormat="1" ht="4.5" customHeight="1">
      <c r="A43" s="26"/>
      <c r="B43" s="26"/>
      <c r="C43" s="40"/>
      <c r="D43" s="27"/>
      <c r="E43" s="27"/>
      <c r="F43" s="27"/>
    </row>
    <row r="44" spans="1:6" s="28" customFormat="1" ht="4.5" customHeight="1">
      <c r="A44" s="29"/>
      <c r="B44" s="29"/>
      <c r="C44" s="41"/>
      <c r="D44" s="30"/>
      <c r="E44" s="30"/>
      <c r="F44" s="30"/>
    </row>
    <row r="45" s="20" customFormat="1" ht="12" customHeight="1">
      <c r="C45" s="31"/>
    </row>
    <row r="46" spans="1:6" s="20" customFormat="1" ht="12.75" customHeight="1">
      <c r="A46" s="32" t="s">
        <v>23</v>
      </c>
      <c r="B46" s="32"/>
      <c r="C46" s="32"/>
      <c r="D46" s="32"/>
      <c r="E46" s="32"/>
      <c r="F46" s="33"/>
    </row>
    <row r="47" s="20" customFormat="1" ht="6.75" customHeight="1" thickBot="1"/>
    <row r="48" spans="1:6" s="20" customFormat="1" ht="15" customHeight="1">
      <c r="A48" s="34"/>
      <c r="B48" s="42" t="s">
        <v>3</v>
      </c>
      <c r="C48" s="35" t="s">
        <v>4</v>
      </c>
      <c r="D48" s="36" t="s">
        <v>5</v>
      </c>
      <c r="E48" s="35" t="s">
        <v>6</v>
      </c>
      <c r="F48" s="35"/>
    </row>
    <row r="49" spans="1:6" s="20" customFormat="1" ht="15.75" customHeight="1">
      <c r="A49" s="37"/>
      <c r="B49" s="43"/>
      <c r="C49" s="38"/>
      <c r="D49" s="39" t="s">
        <v>7</v>
      </c>
      <c r="E49" s="38" t="s">
        <v>8</v>
      </c>
      <c r="F49" s="38"/>
    </row>
    <row r="50" spans="1:7" s="25" customFormat="1" ht="14.25" customHeight="1">
      <c r="A50" s="21">
        <v>1</v>
      </c>
      <c r="B50" s="22" t="s">
        <v>10</v>
      </c>
      <c r="C50" s="23">
        <v>256405.02</v>
      </c>
      <c r="D50" s="24">
        <v>17.22049239173547</v>
      </c>
      <c r="E50" s="24">
        <f>+D50</f>
        <v>17.22049239173547</v>
      </c>
      <c r="F50" s="24"/>
      <c r="G50" s="44"/>
    </row>
    <row r="51" spans="1:6" s="25" customFormat="1" ht="14.25" customHeight="1">
      <c r="A51" s="21">
        <v>2</v>
      </c>
      <c r="B51" s="22" t="s">
        <v>9</v>
      </c>
      <c r="C51" s="23">
        <v>208145.485</v>
      </c>
      <c r="D51" s="24">
        <v>13.979319674851098</v>
      </c>
      <c r="E51" s="24">
        <f>+E50+D51</f>
        <v>31.199812066586567</v>
      </c>
      <c r="F51" s="24"/>
    </row>
    <row r="52" spans="1:6" s="25" customFormat="1" ht="14.25" customHeight="1">
      <c r="A52" s="21">
        <v>3</v>
      </c>
      <c r="B52" s="22" t="s">
        <v>11</v>
      </c>
      <c r="C52" s="23">
        <v>188035.538</v>
      </c>
      <c r="D52" s="24">
        <v>12.628709654377618</v>
      </c>
      <c r="E52" s="24">
        <f aca="true" t="shared" si="2" ref="E52:E62">+E51+D52</f>
        <v>43.82852172096418</v>
      </c>
      <c r="F52" s="24"/>
    </row>
    <row r="53" spans="1:6" s="25" customFormat="1" ht="14.25" customHeight="1">
      <c r="A53" s="21">
        <v>4</v>
      </c>
      <c r="B53" s="22" t="s">
        <v>13</v>
      </c>
      <c r="C53" s="23">
        <v>181121.722</v>
      </c>
      <c r="D53" s="24">
        <v>12.164368839888654</v>
      </c>
      <c r="E53" s="24">
        <f t="shared" si="2"/>
        <v>55.992890560852835</v>
      </c>
      <c r="F53" s="24"/>
    </row>
    <row r="54" spans="1:6" s="25" customFormat="1" ht="14.25" customHeight="1">
      <c r="A54" s="21">
        <v>5</v>
      </c>
      <c r="B54" s="22" t="s">
        <v>12</v>
      </c>
      <c r="C54" s="23">
        <v>147416.982</v>
      </c>
      <c r="D54" s="24">
        <v>9.90071495848094</v>
      </c>
      <c r="E54" s="24">
        <f t="shared" si="2"/>
        <v>65.89360551933378</v>
      </c>
      <c r="F54" s="24"/>
    </row>
    <row r="55" spans="1:6" s="25" customFormat="1" ht="14.25" customHeight="1">
      <c r="A55" s="21">
        <v>6</v>
      </c>
      <c r="B55" s="22" t="s">
        <v>14</v>
      </c>
      <c r="C55" s="23">
        <v>135549.19</v>
      </c>
      <c r="D55" s="24">
        <v>9.103658715811827</v>
      </c>
      <c r="E55" s="24">
        <f t="shared" si="2"/>
        <v>74.99726423514561</v>
      </c>
      <c r="F55" s="24"/>
    </row>
    <row r="56" spans="1:6" s="25" customFormat="1" ht="14.25" customHeight="1">
      <c r="A56" s="21">
        <v>7</v>
      </c>
      <c r="B56" s="22" t="s">
        <v>15</v>
      </c>
      <c r="C56" s="23">
        <v>102266.775</v>
      </c>
      <c r="D56" s="24">
        <v>6.868368727003954</v>
      </c>
      <c r="E56" s="24">
        <f t="shared" si="2"/>
        <v>81.86563296214956</v>
      </c>
      <c r="F56" s="24"/>
    </row>
    <row r="57" spans="1:6" s="25" customFormat="1" ht="14.25" customHeight="1">
      <c r="A57" s="21">
        <v>8</v>
      </c>
      <c r="B57" s="22" t="s">
        <v>16</v>
      </c>
      <c r="C57" s="23">
        <v>79518.908</v>
      </c>
      <c r="D57" s="24">
        <v>5.340592591413042</v>
      </c>
      <c r="E57" s="24">
        <f t="shared" si="2"/>
        <v>87.2062255535626</v>
      </c>
      <c r="F57" s="24"/>
    </row>
    <row r="58" spans="1:6" s="25" customFormat="1" ht="14.25" customHeight="1">
      <c r="A58" s="21">
        <v>9</v>
      </c>
      <c r="B58" s="22" t="s">
        <v>17</v>
      </c>
      <c r="C58" s="23">
        <v>75153.484</v>
      </c>
      <c r="D58" s="24">
        <v>5.047405075900673</v>
      </c>
      <c r="E58" s="24">
        <f t="shared" si="2"/>
        <v>92.25363062946327</v>
      </c>
      <c r="F58" s="24"/>
    </row>
    <row r="59" spans="1:6" s="25" customFormat="1" ht="14.25" customHeight="1">
      <c r="A59" s="21">
        <v>10</v>
      </c>
      <c r="B59" s="22" t="s">
        <v>18</v>
      </c>
      <c r="C59" s="23">
        <v>41363.007</v>
      </c>
      <c r="D59" s="24">
        <v>2.7779929868097004</v>
      </c>
      <c r="E59" s="24">
        <f t="shared" si="2"/>
        <v>95.03162361627298</v>
      </c>
      <c r="F59" s="24"/>
    </row>
    <row r="60" spans="1:6" s="25" customFormat="1" ht="14.25" customHeight="1">
      <c r="A60" s="21">
        <v>11</v>
      </c>
      <c r="B60" s="22" t="s">
        <v>19</v>
      </c>
      <c r="C60" s="23">
        <v>39477.109</v>
      </c>
      <c r="D60" s="24">
        <v>2.6513336407462376</v>
      </c>
      <c r="E60" s="24">
        <f t="shared" si="2"/>
        <v>97.68295725701921</v>
      </c>
      <c r="F60" s="24"/>
    </row>
    <row r="61" spans="1:6" s="25" customFormat="1" ht="14.25" customHeight="1">
      <c r="A61" s="21">
        <v>12</v>
      </c>
      <c r="B61" s="22" t="s">
        <v>20</v>
      </c>
      <c r="C61" s="23">
        <v>27232.975</v>
      </c>
      <c r="D61" s="24">
        <v>1.8290017831625225</v>
      </c>
      <c r="E61" s="24">
        <f t="shared" si="2"/>
        <v>99.51195904018174</v>
      </c>
      <c r="F61" s="24"/>
    </row>
    <row r="62" spans="1:6" s="25" customFormat="1" ht="14.25" customHeight="1">
      <c r="A62" s="21">
        <v>13</v>
      </c>
      <c r="B62" s="22" t="s">
        <v>21</v>
      </c>
      <c r="C62" s="23">
        <v>7266.7</v>
      </c>
      <c r="D62" s="24">
        <v>0.48804095981827555</v>
      </c>
      <c r="E62" s="24">
        <f t="shared" si="2"/>
        <v>100.00000000000001</v>
      </c>
      <c r="F62" s="24"/>
    </row>
    <row r="63" spans="1:6" ht="4.5" customHeight="1" thickBot="1">
      <c r="A63" s="45"/>
      <c r="B63" s="45"/>
      <c r="C63" s="45"/>
      <c r="D63" s="45"/>
      <c r="E63" s="45"/>
      <c r="F63" s="45"/>
    </row>
    <row r="64" spans="2:3" ht="12.75">
      <c r="B64" s="46" t="s">
        <v>24</v>
      </c>
      <c r="C64" s="47"/>
    </row>
    <row r="65" spans="2:5" ht="12.75">
      <c r="B65" s="48"/>
      <c r="C65" s="49"/>
      <c r="E65" s="49"/>
    </row>
  </sheetData>
  <sheetProtection/>
  <mergeCells count="18">
    <mergeCell ref="A3:E3"/>
    <mergeCell ref="A6:E6"/>
    <mergeCell ref="A26:E26"/>
    <mergeCell ref="C28:C29"/>
    <mergeCell ref="A1:E1"/>
    <mergeCell ref="A2:E2"/>
    <mergeCell ref="A46:E46"/>
    <mergeCell ref="E9:F9"/>
    <mergeCell ref="C8:C9"/>
    <mergeCell ref="E8:F8"/>
    <mergeCell ref="B8:B9"/>
    <mergeCell ref="B28:B29"/>
    <mergeCell ref="E29:F29"/>
    <mergeCell ref="E28:F28"/>
    <mergeCell ref="C48:C49"/>
    <mergeCell ref="E48:F48"/>
    <mergeCell ref="E49:F49"/>
    <mergeCell ref="B48:B4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2010-12-30T22:58:18Z</dcterms:created>
  <dcterms:modified xsi:type="dcterms:W3CDTF">2010-12-30T22:58:19Z</dcterms:modified>
  <cp:category/>
  <cp:version/>
  <cp:contentType/>
  <cp:contentStatus/>
</cp:coreProperties>
</file>