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<sst xmlns="http://schemas.openxmlformats.org/spreadsheetml/2006/main" count="54" uniqueCount="22">
  <si>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</si>
  <si>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</si>
  <si>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</si>
  <si>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</si>
  <si>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</si>
  <si>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</si>
  <si>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</si>
  <si>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</si>
  <si>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</si>
  <si>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</si>
  <si>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</si>
  <si>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</si>
  <si>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</si>
  <si>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</si>
  <si>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</si>
  <si>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</si>
  <si>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>CRAC Chavín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</si>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</sst>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40482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682962.981</v>
      </c>
      <c r="D10" s="24">
        <v>40.39499808173984</v>
      </c>
      <c r="E10" s="24">
        <f>+D10</f>
        <v>40.39499808173984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402067.704</v>
      </c>
      <c r="D11" s="24">
        <v>23.780972883813657</v>
      </c>
      <c r="E11" s="24">
        <f>+E10+D11</f>
        <v>64.1759709655535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174348.348</v>
      </c>
      <c r="D12" s="24">
        <v>10.312127273285562</v>
      </c>
      <c r="E12" s="24">
        <f aca="true" t="shared" si="0" ref="E12:E22">+E11+D12</f>
        <v>74.48809823883906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154149.429</v>
      </c>
      <c r="D13" s="24">
        <v>9.117428121270736</v>
      </c>
      <c r="E13" s="24">
        <f t="shared" si="0"/>
        <v>83.60552636010979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79578.872</v>
      </c>
      <c r="D14" s="24">
        <v>4.706826681997015</v>
      </c>
      <c r="E14" s="24">
        <f t="shared" si="0"/>
        <v>88.3123530421068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51410.627</v>
      </c>
      <c r="D15" s="24">
        <v>3.040768294652331</v>
      </c>
      <c r="E15" s="24">
        <f t="shared" si="0"/>
        <v>91.35312133675913</v>
      </c>
      <c r="F15" s="24"/>
    </row>
    <row r="16" spans="1:6" s="25" customFormat="1" ht="14.25" customHeight="1">
      <c r="A16" s="21">
        <v>7</v>
      </c>
      <c r="B16" s="22" t="s">
        <v>18</v>
      </c>
      <c r="C16" s="23">
        <v>47754.479</v>
      </c>
      <c r="D16" s="24">
        <v>2.8245192510653596</v>
      </c>
      <c r="E16" s="24">
        <f t="shared" si="0"/>
        <v>94.17764058782448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41002.554</v>
      </c>
      <c r="D17" s="24">
        <v>2.425165252370295</v>
      </c>
      <c r="E17" s="24">
        <f t="shared" si="0"/>
        <v>96.60280584019478</v>
      </c>
      <c r="F17" s="24"/>
    </row>
    <row r="18" spans="1:6" s="25" customFormat="1" ht="14.25" customHeight="1">
      <c r="A18" s="21">
        <v>9</v>
      </c>
      <c r="B18" s="22" t="s">
        <v>13</v>
      </c>
      <c r="C18" s="23">
        <v>29505.369</v>
      </c>
      <c r="D18" s="24">
        <v>1.7451448428593908</v>
      </c>
      <c r="E18" s="24">
        <f t="shared" si="0"/>
        <v>98.34795068305417</v>
      </c>
      <c r="F18" s="24"/>
    </row>
    <row r="19" spans="1:6" s="25" customFormat="1" ht="14.25" customHeight="1">
      <c r="A19" s="21">
        <v>10</v>
      </c>
      <c r="B19" s="22" t="s">
        <v>17</v>
      </c>
      <c r="C19" s="23">
        <v>27931.392</v>
      </c>
      <c r="D19" s="24">
        <v>1.652049316945809</v>
      </c>
      <c r="E19" s="24">
        <f t="shared" si="0"/>
        <v>99.99999999999997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583245.651</v>
      </c>
      <c r="D30" s="24">
        <v>36.653365998905855</v>
      </c>
      <c r="E30" s="24">
        <f>+D30</f>
        <v>36.653365998905855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357583.213</v>
      </c>
      <c r="D31" s="24">
        <v>22.471883602872694</v>
      </c>
      <c r="E31" s="24">
        <f>+E30+D31</f>
        <v>59.12524960177855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152729.31</v>
      </c>
      <c r="D32" s="24">
        <v>9.598088367383903</v>
      </c>
      <c r="E32" s="24">
        <f aca="true" t="shared" si="1" ref="E32:E42">+E31+D32</f>
        <v>68.72333796916246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147561.044</v>
      </c>
      <c r="D33" s="24">
        <v>9.273294954946266</v>
      </c>
      <c r="E33" s="24">
        <f t="shared" si="1"/>
        <v>77.99663292410872</v>
      </c>
      <c r="F33" s="24"/>
    </row>
    <row r="34" spans="1:6" s="25" customFormat="1" ht="14.25" customHeight="1">
      <c r="A34" s="21">
        <v>5</v>
      </c>
      <c r="B34" s="22" t="s">
        <v>16</v>
      </c>
      <c r="C34" s="23">
        <v>107179.219</v>
      </c>
      <c r="D34" s="24">
        <v>6.735548108671425</v>
      </c>
      <c r="E34" s="24">
        <f t="shared" si="1"/>
        <v>84.73218103278015</v>
      </c>
      <c r="F34" s="24"/>
    </row>
    <row r="35" spans="1:6" s="25" customFormat="1" ht="14.25" customHeight="1">
      <c r="A35" s="21">
        <v>6</v>
      </c>
      <c r="B35" s="22" t="s">
        <v>15</v>
      </c>
      <c r="C35" s="23">
        <v>64707.852</v>
      </c>
      <c r="D35" s="24">
        <v>4.066486528090772</v>
      </c>
      <c r="E35" s="24">
        <f t="shared" si="1"/>
        <v>88.79866756087092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59066.487</v>
      </c>
      <c r="D36" s="24">
        <v>3.711961782430187</v>
      </c>
      <c r="E36" s="24">
        <f t="shared" si="1"/>
        <v>92.5106293433011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50895.137</v>
      </c>
      <c r="D37" s="24">
        <v>3.1984431959792796</v>
      </c>
      <c r="E37" s="24">
        <f t="shared" si="1"/>
        <v>95.70907253928038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37452.365</v>
      </c>
      <c r="D38" s="24">
        <v>2.35364848330367</v>
      </c>
      <c r="E38" s="24">
        <f t="shared" si="1"/>
        <v>98.06272102258406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30826.897</v>
      </c>
      <c r="D39" s="24">
        <v>1.937278977415938</v>
      </c>
      <c r="E39" s="24">
        <f t="shared" si="1"/>
        <v>100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106357.621</v>
      </c>
      <c r="D50" s="24">
        <v>38.72774325690521</v>
      </c>
      <c r="E50" s="24">
        <f>+D50</f>
        <v>38.72774325690521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61800.107</v>
      </c>
      <c r="D51" s="24">
        <v>22.50312346818354</v>
      </c>
      <c r="E51" s="24">
        <f>+E50+D51</f>
        <v>61.230866725088745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31940.176</v>
      </c>
      <c r="D52" s="24">
        <v>11.630299023972768</v>
      </c>
      <c r="E52" s="24">
        <f aca="true" t="shared" si="2" ref="E52:E62">+E51+D52</f>
        <v>72.86116574906151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18178.763</v>
      </c>
      <c r="D53" s="24">
        <v>6.619388996977732</v>
      </c>
      <c r="E53" s="24">
        <f t="shared" si="2"/>
        <v>79.48055474603925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12073.851</v>
      </c>
      <c r="D54" s="24">
        <v>4.396422158127514</v>
      </c>
      <c r="E54" s="24">
        <f t="shared" si="2"/>
        <v>83.87697690416675</v>
      </c>
      <c r="F54" s="24"/>
    </row>
    <row r="55" spans="1:6" s="25" customFormat="1" ht="14.25" customHeight="1">
      <c r="A55" s="21">
        <v>6</v>
      </c>
      <c r="B55" s="22" t="s">
        <v>15</v>
      </c>
      <c r="C55" s="23">
        <v>11160.067</v>
      </c>
      <c r="D55" s="24">
        <v>4.06368820064018</v>
      </c>
      <c r="E55" s="24">
        <f t="shared" si="2"/>
        <v>87.94066510480694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10934.153</v>
      </c>
      <c r="D56" s="24">
        <v>3.9814266823034696</v>
      </c>
      <c r="E56" s="24">
        <f t="shared" si="2"/>
        <v>91.9220917871104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10458.59</v>
      </c>
      <c r="D57" s="24">
        <v>3.808261077494731</v>
      </c>
      <c r="E57" s="24">
        <f t="shared" si="2"/>
        <v>95.73035286460514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7171.176</v>
      </c>
      <c r="D58" s="24">
        <v>2.611222969890239</v>
      </c>
      <c r="E58" s="24">
        <f t="shared" si="2"/>
        <v>98.34157583449537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4554.514</v>
      </c>
      <c r="D59" s="24">
        <v>1.658424165504608</v>
      </c>
      <c r="E59" s="24">
        <f t="shared" si="2"/>
        <v>99.99999999999999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26:E26"/>
    <mergeCell ref="E9:F9"/>
    <mergeCell ref="C8:C9"/>
    <mergeCell ref="E8:F8"/>
    <mergeCell ref="A1:E1"/>
    <mergeCell ref="B48:B49"/>
    <mergeCell ref="B8:B9"/>
    <mergeCell ref="B28:B29"/>
    <mergeCell ref="A3:E3"/>
    <mergeCell ref="A6:E6"/>
    <mergeCell ref="E29:F29"/>
    <mergeCell ref="E28:F28"/>
    <mergeCell ref="A2:E2"/>
    <mergeCell ref="C28:C29"/>
    <mergeCell ref="A46:E46"/>
    <mergeCell ref="C48:C49"/>
    <mergeCell ref="E48:F48"/>
    <mergeCell ref="E49:F4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2010-11-29T14:20:47Z</dcterms:created>
  <dcterms:modified xsi:type="dcterms:W3CDTF">2010-11-29T14:20:49Z</dcterms:modified>
  <cp:category/>
  <cp:version/>
  <cp:contentType/>
  <cp:contentStatus/>
</cp:coreProperties>
</file>