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1195" windowHeight="10230" activeTab="0"/>
  </bookViews>
  <sheets>
    <sheet name="CR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<sst xmlns="http://schemas.openxmlformats.org/spreadsheetml/2006/main" count="54" uniqueCount="22">
  <si>
    <t>Ranking de Créditos, Depósitos y Patrimonio de las Cajas Rurales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</si>
  <si>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</si>
  <si>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</si>
  <si>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</si>
  <si>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</si>
  <si>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</si>
  <si>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</si>
  <si>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</si>
  <si>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</si>
  <si>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</si>
  <si>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</si>
  <si>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</si>
  <si>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Profinanzas</t>
  </si>
  <si>
    <t>CRAC Sipán</t>
  </si>
  <si>
    <t>CRAC Cajamarca</t>
  </si>
  <si>
    <t>CRAC Prymera</t>
  </si>
  <si>
    <t>CRAC Chavín</t>
  </si>
  <si>
    <t>CRAC Libertadores de Ayacucho</t>
  </si>
  <si>
    <t>CRAC Los Andes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</si>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</sst>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BOLETIN"/>
      <sheetName val="CM_38_T"/>
      <sheetName val="CR_38_T"/>
      <sheetName val="EDP_38_T"/>
      <sheetName val="Base-38-T"/>
      <sheetName val="Din-38-T"/>
      <sheetName val="CM_37_T"/>
      <sheetName val="CR_37_T"/>
      <sheetName val="Base37"/>
      <sheetName val="Din37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40451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653514.416</v>
      </c>
      <c r="D10" s="24">
        <v>40.26982747714886</v>
      </c>
      <c r="E10" s="24">
        <f>+D10</f>
        <v>40.26982747714886</v>
      </c>
      <c r="F10" s="24"/>
    </row>
    <row r="11" spans="1:6" s="25" customFormat="1" ht="14.25" customHeight="1">
      <c r="A11" s="21">
        <v>2</v>
      </c>
      <c r="B11" s="22" t="s">
        <v>9</v>
      </c>
      <c r="C11" s="23">
        <v>387243.619</v>
      </c>
      <c r="D11" s="24">
        <v>23.86211129695533</v>
      </c>
      <c r="E11" s="24">
        <f>+E10+D11</f>
        <v>64.13193877410419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169670.511</v>
      </c>
      <c r="D12" s="24">
        <v>10.455166770077321</v>
      </c>
      <c r="E12" s="24">
        <f aca="true" t="shared" si="0" ref="E12:E22">+E11+D12</f>
        <v>74.58710554418151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142766.284</v>
      </c>
      <c r="D13" s="24">
        <v>8.797317221283208</v>
      </c>
      <c r="E13" s="24">
        <f t="shared" si="0"/>
        <v>83.38442276546472</v>
      </c>
      <c r="F13" s="24"/>
    </row>
    <row r="14" spans="1:6" s="25" customFormat="1" ht="14.25" customHeight="1">
      <c r="A14" s="21">
        <v>5</v>
      </c>
      <c r="B14" s="22" t="s">
        <v>16</v>
      </c>
      <c r="C14" s="23">
        <v>76896.84</v>
      </c>
      <c r="D14" s="24">
        <v>4.738414952330476</v>
      </c>
      <c r="E14" s="24">
        <f t="shared" si="0"/>
        <v>88.12283771779519</v>
      </c>
      <c r="F14" s="24"/>
    </row>
    <row r="15" spans="1:6" s="25" customFormat="1" ht="14.25" customHeight="1">
      <c r="A15" s="21">
        <v>6</v>
      </c>
      <c r="B15" s="22" t="s">
        <v>15</v>
      </c>
      <c r="C15" s="23">
        <v>47000.188</v>
      </c>
      <c r="D15" s="24">
        <v>2.8961709425451483</v>
      </c>
      <c r="E15" s="24">
        <f t="shared" si="0"/>
        <v>91.01900866034035</v>
      </c>
      <c r="F15" s="24"/>
    </row>
    <row r="16" spans="1:6" s="25" customFormat="1" ht="14.25" customHeight="1">
      <c r="A16" s="21">
        <v>7</v>
      </c>
      <c r="B16" s="22" t="s">
        <v>18</v>
      </c>
      <c r="C16" s="23">
        <v>45962.029</v>
      </c>
      <c r="D16" s="24">
        <v>2.8321991573782097</v>
      </c>
      <c r="E16" s="24">
        <f t="shared" si="0"/>
        <v>93.85120781771856</v>
      </c>
      <c r="F16" s="24"/>
    </row>
    <row r="17" spans="1:6" s="25" customFormat="1" ht="14.25" customHeight="1">
      <c r="A17" s="21">
        <v>8</v>
      </c>
      <c r="B17" s="22" t="s">
        <v>14</v>
      </c>
      <c r="C17" s="23">
        <v>40762.611</v>
      </c>
      <c r="D17" s="24">
        <v>2.5118088787319577</v>
      </c>
      <c r="E17" s="24">
        <f t="shared" si="0"/>
        <v>96.36301669645052</v>
      </c>
      <c r="F17" s="24"/>
    </row>
    <row r="18" spans="1:6" s="25" customFormat="1" ht="14.25" customHeight="1">
      <c r="A18" s="21">
        <v>9</v>
      </c>
      <c r="B18" s="22" t="s">
        <v>13</v>
      </c>
      <c r="C18" s="23">
        <v>30632.924</v>
      </c>
      <c r="D18" s="24">
        <v>1.8876133936739548</v>
      </c>
      <c r="E18" s="24">
        <f t="shared" si="0"/>
        <v>98.25063009012447</v>
      </c>
      <c r="F18" s="24"/>
    </row>
    <row r="19" spans="1:6" s="25" customFormat="1" ht="14.25" customHeight="1">
      <c r="A19" s="21">
        <v>10</v>
      </c>
      <c r="B19" s="22" t="s">
        <v>17</v>
      </c>
      <c r="C19" s="23">
        <v>28389.455</v>
      </c>
      <c r="D19" s="24">
        <v>1.7493699098755322</v>
      </c>
      <c r="E19" s="24">
        <f t="shared" si="0"/>
        <v>100</v>
      </c>
      <c r="F19" s="24"/>
    </row>
    <row r="20" spans="1:6" s="25" customFormat="1" ht="14.25" customHeight="1" hidden="1">
      <c r="A20" s="21"/>
      <c r="B20" s="22"/>
      <c r="C20" s="23"/>
      <c r="D20" s="24">
        <v>0</v>
      </c>
      <c r="E20" s="24">
        <v>0</v>
      </c>
      <c r="F20" s="24"/>
    </row>
    <row r="21" spans="1:6" s="25" customFormat="1" ht="14.25" customHeight="1" hidden="1">
      <c r="A21" s="21"/>
      <c r="B21" s="22"/>
      <c r="C21" s="23"/>
      <c r="D21" s="24">
        <v>0</v>
      </c>
      <c r="E21" s="24">
        <v>0</v>
      </c>
      <c r="F21" s="24"/>
    </row>
    <row r="22" spans="1:6" s="25" customFormat="1" ht="14.25" customHeight="1" hidden="1">
      <c r="A22" s="21"/>
      <c r="B22" s="22"/>
      <c r="C22" s="23"/>
      <c r="D22" s="24">
        <v>0</v>
      </c>
      <c r="E22" s="24">
        <v>0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19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569470.724</v>
      </c>
      <c r="D30" s="24">
        <v>36.56057793243545</v>
      </c>
      <c r="E30" s="24">
        <f>+D30</f>
        <v>36.56057793243545</v>
      </c>
      <c r="F30" s="24"/>
    </row>
    <row r="31" spans="1:6" s="25" customFormat="1" ht="14.25" customHeight="1">
      <c r="A31" s="21">
        <v>2</v>
      </c>
      <c r="B31" s="22" t="s">
        <v>9</v>
      </c>
      <c r="C31" s="23">
        <v>347132.597</v>
      </c>
      <c r="D31" s="24">
        <v>22.286252533514276</v>
      </c>
      <c r="E31" s="24">
        <f>+E30+D31</f>
        <v>58.84683046594972</v>
      </c>
      <c r="F31" s="24"/>
    </row>
    <row r="32" spans="1:6" s="25" customFormat="1" ht="14.25" customHeight="1">
      <c r="A32" s="21">
        <v>3</v>
      </c>
      <c r="B32" s="22" t="s">
        <v>11</v>
      </c>
      <c r="C32" s="23">
        <v>147127.603</v>
      </c>
      <c r="D32" s="24">
        <v>9.445736134969291</v>
      </c>
      <c r="E32" s="24">
        <f aca="true" t="shared" si="1" ref="E32:E42">+E31+D32</f>
        <v>68.29256660091902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140182.97</v>
      </c>
      <c r="D33" s="24">
        <v>8.999883898307756</v>
      </c>
      <c r="E33" s="24">
        <f t="shared" si="1"/>
        <v>77.29245049922677</v>
      </c>
      <c r="F33" s="24"/>
    </row>
    <row r="34" spans="1:6" s="25" customFormat="1" ht="14.25" customHeight="1">
      <c r="A34" s="21">
        <v>5</v>
      </c>
      <c r="B34" s="22" t="s">
        <v>16</v>
      </c>
      <c r="C34" s="23">
        <v>107735.288</v>
      </c>
      <c r="D34" s="24">
        <v>6.916710951057385</v>
      </c>
      <c r="E34" s="24">
        <f t="shared" si="1"/>
        <v>84.20916145028416</v>
      </c>
      <c r="F34" s="24"/>
    </row>
    <row r="35" spans="1:6" s="25" customFormat="1" ht="14.25" customHeight="1">
      <c r="A35" s="21">
        <v>6</v>
      </c>
      <c r="B35" s="22" t="s">
        <v>15</v>
      </c>
      <c r="C35" s="23">
        <v>67704.556</v>
      </c>
      <c r="D35" s="24">
        <v>4.346698770802729</v>
      </c>
      <c r="E35" s="24">
        <f t="shared" si="1"/>
        <v>88.55586022108689</v>
      </c>
      <c r="F35" s="24"/>
    </row>
    <row r="36" spans="1:6" s="25" customFormat="1" ht="14.25" customHeight="1">
      <c r="A36" s="21">
        <v>7</v>
      </c>
      <c r="B36" s="22" t="s">
        <v>14</v>
      </c>
      <c r="C36" s="23">
        <v>59636.943</v>
      </c>
      <c r="D36" s="24">
        <v>3.8287501188624944</v>
      </c>
      <c r="E36" s="24">
        <f t="shared" si="1"/>
        <v>92.38461033994938</v>
      </c>
      <c r="F36" s="24"/>
    </row>
    <row r="37" spans="1:6" s="25" customFormat="1" ht="14.25" customHeight="1">
      <c r="A37" s="21">
        <v>8</v>
      </c>
      <c r="B37" s="22" t="s">
        <v>18</v>
      </c>
      <c r="C37" s="23">
        <v>49182.043</v>
      </c>
      <c r="D37" s="24">
        <v>3.1575353046206662</v>
      </c>
      <c r="E37" s="24">
        <f t="shared" si="1"/>
        <v>95.54214564457004</v>
      </c>
      <c r="F37" s="24"/>
    </row>
    <row r="38" spans="1:6" s="25" customFormat="1" ht="14.25" customHeight="1">
      <c r="A38" s="21">
        <v>9</v>
      </c>
      <c r="B38" s="22" t="s">
        <v>13</v>
      </c>
      <c r="C38" s="23">
        <v>38208.335</v>
      </c>
      <c r="D38" s="24">
        <v>2.4530125089206534</v>
      </c>
      <c r="E38" s="24">
        <f t="shared" si="1"/>
        <v>97.99515815349069</v>
      </c>
      <c r="F38" s="24"/>
    </row>
    <row r="39" spans="1:6" s="25" customFormat="1" ht="14.25" customHeight="1">
      <c r="A39" s="21">
        <v>10</v>
      </c>
      <c r="B39" s="22" t="s">
        <v>17</v>
      </c>
      <c r="C39" s="23">
        <v>31227.59</v>
      </c>
      <c r="D39" s="24">
        <v>2.004841846509289</v>
      </c>
      <c r="E39" s="24">
        <f t="shared" si="1"/>
        <v>99.99999999999999</v>
      </c>
      <c r="F39" s="24"/>
    </row>
    <row r="40" spans="1:6" s="25" customFormat="1" ht="14.25" customHeight="1" hidden="1">
      <c r="A40" s="21"/>
      <c r="B40" s="22"/>
      <c r="C40" s="23"/>
      <c r="D40" s="24">
        <v>0</v>
      </c>
      <c r="E40" s="24">
        <v>0</v>
      </c>
      <c r="F40" s="24"/>
    </row>
    <row r="41" spans="1:6" s="25" customFormat="1" ht="14.25" customHeight="1" hidden="1">
      <c r="A41" s="21"/>
      <c r="B41" s="22"/>
      <c r="C41" s="23"/>
      <c r="D41" s="24">
        <v>0</v>
      </c>
      <c r="E41" s="24">
        <v>0</v>
      </c>
      <c r="F41" s="24"/>
    </row>
    <row r="42" spans="1:6" s="25" customFormat="1" ht="14.25" customHeight="1" hidden="1">
      <c r="A42" s="21"/>
      <c r="B42" s="22"/>
      <c r="C42" s="23"/>
      <c r="D42" s="24">
        <v>0</v>
      </c>
      <c r="E42" s="24">
        <v>0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105844.613</v>
      </c>
      <c r="D50" s="24">
        <v>39.253371916658054</v>
      </c>
      <c r="E50" s="24">
        <f>+D50</f>
        <v>39.253371916658054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61594.429</v>
      </c>
      <c r="D51" s="24">
        <v>22.84281609618799</v>
      </c>
      <c r="E51" s="24">
        <f>+E50+D51</f>
        <v>62.09618801284604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31832.773</v>
      </c>
      <c r="D52" s="24">
        <v>11.805453695669431</v>
      </c>
      <c r="E52" s="24">
        <f aca="true" t="shared" si="2" ref="E52:E62">+E51+D52</f>
        <v>73.90164170851547</v>
      </c>
      <c r="F52" s="24"/>
    </row>
    <row r="53" spans="1:6" s="25" customFormat="1" ht="14.25" customHeight="1">
      <c r="A53" s="21">
        <v>4</v>
      </c>
      <c r="B53" s="22" t="s">
        <v>12</v>
      </c>
      <c r="C53" s="23">
        <v>18405.983</v>
      </c>
      <c r="D53" s="24">
        <v>6.826014812777345</v>
      </c>
      <c r="E53" s="24">
        <f t="shared" si="2"/>
        <v>80.72765652129281</v>
      </c>
      <c r="F53" s="24"/>
    </row>
    <row r="54" spans="1:6" s="25" customFormat="1" ht="14.25" customHeight="1">
      <c r="A54" s="21">
        <v>5</v>
      </c>
      <c r="B54" s="22" t="s">
        <v>14</v>
      </c>
      <c r="C54" s="23">
        <v>11873.291</v>
      </c>
      <c r="D54" s="24">
        <v>4.403310610599604</v>
      </c>
      <c r="E54" s="24">
        <f t="shared" si="2"/>
        <v>85.13096713189242</v>
      </c>
      <c r="F54" s="24"/>
    </row>
    <row r="55" spans="1:6" s="25" customFormat="1" ht="14.25" customHeight="1">
      <c r="A55" s="21">
        <v>6</v>
      </c>
      <c r="B55" s="22" t="s">
        <v>16</v>
      </c>
      <c r="C55" s="23">
        <v>10455.09</v>
      </c>
      <c r="D55" s="24">
        <v>3.8773587484526253</v>
      </c>
      <c r="E55" s="24">
        <f t="shared" si="2"/>
        <v>89.00832588034504</v>
      </c>
      <c r="F55" s="24"/>
    </row>
    <row r="56" spans="1:6" s="25" customFormat="1" ht="14.25" customHeight="1">
      <c r="A56" s="21">
        <v>7</v>
      </c>
      <c r="B56" s="22" t="s">
        <v>13</v>
      </c>
      <c r="C56" s="23">
        <v>10402.98</v>
      </c>
      <c r="D56" s="24">
        <v>3.858033313245289</v>
      </c>
      <c r="E56" s="24">
        <f t="shared" si="2"/>
        <v>92.86635919359033</v>
      </c>
      <c r="F56" s="24"/>
    </row>
    <row r="57" spans="1:6" s="25" customFormat="1" ht="14.25" customHeight="1">
      <c r="A57" s="21">
        <v>8</v>
      </c>
      <c r="B57" s="22" t="s">
        <v>15</v>
      </c>
      <c r="C57" s="23">
        <v>7723.795</v>
      </c>
      <c r="D57" s="24">
        <v>2.864434846041942</v>
      </c>
      <c r="E57" s="24">
        <f t="shared" si="2"/>
        <v>95.73079403963227</v>
      </c>
      <c r="F57" s="24"/>
    </row>
    <row r="58" spans="1:6" s="25" customFormat="1" ht="14.25" customHeight="1">
      <c r="A58" s="21">
        <v>9</v>
      </c>
      <c r="B58" s="22" t="s">
        <v>18</v>
      </c>
      <c r="C58" s="23">
        <v>6969.542</v>
      </c>
      <c r="D58" s="24">
        <v>2.5847137276109535</v>
      </c>
      <c r="E58" s="24">
        <f t="shared" si="2"/>
        <v>98.31550776724322</v>
      </c>
      <c r="F58" s="24"/>
    </row>
    <row r="59" spans="1:6" s="25" customFormat="1" ht="14.25" customHeight="1">
      <c r="A59" s="21">
        <v>10</v>
      </c>
      <c r="B59" s="22" t="s">
        <v>17</v>
      </c>
      <c r="C59" s="23">
        <v>4542.143</v>
      </c>
      <c r="D59" s="24">
        <v>1.684492232756758</v>
      </c>
      <c r="E59" s="24">
        <f t="shared" si="2"/>
        <v>99.99999999999997</v>
      </c>
      <c r="F59" s="24"/>
    </row>
    <row r="60" spans="1:6" s="25" customFormat="1" ht="14.25" customHeight="1" hidden="1">
      <c r="A60" s="21"/>
      <c r="B60" s="22"/>
      <c r="C60" s="23"/>
      <c r="D60" s="24">
        <v>0</v>
      </c>
      <c r="E60" s="24">
        <v>0</v>
      </c>
      <c r="F60" s="24"/>
    </row>
    <row r="61" spans="1:6" s="25" customFormat="1" ht="14.25" customHeight="1" hidden="1">
      <c r="A61" s="21"/>
      <c r="B61" s="22"/>
      <c r="C61" s="23"/>
      <c r="D61" s="24">
        <v>0</v>
      </c>
      <c r="E61" s="24">
        <v>0</v>
      </c>
      <c r="F61" s="24"/>
    </row>
    <row r="62" spans="1:6" s="25" customFormat="1" ht="14.25" customHeight="1" hidden="1">
      <c r="A62" s="21"/>
      <c r="B62" s="22"/>
      <c r="C62" s="23"/>
      <c r="D62" s="24">
        <v>0</v>
      </c>
      <c r="E62" s="24">
        <v>0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21</v>
      </c>
      <c r="C64" s="47"/>
    </row>
    <row r="65" spans="2:5" ht="12.75">
      <c r="B65" s="48"/>
      <c r="C65" s="49"/>
      <c r="E65" s="49"/>
    </row>
  </sheetData>
  <sheetProtection/>
  <mergeCells count="18">
    <mergeCell ref="A26:E26"/>
    <mergeCell ref="E9:F9"/>
    <mergeCell ref="C8:C9"/>
    <mergeCell ref="E8:F8"/>
    <mergeCell ref="A1:E1"/>
    <mergeCell ref="B48:B49"/>
    <mergeCell ref="B8:B9"/>
    <mergeCell ref="B28:B29"/>
    <mergeCell ref="A3:E3"/>
    <mergeCell ref="A6:E6"/>
    <mergeCell ref="E29:F29"/>
    <mergeCell ref="E28:F28"/>
    <mergeCell ref="A2:E2"/>
    <mergeCell ref="C28:C29"/>
    <mergeCell ref="A46:E46"/>
    <mergeCell ref="C48:C49"/>
    <mergeCell ref="E48:F48"/>
    <mergeCell ref="E49:F4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2010-11-05T00:55:28Z</dcterms:created>
  <dcterms:modified xsi:type="dcterms:W3CDTF">2010-11-05T00:55:29Z</dcterms:modified>
  <cp:category/>
  <cp:version/>
  <cp:contentType/>
  <cp:contentStatus/>
</cp:coreProperties>
</file>