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5" windowWidth="20985" windowHeight="9780" activeTab="0"/>
  </bookViews>
  <sheets>
    <sheet name="Ind-Fin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 localSheetId="0">#REF!</definedName>
    <definedName name="CONTINENTAL">#REF!</definedName>
    <definedName name="INDICE">[2]!INDICE</definedName>
  </definedNames>
  <calcPr fullCalcOnLoad="1"/>
</workbook>
</file>

<file path=xl/sharedStrings.xml><?xml version="1.0" encoding="utf-8"?>
<sst xmlns="http://schemas.openxmlformats.org/spreadsheetml/2006/main" count="34" uniqueCount="34">
  <si>
    <t>Indicadores Financieros por Empresa Financiera</t>
  </si>
  <si>
    <t>( En porcentaje )</t>
  </si>
  <si>
    <t>Crediscotia      Financiera</t>
  </si>
  <si>
    <t>Financiera                   TFC S.A.</t>
  </si>
  <si>
    <t>Financiera              Edyficar</t>
  </si>
  <si>
    <t>Financiera      Crear</t>
  </si>
  <si>
    <t>Financiera Confianza</t>
  </si>
  <si>
    <t>Financiera Efectiva</t>
  </si>
  <si>
    <t xml:space="preserve">Financiera Universal </t>
  </si>
  <si>
    <t xml:space="preserve">Financiera UNO </t>
  </si>
  <si>
    <t xml:space="preserve">Amérika Financiera </t>
  </si>
  <si>
    <t>Mitsui Auto Finance</t>
  </si>
  <si>
    <t xml:space="preserve">       Total 
       Empresas
       Financieras</t>
  </si>
  <si>
    <t>SOLVENCIA</t>
  </si>
  <si>
    <t>Ratio de Capital Global (al 31/03/2011)</t>
  </si>
  <si>
    <t>Pasivo Total / Capital Social y Reservas ( N° de veces )</t>
  </si>
  <si>
    <t>CALIDAD DE ACTIVOS</t>
  </si>
  <si>
    <t>Cartera Atrasada / Créditos Directos</t>
  </si>
  <si>
    <t>Créditos Refinanciados y Reestructurados / Créditos Directos</t>
  </si>
  <si>
    <t>Provisiones / Cartera Atrasada</t>
  </si>
  <si>
    <t>EFICIENCIA Y GESTIÓN</t>
  </si>
  <si>
    <t>Gastos de Administración Anualizado / Activo Rentable Promedio</t>
  </si>
  <si>
    <t>Gastos de Operación / Margen Financiero Total</t>
  </si>
  <si>
    <t>Créditos Directos / Personal ( S/. Miles )</t>
  </si>
  <si>
    <t>Depósitos / Número de Oficinas ( S/. Miles )</t>
  </si>
  <si>
    <t>RENTABILIDAD</t>
  </si>
  <si>
    <t>Utilidad Anualizada / Patrimonio Promedio</t>
  </si>
  <si>
    <t>Utilidad Anualizada / Activo Promedio</t>
  </si>
  <si>
    <t>Ingresos Financieros / Ingresos Totales</t>
  </si>
  <si>
    <t>Ingresos FinancierosAnualizados / Activo Rentable Promedio</t>
  </si>
  <si>
    <t>LIQUIDEZ</t>
  </si>
  <si>
    <t>Ratio de Liquidez en M.N.</t>
  </si>
  <si>
    <t>Ratio de Liquidez en M.E.</t>
  </si>
  <si>
    <t>Nota: La definición de los Indicadores se encuentra en el Glosario de Términos e Indicadores.</t>
  </si>
</sst>
</file>

<file path=xl/styles.xml><?xml version="1.0" encoding="utf-8"?>
<styleSheet xmlns="http://schemas.openxmlformats.org/spreadsheetml/2006/main">
  <numFmts count="3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(* #,##0_);_(* \(#,##0\);_(* &quot;-&quot;??_);_(@_)"/>
    <numFmt numFmtId="167" formatCode="_-* #,##0.00\ _______-;_-\(#,##0.00\)\ _______-;_-* &quot;-&quot;\ ??????_-;_-@_-"/>
    <numFmt numFmtId="168" formatCode="_(* #,###,##0_________)\ ;_(* \(#,###,##0\)\ ;* &quot;-&quot;??????;_(@_)"/>
    <numFmt numFmtId="169" formatCode="_(* #,##0_________);_(* \(#,##0\)________;_(* &quot;-&quot;????_);_(@_)"/>
    <numFmt numFmtId="170" formatCode="\A\l\ dd\ &quot;de&quot;\ mmmm\ &quot;de&quot;\ yyyy"/>
    <numFmt numFmtId="171" formatCode="0.000"/>
    <numFmt numFmtId="172" formatCode="_(* #\ #,###,##0.00___________________);_(* \(#\ ###\ ###\);_(* &quot;-&quot;?????????_);_(@_)"/>
    <numFmt numFmtId="173" formatCode="_ * #,##0_ ;_ * \-#,##0_ ;_ * &quot;-&quot;??_ ;_ @_ "/>
    <numFmt numFmtId="174" formatCode="_(* #,##0.00_____________);_(* \(#,##0.00\)_____________ ;_(* &quot;-&quot;???????_);_(@_)"/>
    <numFmt numFmtId="175" formatCode="_(* #,##0_____________);_(* \(#,##0\)_____________ ;_(* &quot;-&quot;???????,_);_(@_)"/>
    <numFmt numFmtId="176" formatCode="_(* #,###,##0.00_________)\ ;_(* \(#,###,##0.00\)\ ;* &quot;-&quot;??????;_(@_)"/>
    <numFmt numFmtId="177" formatCode="_(* #,###,##0_________)\ ;_(* \(#,###,##0\)\ __\ _____ ;* &quot;-&quot;??????;_(@_)"/>
    <numFmt numFmtId="178" formatCode="_(* #,##0.0_________);_(* \(#,##0.0\)________;_(* &quot;-&quot;????_);_(@_)"/>
    <numFmt numFmtId="179" formatCode="_ * #,##0.0_ ;_ * \-#,##0.0_ ;_ * &quot;-&quot;??_ ;_ @_ 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13"/>
      <name val="Times New Roman"/>
      <family val="1"/>
    </font>
    <font>
      <sz val="13"/>
      <name val="Arial"/>
      <family val="0"/>
    </font>
    <font>
      <sz val="10"/>
      <name val="Arial Narrow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8"/>
      <name val="Arial Narrow"/>
      <family val="2"/>
    </font>
    <font>
      <sz val="7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22" applyFill="1">
      <alignment/>
      <protection/>
    </xf>
    <xf numFmtId="0" fontId="5" fillId="0" borderId="0" xfId="22" applyFont="1" applyFill="1">
      <alignment/>
      <protection/>
    </xf>
    <xf numFmtId="0" fontId="7" fillId="0" borderId="0" xfId="22" applyFont="1" applyFill="1">
      <alignment/>
      <protection/>
    </xf>
    <xf numFmtId="0" fontId="9" fillId="0" borderId="0" xfId="22" applyFont="1" applyFill="1">
      <alignment/>
      <protection/>
    </xf>
    <xf numFmtId="0" fontId="10" fillId="0" borderId="0" xfId="22" applyFont="1" applyBorder="1">
      <alignment/>
      <protection/>
    </xf>
    <xf numFmtId="0" fontId="11" fillId="0" borderId="1" xfId="22" applyFont="1" applyBorder="1" applyAlignment="1">
      <alignment horizontal="center" vertical="center" wrapText="1"/>
      <protection/>
    </xf>
    <xf numFmtId="0" fontId="10" fillId="0" borderId="1" xfId="22" applyFont="1" applyBorder="1" applyAlignment="1">
      <alignment horizontal="center" vertical="center" wrapText="1"/>
      <protection/>
    </xf>
    <xf numFmtId="0" fontId="12" fillId="0" borderId="1" xfId="22" applyFont="1" applyBorder="1" applyAlignment="1">
      <alignment horizontal="center" vertical="center" wrapText="1"/>
      <protection/>
    </xf>
    <xf numFmtId="0" fontId="0" fillId="0" borderId="0" xfId="22" applyFont="1" applyFill="1">
      <alignment/>
      <protection/>
    </xf>
    <xf numFmtId="0" fontId="13" fillId="0" borderId="0" xfId="22" applyFont="1" applyBorder="1">
      <alignment/>
      <protection/>
    </xf>
    <xf numFmtId="4" fontId="14" fillId="0" borderId="0" xfId="22" applyNumberFormat="1" applyFont="1" applyBorder="1">
      <alignment/>
      <protection/>
    </xf>
    <xf numFmtId="4" fontId="13" fillId="0" borderId="0" xfId="22" applyNumberFormat="1" applyFont="1" applyBorder="1">
      <alignment/>
      <protection/>
    </xf>
    <xf numFmtId="0" fontId="15" fillId="0" borderId="0" xfId="22" applyFont="1" applyFill="1">
      <alignment/>
      <protection/>
    </xf>
    <xf numFmtId="0" fontId="14" fillId="0" borderId="0" xfId="0" applyFont="1" applyFill="1" applyBorder="1" applyAlignment="1">
      <alignment/>
    </xf>
    <xf numFmtId="174" fontId="14" fillId="0" borderId="0" xfId="19" applyNumberFormat="1" applyFont="1" applyFill="1" applyBorder="1" applyAlignment="1">
      <alignment horizontal="right"/>
    </xf>
    <xf numFmtId="165" fontId="15" fillId="0" borderId="0" xfId="17" applyFont="1" applyFill="1" applyAlignment="1">
      <alignment/>
    </xf>
    <xf numFmtId="0" fontId="14" fillId="0" borderId="0" xfId="22" applyFont="1" applyBorder="1">
      <alignment/>
      <protection/>
    </xf>
    <xf numFmtId="174" fontId="14" fillId="0" borderId="0" xfId="19" applyNumberFormat="1" applyFont="1" applyBorder="1" applyAlignment="1">
      <alignment horizontal="right"/>
    </xf>
    <xf numFmtId="172" fontId="14" fillId="0" borderId="0" xfId="19" applyNumberFormat="1" applyFont="1" applyBorder="1" applyAlignment="1">
      <alignment horizontal="center"/>
    </xf>
    <xf numFmtId="0" fontId="14" fillId="0" borderId="0" xfId="22" applyFont="1" applyFill="1" applyBorder="1">
      <alignment/>
      <protection/>
    </xf>
    <xf numFmtId="2" fontId="15" fillId="0" borderId="0" xfId="22" applyNumberFormat="1" applyFont="1" applyFill="1">
      <alignment/>
      <protection/>
    </xf>
    <xf numFmtId="0" fontId="13" fillId="0" borderId="0" xfId="22" applyFont="1" applyFill="1" applyBorder="1">
      <alignment/>
      <protection/>
    </xf>
    <xf numFmtId="175" fontId="14" fillId="0" borderId="0" xfId="19" applyNumberFormat="1" applyFont="1" applyFill="1" applyBorder="1" applyAlignment="1">
      <alignment horizontal="right"/>
    </xf>
    <xf numFmtId="0" fontId="16" fillId="0" borderId="2" xfId="22" applyFont="1" applyFill="1" applyBorder="1">
      <alignment/>
      <protection/>
    </xf>
    <xf numFmtId="167" fontId="16" fillId="0" borderId="2" xfId="22" applyNumberFormat="1" applyFont="1" applyFill="1" applyBorder="1">
      <alignment/>
      <protection/>
    </xf>
    <xf numFmtId="167" fontId="17" fillId="0" borderId="2" xfId="22" applyNumberFormat="1" applyFont="1" applyFill="1" applyBorder="1">
      <alignment/>
      <protection/>
    </xf>
    <xf numFmtId="0" fontId="18" fillId="0" borderId="0" xfId="0" applyFont="1" applyAlignment="1">
      <alignment vertical="center"/>
    </xf>
    <xf numFmtId="0" fontId="18" fillId="0" borderId="0" xfId="22" applyFont="1" applyFill="1" applyBorder="1">
      <alignment/>
      <protection/>
    </xf>
    <xf numFmtId="0" fontId="19" fillId="0" borderId="0" xfId="22" applyFont="1" applyFill="1" applyBorder="1">
      <alignment/>
      <protection/>
    </xf>
    <xf numFmtId="0" fontId="19" fillId="0" borderId="0" xfId="22" applyFont="1" applyFill="1">
      <alignment/>
      <protection/>
    </xf>
    <xf numFmtId="0" fontId="20" fillId="0" borderId="0" xfId="0" applyFont="1" applyFill="1" applyBorder="1" applyAlignment="1">
      <alignment/>
    </xf>
    <xf numFmtId="0" fontId="0" fillId="0" borderId="0" xfId="22" applyFill="1" applyBorder="1">
      <alignment/>
      <protection/>
    </xf>
    <xf numFmtId="173" fontId="15" fillId="0" borderId="0" xfId="17" applyNumberFormat="1" applyFont="1" applyFill="1" applyBorder="1" applyAlignment="1">
      <alignment/>
    </xf>
    <xf numFmtId="0" fontId="0" fillId="0" borderId="0" xfId="22" applyBorder="1">
      <alignment/>
      <protection/>
    </xf>
    <xf numFmtId="0" fontId="0" fillId="0" borderId="0" xfId="22">
      <alignment/>
      <protection/>
    </xf>
    <xf numFmtId="0" fontId="3" fillId="0" borderId="0" xfId="22" applyFont="1" applyAlignment="1">
      <alignment horizontal="center"/>
      <protection/>
    </xf>
    <xf numFmtId="0" fontId="4" fillId="0" borderId="0" xfId="22" applyFont="1" applyAlignment="1">
      <alignment horizontal="center"/>
      <protection/>
    </xf>
    <xf numFmtId="170" fontId="6" fillId="0" borderId="0" xfId="22" applyNumberFormat="1" applyFont="1" applyAlignment="1">
      <alignment horizontal="center"/>
      <protection/>
    </xf>
    <xf numFmtId="0" fontId="8" fillId="0" borderId="0" xfId="22" applyFont="1" applyBorder="1" applyAlignment="1">
      <alignment horizont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Millares_14-Indicadores Bcos" xfId="19"/>
    <cellStyle name="Currency" xfId="20"/>
    <cellStyle name="Currency [0]" xfId="21"/>
    <cellStyle name="Normal_47-Indicadore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BOLET&#205;N%20INFORMES\Financieras\Bolet&#237;n%20Public\Informes%20Vigentes%20y%20Nuevos\Informe%20-%20BG,EGP%20e%20Indic%20Financ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MENSUAL\2005\2005-05\Financ\Pubic\BG,EGP%20e%20Indic%20Financ%2031-05-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MENSUAL\2009\Jun\Financ\Data\Patrimonio%20y%20Utilidad%20Anualizado%20Jun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-Fin"/>
      <sheetName val="EGP-Fin"/>
      <sheetName val="Data"/>
      <sheetName val="Ind-Fin"/>
      <sheetName val="Hoja1"/>
    </sheetNames>
    <sheetDataSet>
      <sheetData sheetId="2">
        <row r="54">
          <cell r="M54">
            <v>33.3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G-Fin"/>
      <sheetName val="EGP-Fin"/>
      <sheetName val="Ind-F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tri-Act-Prom"/>
      <sheetName val="Act. Rent.Prom"/>
      <sheetName val="Util-Ing-Gast-Anu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N68"/>
  <sheetViews>
    <sheetView tabSelected="1" workbookViewId="0" topLeftCell="A1">
      <selection activeCell="K29" sqref="K29"/>
    </sheetView>
  </sheetViews>
  <sheetFormatPr defaultColWidth="11.421875" defaultRowHeight="12.75"/>
  <cols>
    <col min="1" max="1" width="40.00390625" style="35" customWidth="1"/>
    <col min="2" max="12" width="12.7109375" style="35" customWidth="1"/>
    <col min="13" max="16384" width="11.421875" style="1" customWidth="1"/>
  </cols>
  <sheetData>
    <row r="1" spans="1:12" ht="15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2" customFormat="1" ht="21.7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s="3" customFormat="1" ht="18.75">
      <c r="A3" s="38">
        <v>40663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s="4" customFormat="1" ht="16.5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7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9" customFormat="1" ht="52.5" customHeight="1">
      <c r="A6" s="6"/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  <c r="L6" s="8" t="s">
        <v>12</v>
      </c>
    </row>
    <row r="7" spans="1:12" s="13" customFormat="1" ht="25.5" customHeight="1">
      <c r="A7" s="10" t="s">
        <v>13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2"/>
    </row>
    <row r="8" spans="1:13" s="13" customFormat="1" ht="16.5" customHeight="1">
      <c r="A8" s="14" t="s">
        <v>14</v>
      </c>
      <c r="B8" s="15">
        <v>11.13</v>
      </c>
      <c r="C8" s="15">
        <v>11.35</v>
      </c>
      <c r="D8" s="15">
        <v>14.35</v>
      </c>
      <c r="E8" s="15">
        <v>16.86</v>
      </c>
      <c r="F8" s="15">
        <v>15.88</v>
      </c>
      <c r="G8" s="15">
        <v>16.96</v>
      </c>
      <c r="H8" s="15">
        <v>118.44</v>
      </c>
      <c r="I8" s="15">
        <v>86.84</v>
      </c>
      <c r="J8" s="15">
        <v>23.1</v>
      </c>
      <c r="K8" s="15">
        <v>30.01</v>
      </c>
      <c r="L8" s="15">
        <v>15.670337430238963</v>
      </c>
      <c r="M8" s="16"/>
    </row>
    <row r="9" spans="1:13" s="13" customFormat="1" ht="13.5" customHeight="1">
      <c r="A9" s="17" t="s">
        <v>15</v>
      </c>
      <c r="B9" s="18">
        <v>10.45</v>
      </c>
      <c r="C9" s="18">
        <v>8.84</v>
      </c>
      <c r="D9" s="18">
        <v>7.38</v>
      </c>
      <c r="E9" s="18">
        <v>8.59</v>
      </c>
      <c r="F9" s="18">
        <v>6.48</v>
      </c>
      <c r="G9" s="18">
        <v>3.89</v>
      </c>
      <c r="H9" s="18">
        <v>0.03</v>
      </c>
      <c r="I9" s="18">
        <v>0.27</v>
      </c>
      <c r="J9" s="18">
        <v>5.57</v>
      </c>
      <c r="K9" s="18">
        <v>3.19</v>
      </c>
      <c r="L9" s="18">
        <v>6.68</v>
      </c>
      <c r="M9" s="16"/>
    </row>
    <row r="10" spans="1:13" s="13" customFormat="1" ht="21.75" customHeight="1">
      <c r="A10" s="10" t="s">
        <v>16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6"/>
    </row>
    <row r="11" spans="1:13" s="13" customFormat="1" ht="13.5" customHeight="1">
      <c r="A11" s="17" t="s">
        <v>17</v>
      </c>
      <c r="B11" s="15">
        <v>3.27</v>
      </c>
      <c r="C11" s="15">
        <v>7.29</v>
      </c>
      <c r="D11" s="15">
        <v>4.11</v>
      </c>
      <c r="E11" s="15">
        <v>5.08</v>
      </c>
      <c r="F11" s="15">
        <v>4.87</v>
      </c>
      <c r="G11" s="15">
        <v>4.04</v>
      </c>
      <c r="H11" s="15">
        <v>3.61</v>
      </c>
      <c r="I11" s="15">
        <v>4.85</v>
      </c>
      <c r="J11" s="15">
        <v>0.87</v>
      </c>
      <c r="K11" s="15">
        <v>5.75</v>
      </c>
      <c r="L11" s="15">
        <v>3.72</v>
      </c>
      <c r="M11" s="16"/>
    </row>
    <row r="12" spans="1:14" s="13" customFormat="1" ht="13.5" customHeight="1">
      <c r="A12" s="20" t="s">
        <v>18</v>
      </c>
      <c r="B12" s="15">
        <v>1.44</v>
      </c>
      <c r="C12" s="15">
        <v>5.08</v>
      </c>
      <c r="D12" s="15">
        <v>0.38</v>
      </c>
      <c r="E12" s="15">
        <v>0.17</v>
      </c>
      <c r="F12" s="15">
        <v>0.89</v>
      </c>
      <c r="G12" s="15">
        <v>0</v>
      </c>
      <c r="H12" s="15">
        <v>0</v>
      </c>
      <c r="I12" s="15">
        <v>0.55</v>
      </c>
      <c r="J12" s="15">
        <v>1.01</v>
      </c>
      <c r="K12" s="15">
        <v>0</v>
      </c>
      <c r="L12" s="15">
        <v>1.2</v>
      </c>
      <c r="M12" s="16"/>
      <c r="N12" s="21"/>
    </row>
    <row r="13" spans="1:13" s="13" customFormat="1" ht="13.5" customHeight="1">
      <c r="A13" s="20" t="s">
        <v>19</v>
      </c>
      <c r="B13" s="15">
        <v>212.45</v>
      </c>
      <c r="C13" s="15">
        <v>118.27</v>
      </c>
      <c r="D13" s="15">
        <v>150.01</v>
      </c>
      <c r="E13" s="15">
        <v>129.86</v>
      </c>
      <c r="F13" s="15">
        <v>137.28</v>
      </c>
      <c r="G13" s="15">
        <v>222.36</v>
      </c>
      <c r="H13" s="15">
        <v>111.46</v>
      </c>
      <c r="I13" s="15">
        <v>181.54</v>
      </c>
      <c r="J13" s="15">
        <v>249.34</v>
      </c>
      <c r="K13" s="15">
        <v>87.55</v>
      </c>
      <c r="L13" s="15">
        <v>172.88</v>
      </c>
      <c r="M13" s="16"/>
    </row>
    <row r="14" spans="1:13" s="13" customFormat="1" ht="21.75" customHeight="1">
      <c r="A14" s="22" t="s">
        <v>20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6"/>
    </row>
    <row r="15" spans="1:13" s="13" customFormat="1" ht="13.5" customHeight="1">
      <c r="A15" s="20" t="s">
        <v>21</v>
      </c>
      <c r="B15" s="15">
        <v>15.799352758081126</v>
      </c>
      <c r="C15" s="15">
        <v>14.098210293216612</v>
      </c>
      <c r="D15" s="15">
        <v>12.907205421924047</v>
      </c>
      <c r="E15" s="15">
        <v>10.907412524917644</v>
      </c>
      <c r="F15" s="15">
        <v>13.650300425992537</v>
      </c>
      <c r="G15" s="15">
        <v>29.99306455382725</v>
      </c>
      <c r="H15" s="15">
        <v>33.74782666433267</v>
      </c>
      <c r="I15" s="15">
        <v>54.90512379647906</v>
      </c>
      <c r="J15" s="15">
        <v>5.074435974537274</v>
      </c>
      <c r="K15" s="15">
        <v>12.337538962184627</v>
      </c>
      <c r="L15" s="15">
        <v>14.498297560660573</v>
      </c>
      <c r="M15" s="16"/>
    </row>
    <row r="16" spans="1:13" s="13" customFormat="1" ht="13.5" customHeight="1">
      <c r="A16" s="20" t="s">
        <v>22</v>
      </c>
      <c r="B16" s="18">
        <v>47.18768615678397</v>
      </c>
      <c r="C16" s="18">
        <v>51.35802295797852</v>
      </c>
      <c r="D16" s="18">
        <v>53.24908351968115</v>
      </c>
      <c r="E16" s="18">
        <v>46.155933942442466</v>
      </c>
      <c r="F16" s="18">
        <v>67.7177953732288</v>
      </c>
      <c r="G16" s="18">
        <v>67.00104431878438</v>
      </c>
      <c r="H16" s="18">
        <v>188.98948483770425</v>
      </c>
      <c r="I16" s="18">
        <v>97.33044525579422</v>
      </c>
      <c r="J16" s="18">
        <v>79.7629785204356</v>
      </c>
      <c r="K16" s="18">
        <v>109.19399665066658</v>
      </c>
      <c r="L16" s="18">
        <v>53.32072812510782</v>
      </c>
      <c r="M16" s="16"/>
    </row>
    <row r="17" spans="1:13" s="13" customFormat="1" ht="13.5" customHeight="1">
      <c r="A17" s="20" t="s">
        <v>23</v>
      </c>
      <c r="B17" s="23">
        <v>1068.738</v>
      </c>
      <c r="C17" s="23">
        <v>437.843</v>
      </c>
      <c r="D17" s="23">
        <v>529.917</v>
      </c>
      <c r="E17" s="23">
        <v>384.791</v>
      </c>
      <c r="F17" s="23">
        <v>563.85</v>
      </c>
      <c r="G17" s="23">
        <v>203.035</v>
      </c>
      <c r="H17" s="23">
        <v>162.024</v>
      </c>
      <c r="I17" s="23">
        <v>168.988</v>
      </c>
      <c r="J17" s="23">
        <v>4676.104</v>
      </c>
      <c r="K17" s="23">
        <v>1015.248</v>
      </c>
      <c r="L17" s="23">
        <v>510.385</v>
      </c>
      <c r="M17" s="16"/>
    </row>
    <row r="18" spans="1:13" s="13" customFormat="1" ht="13.5" customHeight="1">
      <c r="A18" s="20" t="s">
        <v>24</v>
      </c>
      <c r="B18" s="23">
        <v>20350.76022972973</v>
      </c>
      <c r="C18" s="23">
        <v>2227.449818181818</v>
      </c>
      <c r="D18" s="23">
        <v>2684.849059405941</v>
      </c>
      <c r="E18" s="23">
        <v>113.02674999999999</v>
      </c>
      <c r="F18" s="23">
        <v>2527.65535483871</v>
      </c>
      <c r="G18" s="23">
        <v>51.55883050847458</v>
      </c>
      <c r="H18" s="23">
        <v>0</v>
      </c>
      <c r="I18" s="23">
        <v>0</v>
      </c>
      <c r="J18" s="23">
        <v>36599.166</v>
      </c>
      <c r="K18" s="23">
        <v>0</v>
      </c>
      <c r="L18" s="23">
        <v>5403.004550913838</v>
      </c>
      <c r="M18" s="16"/>
    </row>
    <row r="19" spans="1:13" s="13" customFormat="1" ht="21.75" customHeight="1">
      <c r="A19" s="22" t="s">
        <v>25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6"/>
    </row>
    <row r="20" spans="1:13" s="13" customFormat="1" ht="13.5" customHeight="1">
      <c r="A20" s="20" t="s">
        <v>26</v>
      </c>
      <c r="B20" s="15">
        <v>28.06945756265738</v>
      </c>
      <c r="C20" s="15">
        <v>8.487538052397376</v>
      </c>
      <c r="D20" s="15">
        <v>37.6007824487572</v>
      </c>
      <c r="E20" s="15">
        <v>37.04543977390626</v>
      </c>
      <c r="F20" s="15">
        <v>11.358988007961873</v>
      </c>
      <c r="G20" s="15">
        <v>35.35433682477383</v>
      </c>
      <c r="H20" s="15">
        <v>-13.104022799840292</v>
      </c>
      <c r="I20" s="15">
        <v>-29.020904662657447</v>
      </c>
      <c r="J20" s="15">
        <v>1.7251863253218611</v>
      </c>
      <c r="K20" s="15">
        <v>-2.0362719568038905</v>
      </c>
      <c r="L20" s="15">
        <v>19.586927090914493</v>
      </c>
      <c r="M20" s="16"/>
    </row>
    <row r="21" spans="1:13" s="13" customFormat="1" ht="13.5" customHeight="1">
      <c r="A21" s="20" t="s">
        <v>27</v>
      </c>
      <c r="B21" s="15">
        <v>3.767754661554734</v>
      </c>
      <c r="C21" s="15">
        <v>0.8995577360424958</v>
      </c>
      <c r="D21" s="15">
        <v>4.712531035419442</v>
      </c>
      <c r="E21" s="15">
        <v>5.137401384892651</v>
      </c>
      <c r="F21" s="15">
        <v>1.6902998004347434</v>
      </c>
      <c r="G21" s="15">
        <v>7.942538564914285</v>
      </c>
      <c r="H21" s="15">
        <v>-12.868242377916339</v>
      </c>
      <c r="I21" s="15">
        <v>-24.387664400921533</v>
      </c>
      <c r="J21" s="15">
        <v>0.29410742428531017</v>
      </c>
      <c r="K21" s="15">
        <v>-0.6350434757206904</v>
      </c>
      <c r="L21" s="15">
        <v>3.0306278621092697</v>
      </c>
      <c r="M21" s="16"/>
    </row>
    <row r="22" spans="1:13" s="13" customFormat="1" ht="13.5" customHeight="1">
      <c r="A22" s="20" t="s">
        <v>28</v>
      </c>
      <c r="B22" s="15">
        <v>86.44085152375777</v>
      </c>
      <c r="C22" s="15">
        <v>84.75297312460472</v>
      </c>
      <c r="D22" s="15">
        <v>98.71667630814294</v>
      </c>
      <c r="E22" s="15">
        <v>97.1694143056723</v>
      </c>
      <c r="F22" s="15">
        <v>95.99523911535415</v>
      </c>
      <c r="G22" s="15">
        <v>89.84892184249713</v>
      </c>
      <c r="H22" s="15">
        <v>93.67832484933591</v>
      </c>
      <c r="I22" s="15">
        <v>63.42474855047461</v>
      </c>
      <c r="J22" s="15">
        <v>87.72589936195521</v>
      </c>
      <c r="K22" s="15">
        <v>91.84743721716899</v>
      </c>
      <c r="L22" s="15">
        <v>89.86078769040338</v>
      </c>
      <c r="M22" s="16"/>
    </row>
    <row r="23" spans="1:13" s="13" customFormat="1" ht="13.5" customHeight="1">
      <c r="A23" s="20" t="s">
        <v>29</v>
      </c>
      <c r="B23" s="18">
        <v>32.74366769844524</v>
      </c>
      <c r="C23" s="18">
        <v>29.784081932916802</v>
      </c>
      <c r="D23" s="18">
        <v>28.475923649773883</v>
      </c>
      <c r="E23" s="18">
        <v>31.380152113478655</v>
      </c>
      <c r="F23" s="18">
        <v>26.835075285359224</v>
      </c>
      <c r="G23" s="18">
        <v>55.06815167693936</v>
      </c>
      <c r="H23" s="18">
        <v>13.442010780662415</v>
      </c>
      <c r="I23" s="18">
        <v>27.257214679933934</v>
      </c>
      <c r="J23" s="18">
        <v>10.032656535190853</v>
      </c>
      <c r="K23" s="18">
        <v>16.621518496010665</v>
      </c>
      <c r="L23" s="18">
        <v>29.40707361993249</v>
      </c>
      <c r="M23" s="16"/>
    </row>
    <row r="24" spans="1:13" s="13" customFormat="1" ht="21.75" customHeight="1">
      <c r="A24" s="22" t="s">
        <v>30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6"/>
    </row>
    <row r="25" spans="1:13" s="13" customFormat="1" ht="13.5" customHeight="1">
      <c r="A25" s="20" t="s">
        <v>31</v>
      </c>
      <c r="B25" s="15">
        <v>11.95</v>
      </c>
      <c r="C25" s="15">
        <v>24.23</v>
      </c>
      <c r="D25" s="15">
        <v>16.05</v>
      </c>
      <c r="E25" s="15">
        <v>30.96</v>
      </c>
      <c r="F25" s="15">
        <v>20.51</v>
      </c>
      <c r="G25" s="15">
        <v>13.46</v>
      </c>
      <c r="H25" s="15">
        <v>6346.85</v>
      </c>
      <c r="I25" s="15">
        <v>5583.06</v>
      </c>
      <c r="J25" s="15">
        <v>30.37</v>
      </c>
      <c r="K25" s="15">
        <v>211.04</v>
      </c>
      <c r="L25" s="15">
        <v>15.74</v>
      </c>
      <c r="M25" s="16"/>
    </row>
    <row r="26" spans="1:13" s="13" customFormat="1" ht="13.5" customHeight="1">
      <c r="A26" s="20" t="s">
        <v>32</v>
      </c>
      <c r="B26" s="15">
        <v>27.1</v>
      </c>
      <c r="C26" s="15">
        <v>71.31</v>
      </c>
      <c r="D26" s="15">
        <v>29.56</v>
      </c>
      <c r="E26" s="15">
        <v>54.31</v>
      </c>
      <c r="F26" s="15">
        <v>35.8</v>
      </c>
      <c r="G26" s="15">
        <v>1792.99</v>
      </c>
      <c r="H26" s="15">
        <v>0</v>
      </c>
      <c r="I26" s="15">
        <v>0</v>
      </c>
      <c r="J26" s="15">
        <v>29.9</v>
      </c>
      <c r="K26" s="15">
        <v>47.19</v>
      </c>
      <c r="L26" s="15">
        <f>'[1]Data'!M54</f>
        <v>33.3</v>
      </c>
      <c r="M26" s="16"/>
    </row>
    <row r="27" spans="1:12" ht="6" customHeight="1" thickBot="1">
      <c r="A27" s="24"/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1:12" s="30" customFormat="1" ht="15" customHeight="1">
      <c r="A28" s="27" t="s">
        <v>33</v>
      </c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 s="30" customFormat="1" ht="12.75">
      <c r="A29" s="3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2" ht="12.75">
      <c r="A30" s="27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2.75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12" ht="12.75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12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2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1:1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2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1:12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</sheetData>
  <mergeCells count="4">
    <mergeCell ref="A1:L1"/>
    <mergeCell ref="A2:L2"/>
    <mergeCell ref="A3:L3"/>
    <mergeCell ref="A4:L4"/>
  </mergeCells>
  <printOptions horizontalCentered="1" verticalCentered="1"/>
  <pageMargins left="0.984251968503937" right="0.984251968503937" top="0.4724409448818898" bottom="0.4724409448818898" header="0" footer="0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2011-05-18T14:40:34Z</dcterms:created>
  <dcterms:modified xsi:type="dcterms:W3CDTF">2011-06-08T22:30:07Z</dcterms:modified>
  <cp:category/>
  <cp:version/>
  <cp:contentType/>
  <cp:contentStatus/>
</cp:coreProperties>
</file>