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MN" sheetId="1" r:id="rId1"/>
    <sheet name="M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<sst xmlns="http://schemas.openxmlformats.org/spreadsheetml/2006/main" count="54" uniqueCount="34">
  <si>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Cuadro Nº 27</t>
  </si>
  <si>
    <t>Movimiento de los Depósitos Totales en Moneda Nacional por Empresa Bancaria</t>
  </si>
  <si>
    <t>(En miles de nuevos soles)</t>
  </si>
  <si>
    <t>Empresas</t>
  </si>
  <si>
    <t>Número de                     Cuentas</t>
  </si>
  <si>
    <t>Saldo                              Anterior</t>
  </si>
  <si>
    <t>Abonos</t>
  </si>
  <si>
    <t>Intereses                                 Capitalizados</t>
  </si>
  <si>
    <t>Retiros y                          Cargos</t>
  </si>
  <si>
    <t>Saldo                              Final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</si>
  <si>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</si>
  <si>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</si>
  <si>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</si>
  <si>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</si>
  <si>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</si>
  <si>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</si>
  <si>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</si>
  <si>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</si>
  <si>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</si>
  <si>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</si>
  <si>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B. Falabella Perú .</t>
  </si>
  <si>
    <t xml:space="preserve">B. Santander Perú </t>
  </si>
  <si>
    <t>B. Ripley</t>
  </si>
  <si>
    <t>B. Azteca Perú</t>
  </si>
  <si>
    <t>Deutsche Bank Perú</t>
  </si>
  <si>
    <t>TOTAL BANCA MÚLTIPLE</t>
  </si>
  <si>
    <t>NOTA: Información obtenida del Anexo N° 11: Movimiento de los Depósitos según Monto y Número de Cuentas.</t>
  </si>
  <si>
    <t>Cuadro Nº 28</t>
  </si>
  <si>
    <t>Movimiento de los Depósitos Totales en Moneda Extranjera por Empresa Bancaria</t>
  </si>
  <si>
    <t>Número de                          Cuentas</t>
  </si>
  <si>
    <t>Saldo                               Anterior</t>
  </si>
  <si>
    <t>Intereses                                Capitalizados</t>
  </si>
  <si>
    <t>Retiros y                                   Cargos</t>
  </si>
  <si>
    <t>Saldo                                   Final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</si>
</sst>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 ;_ * \-#,##0_ ;_ * &quot;-&quot;??????????,;_ @_ "/>
  </numFmts>
  <fonts count="32">
    <font>
      <sz val="10"/>
      <name val="Arial"/>
      <family val="0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3.5"/>
      <color indexed="8"/>
      <name val="Times New Roman"/>
      <family val="1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2.7"/>
      <name val="Times New Roman"/>
      <family val="1"/>
    </font>
    <font>
      <sz val="18"/>
      <name val="Times New Roman"/>
      <family val="1"/>
    </font>
    <font>
      <sz val="11.7"/>
      <name val="Times New Roman"/>
      <family val="1"/>
    </font>
    <font>
      <sz val="10.7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7.5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7" fillId="0" borderId="2" xfId="0" applyFont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17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3" fontId="18" fillId="0" borderId="0" xfId="15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Millares [0]_1.4.5.3_28Y29EstrctMov-Depósitos04-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0.5625" style="0" customWidth="1"/>
    <col min="2" max="2" width="39.8515625" style="0" customWidth="1"/>
    <col min="3" max="4" width="18.7109375" style="0" customWidth="1"/>
    <col min="5" max="5" width="21.57421875" style="0" customWidth="1"/>
    <col min="6" max="7" width="18.7109375" style="0" customWidth="1"/>
    <col min="8" max="8" width="18.57421875" style="0" customWidth="1"/>
    <col min="9" max="9" width="10.421875" style="0" bestFit="1" customWidth="1"/>
  </cols>
  <sheetData>
    <row r="1" spans="2:8" s="1" customFormat="1" ht="19.5" customHeight="1">
      <c r="B1" s="2" t="s">
        <v>0</v>
      </c>
      <c r="C1" s="2"/>
      <c r="D1" s="2"/>
      <c r="E1" s="2"/>
      <c r="F1" s="2"/>
      <c r="G1" s="2"/>
      <c r="H1" s="2"/>
    </row>
    <row r="2" spans="2:8" s="3" customFormat="1" ht="24.75" customHeight="1">
      <c r="B2" s="4" t="s">
        <v>1</v>
      </c>
      <c r="C2" s="4"/>
      <c r="D2" s="4"/>
      <c r="E2" s="4"/>
      <c r="F2" s="4"/>
      <c r="G2" s="4"/>
      <c r="H2" s="4"/>
    </row>
    <row r="3" spans="2:8" s="5" customFormat="1" ht="19.5" customHeight="1">
      <c r="B3" s="6">
        <v>40877</v>
      </c>
      <c r="C3" s="6"/>
      <c r="D3" s="6"/>
      <c r="E3" s="6"/>
      <c r="F3" s="6"/>
      <c r="G3" s="6"/>
      <c r="H3" s="6"/>
    </row>
    <row r="4" spans="2:8" s="7" customFormat="1" ht="19.5" customHeight="1">
      <c r="B4" s="8" t="s">
        <v>2</v>
      </c>
      <c r="C4" s="8"/>
      <c r="D4" s="8"/>
      <c r="E4" s="8"/>
      <c r="F4" s="8"/>
      <c r="G4" s="8"/>
      <c r="H4" s="8"/>
    </row>
    <row r="5" ht="11.25" customHeight="1" thickBot="1"/>
    <row r="6" spans="2:9" s="9" customFormat="1" ht="54.75" customHeight="1">
      <c r="B6" s="10" t="s">
        <v>3</v>
      </c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4"/>
    </row>
    <row r="7" spans="2:9" s="9" customFormat="1" ht="9" customHeight="1">
      <c r="B7" s="15"/>
      <c r="C7" s="16"/>
      <c r="D7" s="16"/>
      <c r="E7" s="16"/>
      <c r="F7" s="16"/>
      <c r="G7" s="16"/>
      <c r="H7" s="17"/>
      <c r="I7" s="14"/>
    </row>
    <row r="8" spans="1:8" s="23" customFormat="1" ht="22.5" customHeight="1">
      <c r="A8" s="18"/>
      <c r="B8" s="19" t="s">
        <v>10</v>
      </c>
      <c r="C8" s="20">
        <v>2875214</v>
      </c>
      <c r="D8" s="20">
        <v>15828766</v>
      </c>
      <c r="E8" s="21">
        <v>78242558</v>
      </c>
      <c r="F8" s="20">
        <v>32067</v>
      </c>
      <c r="G8" s="20">
        <v>78174487</v>
      </c>
      <c r="H8" s="22">
        <v>15928904</v>
      </c>
    </row>
    <row r="9" spans="1:8" s="23" customFormat="1" ht="22.5" customHeight="1">
      <c r="A9" s="18"/>
      <c r="B9" s="19" t="s">
        <v>11</v>
      </c>
      <c r="C9" s="20">
        <v>82625</v>
      </c>
      <c r="D9" s="20">
        <v>967818</v>
      </c>
      <c r="E9" s="21">
        <v>410441</v>
      </c>
      <c r="F9" s="20">
        <v>202</v>
      </c>
      <c r="G9" s="20">
        <v>388086</v>
      </c>
      <c r="H9" s="22">
        <v>990375</v>
      </c>
    </row>
    <row r="10" spans="1:8" s="23" customFormat="1" ht="22.5" customHeight="1">
      <c r="A10" s="18"/>
      <c r="B10" s="19" t="s">
        <v>12</v>
      </c>
      <c r="C10" s="20">
        <v>6428158</v>
      </c>
      <c r="D10" s="20">
        <v>21793383</v>
      </c>
      <c r="E10" s="21">
        <v>257869786</v>
      </c>
      <c r="F10" s="20">
        <v>332789</v>
      </c>
      <c r="G10" s="20">
        <v>257679759</v>
      </c>
      <c r="H10" s="22">
        <v>22316199</v>
      </c>
    </row>
    <row r="11" spans="1:8" s="23" customFormat="1" ht="22.5" customHeight="1">
      <c r="A11" s="18"/>
      <c r="B11" s="19" t="s">
        <v>13</v>
      </c>
      <c r="C11" s="20">
        <v>426944</v>
      </c>
      <c r="D11" s="20">
        <v>1819453</v>
      </c>
      <c r="E11" s="21">
        <v>2767511</v>
      </c>
      <c r="F11" s="20">
        <v>0</v>
      </c>
      <c r="G11" s="20">
        <v>2711542</v>
      </c>
      <c r="H11" s="22">
        <v>1875422</v>
      </c>
    </row>
    <row r="12" spans="1:8" s="23" customFormat="1" ht="22.5" customHeight="1">
      <c r="A12" s="18"/>
      <c r="B12" s="19" t="s">
        <v>14</v>
      </c>
      <c r="C12" s="20">
        <v>166522</v>
      </c>
      <c r="D12" s="20">
        <v>1474045</v>
      </c>
      <c r="E12" s="21">
        <v>3616976</v>
      </c>
      <c r="F12" s="20">
        <v>841</v>
      </c>
      <c r="G12" s="20">
        <v>3499524</v>
      </c>
      <c r="H12" s="22">
        <v>1592338</v>
      </c>
    </row>
    <row r="13" spans="1:8" s="23" customFormat="1" ht="22.5" customHeight="1">
      <c r="A13" s="18"/>
      <c r="B13" s="19" t="s">
        <v>15</v>
      </c>
      <c r="C13" s="20">
        <v>2908316</v>
      </c>
      <c r="D13" s="20">
        <v>7328731</v>
      </c>
      <c r="E13" s="21">
        <v>34251111</v>
      </c>
      <c r="F13" s="20">
        <v>164522</v>
      </c>
      <c r="G13" s="20">
        <v>34351833</v>
      </c>
      <c r="H13" s="22">
        <v>7392532</v>
      </c>
    </row>
    <row r="14" spans="1:8" s="23" customFormat="1" ht="22.5" customHeight="1">
      <c r="A14" s="18"/>
      <c r="B14" s="19" t="s">
        <v>16</v>
      </c>
      <c r="C14" s="20">
        <v>33716</v>
      </c>
      <c r="D14" s="20">
        <v>1444052</v>
      </c>
      <c r="E14" s="21">
        <v>4635634</v>
      </c>
      <c r="F14" s="20">
        <v>1195</v>
      </c>
      <c r="G14" s="20">
        <v>4647502</v>
      </c>
      <c r="H14" s="22">
        <v>1433379</v>
      </c>
    </row>
    <row r="15" spans="1:8" s="23" customFormat="1" ht="22.5" customHeight="1">
      <c r="A15" s="18"/>
      <c r="B15" s="19" t="s">
        <v>17</v>
      </c>
      <c r="C15" s="20">
        <v>1137681</v>
      </c>
      <c r="D15" s="20">
        <v>6242864</v>
      </c>
      <c r="E15" s="21">
        <v>22818840</v>
      </c>
      <c r="F15" s="20">
        <v>4852</v>
      </c>
      <c r="G15" s="20">
        <v>22491599</v>
      </c>
      <c r="H15" s="22">
        <v>6574957</v>
      </c>
    </row>
    <row r="16" spans="1:8" s="23" customFormat="1" ht="22.5" customHeight="1">
      <c r="A16" s="18"/>
      <c r="B16" s="19" t="s">
        <v>18</v>
      </c>
      <c r="C16" s="20">
        <v>1127725</v>
      </c>
      <c r="D16" s="20">
        <v>3051774</v>
      </c>
      <c r="E16" s="21">
        <v>2668378</v>
      </c>
      <c r="F16" s="20">
        <v>0</v>
      </c>
      <c r="G16" s="20">
        <v>2557598</v>
      </c>
      <c r="H16" s="22">
        <v>3162553</v>
      </c>
    </row>
    <row r="17" spans="1:8" s="23" customFormat="1" ht="22.5" customHeight="1">
      <c r="A17" s="18"/>
      <c r="B17" s="19" t="s">
        <v>19</v>
      </c>
      <c r="C17" s="20">
        <v>67550</v>
      </c>
      <c r="D17" s="20">
        <v>1154326</v>
      </c>
      <c r="E17" s="21">
        <v>3092599</v>
      </c>
      <c r="F17" s="20">
        <v>0</v>
      </c>
      <c r="G17" s="20">
        <v>3162665</v>
      </c>
      <c r="H17" s="22">
        <v>1084260</v>
      </c>
    </row>
    <row r="18" spans="1:8" s="23" customFormat="1" ht="22.5" customHeight="1">
      <c r="A18" s="18"/>
      <c r="B18" s="19" t="s">
        <v>20</v>
      </c>
      <c r="C18" s="20">
        <v>512636</v>
      </c>
      <c r="D18" s="20">
        <v>947533</v>
      </c>
      <c r="E18" s="21">
        <v>355516</v>
      </c>
      <c r="F18" s="20">
        <v>0</v>
      </c>
      <c r="G18" s="20">
        <v>485129</v>
      </c>
      <c r="H18" s="22">
        <v>817920</v>
      </c>
    </row>
    <row r="19" spans="1:8" s="23" customFormat="1" ht="22.5" customHeight="1">
      <c r="A19" s="18"/>
      <c r="B19" s="19" t="s">
        <v>21</v>
      </c>
      <c r="C19" s="20">
        <v>348</v>
      </c>
      <c r="D19" s="20">
        <v>609650</v>
      </c>
      <c r="E19" s="21">
        <v>848263</v>
      </c>
      <c r="F19" s="20">
        <v>0</v>
      </c>
      <c r="G19" s="20">
        <v>962672</v>
      </c>
      <c r="H19" s="22">
        <v>495242</v>
      </c>
    </row>
    <row r="20" spans="1:8" s="23" customFormat="1" ht="22.5" customHeight="1">
      <c r="A20" s="18"/>
      <c r="B20" s="19" t="s">
        <v>22</v>
      </c>
      <c r="C20" s="20">
        <v>7053</v>
      </c>
      <c r="D20" s="20">
        <v>637382</v>
      </c>
      <c r="E20" s="21">
        <v>422838</v>
      </c>
      <c r="F20" s="20">
        <v>2439</v>
      </c>
      <c r="G20" s="20">
        <v>417747</v>
      </c>
      <c r="H20" s="22">
        <v>644913</v>
      </c>
    </row>
    <row r="21" spans="1:8" s="23" customFormat="1" ht="22.5" customHeight="1">
      <c r="A21" s="18"/>
      <c r="B21" s="19" t="s">
        <v>23</v>
      </c>
      <c r="C21" s="20">
        <v>326838</v>
      </c>
      <c r="D21" s="20">
        <v>310942</v>
      </c>
      <c r="E21" s="21">
        <v>85557</v>
      </c>
      <c r="F21" s="20">
        <v>1829</v>
      </c>
      <c r="G21" s="20">
        <v>75668</v>
      </c>
      <c r="H21" s="22">
        <v>322659</v>
      </c>
    </row>
    <row r="22" spans="1:8" s="23" customFormat="1" ht="22.5" customHeight="1">
      <c r="A22" s="18"/>
      <c r="B22" s="19" t="s">
        <v>24</v>
      </c>
      <c r="C22" s="20">
        <v>18</v>
      </c>
      <c r="D22" s="20">
        <v>369425</v>
      </c>
      <c r="E22" s="21">
        <v>2173030</v>
      </c>
      <c r="F22" s="20">
        <v>0</v>
      </c>
      <c r="G22" s="20">
        <v>2301205</v>
      </c>
      <c r="H22" s="22">
        <v>241251</v>
      </c>
    </row>
    <row r="23" spans="2:8" s="24" customFormat="1" ht="27" customHeight="1" thickBot="1">
      <c r="B23" s="25" t="s">
        <v>25</v>
      </c>
      <c r="C23" s="26">
        <v>16101344</v>
      </c>
      <c r="D23" s="26">
        <v>63980144</v>
      </c>
      <c r="E23" s="26">
        <v>414259038</v>
      </c>
      <c r="F23" s="26">
        <v>540736</v>
      </c>
      <c r="G23" s="26">
        <v>413907016</v>
      </c>
      <c r="H23" s="26">
        <v>64872904</v>
      </c>
    </row>
    <row r="24" spans="2:8" s="9" customFormat="1" ht="11.25" customHeight="1">
      <c r="B24" s="27"/>
      <c r="C24" s="27"/>
      <c r="D24" s="28"/>
      <c r="E24" s="28"/>
      <c r="F24" s="28"/>
      <c r="G24" s="28"/>
      <c r="H24" s="28"/>
    </row>
    <row r="25" s="29" customFormat="1" ht="12" customHeight="1">
      <c r="B25" s="30" t="s">
        <v>26</v>
      </c>
    </row>
    <row r="26" s="9" customFormat="1" ht="12.75"/>
    <row r="27" spans="3:8" s="9" customFormat="1" ht="12.75">
      <c r="C27" s="31"/>
      <c r="D27" s="31"/>
      <c r="E27" s="31"/>
      <c r="F27" s="31"/>
      <c r="G27" s="31"/>
      <c r="H27" s="31"/>
    </row>
    <row r="28" s="9" customFormat="1" ht="12.75"/>
    <row r="29" s="9" customFormat="1" ht="12.75"/>
    <row r="30" s="9" customFormat="1" ht="12.75"/>
    <row r="31" s="9" customFormat="1" ht="12.75"/>
  </sheetData>
  <mergeCells count="3">
    <mergeCell ref="B1:H1"/>
    <mergeCell ref="B2:H2"/>
    <mergeCell ref="B4:H4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workbookViewId="0" topLeftCell="A4">
      <selection activeCell="B10" sqref="B10"/>
    </sheetView>
  </sheetViews>
  <sheetFormatPr defaultColWidth="11.421875" defaultRowHeight="12.75"/>
  <cols>
    <col min="1" max="1" width="0.71875" style="0" customWidth="1"/>
    <col min="2" max="2" width="42.8515625" style="0" customWidth="1"/>
    <col min="3" max="4" width="18.7109375" style="0" customWidth="1"/>
    <col min="5" max="5" width="21.7109375" style="0" customWidth="1"/>
    <col min="6" max="8" width="18.7109375" style="0" customWidth="1"/>
    <col min="9" max="9" width="13.28125" style="0" customWidth="1"/>
    <col min="10" max="10" width="14.140625" style="0" customWidth="1"/>
    <col min="11" max="11" width="10.421875" style="0" bestFit="1" customWidth="1"/>
  </cols>
  <sheetData>
    <row r="1" spans="2:8" s="32" customFormat="1" ht="19.5" customHeight="1">
      <c r="B1" s="33" t="s">
        <v>27</v>
      </c>
      <c r="C1" s="33"/>
      <c r="D1" s="33"/>
      <c r="E1" s="33"/>
      <c r="F1" s="33"/>
      <c r="G1" s="33"/>
      <c r="H1" s="33"/>
    </row>
    <row r="2" spans="2:8" s="34" customFormat="1" ht="24.75" customHeight="1">
      <c r="B2" s="35" t="s">
        <v>28</v>
      </c>
      <c r="C2" s="35"/>
      <c r="D2" s="35"/>
      <c r="E2" s="35"/>
      <c r="F2" s="35"/>
      <c r="G2" s="35"/>
      <c r="H2" s="35"/>
    </row>
    <row r="3" spans="2:8" s="36" customFormat="1" ht="19.5" customHeight="1">
      <c r="B3" s="6">
        <v>40877</v>
      </c>
      <c r="C3" s="6"/>
      <c r="D3" s="6"/>
      <c r="E3" s="6"/>
      <c r="F3" s="6"/>
      <c r="G3" s="6"/>
      <c r="H3" s="6"/>
    </row>
    <row r="4" spans="2:8" s="37" customFormat="1" ht="19.5" customHeight="1">
      <c r="B4" s="38" t="s">
        <v>2</v>
      </c>
      <c r="C4" s="38"/>
      <c r="D4" s="38"/>
      <c r="E4" s="38"/>
      <c r="F4" s="38"/>
      <c r="G4" s="38"/>
      <c r="H4" s="38"/>
    </row>
    <row r="5" ht="11.25" customHeight="1" thickBot="1"/>
    <row r="6" spans="2:8" s="9" customFormat="1" ht="54.75" customHeight="1">
      <c r="B6" s="39" t="s">
        <v>3</v>
      </c>
      <c r="C6" s="12" t="s">
        <v>29</v>
      </c>
      <c r="D6" s="11" t="s">
        <v>30</v>
      </c>
      <c r="E6" s="11" t="s">
        <v>6</v>
      </c>
      <c r="F6" s="11" t="s">
        <v>31</v>
      </c>
      <c r="G6" s="11" t="s">
        <v>32</v>
      </c>
      <c r="H6" s="40" t="s">
        <v>33</v>
      </c>
    </row>
    <row r="7" spans="2:8" s="9" customFormat="1" ht="9.75" customHeight="1">
      <c r="B7" s="15"/>
      <c r="C7" s="16"/>
      <c r="D7" s="41"/>
      <c r="E7" s="41"/>
      <c r="F7" s="41"/>
      <c r="G7" s="41"/>
      <c r="H7" s="42"/>
    </row>
    <row r="8" spans="1:9" s="23" customFormat="1" ht="22.5" customHeight="1">
      <c r="A8" s="18"/>
      <c r="B8" s="19" t="s">
        <v>10</v>
      </c>
      <c r="C8" s="20">
        <v>555169</v>
      </c>
      <c r="D8" s="20">
        <v>14312171</v>
      </c>
      <c r="E8" s="21">
        <v>35345003</v>
      </c>
      <c r="F8" s="20">
        <v>6966</v>
      </c>
      <c r="G8" s="20">
        <v>34842734</v>
      </c>
      <c r="H8" s="22">
        <v>14821406</v>
      </c>
      <c r="I8" s="48"/>
    </row>
    <row r="9" spans="1:9" s="23" customFormat="1" ht="22.5" customHeight="1">
      <c r="A9" s="18"/>
      <c r="B9" s="19" t="s">
        <v>11</v>
      </c>
      <c r="C9" s="20">
        <v>11049</v>
      </c>
      <c r="D9" s="20">
        <v>392784</v>
      </c>
      <c r="E9" s="21">
        <v>257363</v>
      </c>
      <c r="F9" s="20">
        <v>17</v>
      </c>
      <c r="G9" s="20">
        <v>264242</v>
      </c>
      <c r="H9" s="22">
        <v>385922</v>
      </c>
      <c r="I9" s="48"/>
    </row>
    <row r="10" spans="1:9" s="23" customFormat="1" ht="22.5" customHeight="1">
      <c r="A10" s="18"/>
      <c r="B10" s="19" t="s">
        <v>12</v>
      </c>
      <c r="C10" s="20">
        <v>1604809</v>
      </c>
      <c r="D10" s="20">
        <v>19787910</v>
      </c>
      <c r="E10" s="21">
        <v>172035986</v>
      </c>
      <c r="F10" s="20">
        <v>89761</v>
      </c>
      <c r="G10" s="20">
        <v>171726980</v>
      </c>
      <c r="H10" s="22">
        <v>20186677</v>
      </c>
      <c r="I10" s="48"/>
    </row>
    <row r="11" spans="1:9" s="23" customFormat="1" ht="22.5" customHeight="1">
      <c r="A11" s="18"/>
      <c r="B11" s="19" t="s">
        <v>13</v>
      </c>
      <c r="C11" s="20">
        <v>109410</v>
      </c>
      <c r="D11" s="20">
        <v>1018044</v>
      </c>
      <c r="E11" s="21">
        <v>2293040</v>
      </c>
      <c r="F11" s="20">
        <v>0</v>
      </c>
      <c r="G11" s="20">
        <v>2241417</v>
      </c>
      <c r="H11" s="22">
        <v>1069667</v>
      </c>
      <c r="I11" s="48"/>
    </row>
    <row r="12" spans="1:9" s="23" customFormat="1" ht="22.5" customHeight="1">
      <c r="A12" s="18"/>
      <c r="B12" s="19" t="s">
        <v>14</v>
      </c>
      <c r="C12" s="20">
        <v>47238</v>
      </c>
      <c r="D12" s="20">
        <v>2337144</v>
      </c>
      <c r="E12" s="21">
        <v>4354613</v>
      </c>
      <c r="F12" s="20">
        <v>837</v>
      </c>
      <c r="G12" s="20">
        <v>4446128</v>
      </c>
      <c r="H12" s="22">
        <v>2246466</v>
      </c>
      <c r="I12" s="48"/>
    </row>
    <row r="13" spans="1:9" s="23" customFormat="1" ht="22.5" customHeight="1">
      <c r="A13" s="18"/>
      <c r="B13" s="19" t="s">
        <v>15</v>
      </c>
      <c r="C13" s="20">
        <v>1526654</v>
      </c>
      <c r="D13" s="20">
        <v>10248601</v>
      </c>
      <c r="E13" s="21">
        <v>36600242</v>
      </c>
      <c r="F13" s="20">
        <v>353356</v>
      </c>
      <c r="G13" s="20">
        <v>37384580</v>
      </c>
      <c r="H13" s="22">
        <v>9817619</v>
      </c>
      <c r="I13" s="48"/>
    </row>
    <row r="14" spans="1:9" s="23" customFormat="1" ht="22.5" customHeight="1">
      <c r="A14" s="18"/>
      <c r="B14" s="19" t="s">
        <v>16</v>
      </c>
      <c r="C14" s="20">
        <v>16408</v>
      </c>
      <c r="D14" s="20">
        <v>1845896</v>
      </c>
      <c r="E14" s="21">
        <v>47164289</v>
      </c>
      <c r="F14" s="20">
        <v>515</v>
      </c>
      <c r="G14" s="20">
        <v>47132146</v>
      </c>
      <c r="H14" s="22">
        <v>1878554</v>
      </c>
      <c r="I14" s="48"/>
    </row>
    <row r="15" spans="1:9" s="23" customFormat="1" ht="22.5" customHeight="1">
      <c r="A15" s="18"/>
      <c r="B15" s="19" t="s">
        <v>17</v>
      </c>
      <c r="C15" s="20">
        <v>330834</v>
      </c>
      <c r="D15" s="20">
        <v>5847037</v>
      </c>
      <c r="E15" s="21">
        <v>12476806</v>
      </c>
      <c r="F15" s="20">
        <v>2628</v>
      </c>
      <c r="G15" s="20">
        <v>12494771</v>
      </c>
      <c r="H15" s="22">
        <v>5831700</v>
      </c>
      <c r="I15" s="48"/>
    </row>
    <row r="16" spans="1:9" s="23" customFormat="1" ht="22.5" customHeight="1">
      <c r="A16" s="18"/>
      <c r="B16" s="19" t="s">
        <v>18</v>
      </c>
      <c r="C16" s="20">
        <v>123028</v>
      </c>
      <c r="D16" s="20">
        <v>638727</v>
      </c>
      <c r="E16" s="21">
        <v>444344</v>
      </c>
      <c r="F16" s="20">
        <v>0</v>
      </c>
      <c r="G16" s="20">
        <v>420774</v>
      </c>
      <c r="H16" s="22">
        <v>662297</v>
      </c>
      <c r="I16" s="48"/>
    </row>
    <row r="17" spans="1:9" s="23" customFormat="1" ht="22.5" customHeight="1">
      <c r="A17" s="18"/>
      <c r="B17" s="19" t="s">
        <v>19</v>
      </c>
      <c r="C17" s="20">
        <v>22193</v>
      </c>
      <c r="D17" s="20">
        <v>1816942</v>
      </c>
      <c r="E17" s="21">
        <v>3352167</v>
      </c>
      <c r="F17" s="20">
        <v>0</v>
      </c>
      <c r="G17" s="20">
        <v>3545009</v>
      </c>
      <c r="H17" s="22">
        <v>1624100</v>
      </c>
      <c r="I17" s="48"/>
    </row>
    <row r="18" spans="1:9" s="23" customFormat="1" ht="22.5" customHeight="1">
      <c r="A18" s="18"/>
      <c r="B18" s="19" t="s">
        <v>20</v>
      </c>
      <c r="C18" s="20">
        <v>11501</v>
      </c>
      <c r="D18" s="20">
        <v>120909</v>
      </c>
      <c r="E18" s="21">
        <v>20669</v>
      </c>
      <c r="F18" s="20">
        <v>0</v>
      </c>
      <c r="G18" s="20">
        <v>17990</v>
      </c>
      <c r="H18" s="22">
        <v>123588</v>
      </c>
      <c r="I18" s="48"/>
    </row>
    <row r="19" spans="1:9" s="23" customFormat="1" ht="22.5" customHeight="1">
      <c r="A19" s="18"/>
      <c r="B19" s="19" t="s">
        <v>21</v>
      </c>
      <c r="C19" s="20">
        <v>485</v>
      </c>
      <c r="D19" s="20">
        <v>977018</v>
      </c>
      <c r="E19" s="21">
        <v>3624654</v>
      </c>
      <c r="F19" s="20">
        <v>0</v>
      </c>
      <c r="G19" s="20">
        <v>3506645</v>
      </c>
      <c r="H19" s="22">
        <v>1095028</v>
      </c>
      <c r="I19" s="48"/>
    </row>
    <row r="20" spans="1:9" s="23" customFormat="1" ht="22.5" customHeight="1">
      <c r="A20" s="18"/>
      <c r="B20" s="19" t="s">
        <v>22</v>
      </c>
      <c r="C20" s="20">
        <v>970</v>
      </c>
      <c r="D20" s="20">
        <v>11584</v>
      </c>
      <c r="E20" s="21">
        <v>1186</v>
      </c>
      <c r="F20" s="20">
        <v>15</v>
      </c>
      <c r="G20" s="20">
        <v>1497</v>
      </c>
      <c r="H20" s="22">
        <v>11289</v>
      </c>
      <c r="I20" s="48"/>
    </row>
    <row r="21" spans="1:9" s="23" customFormat="1" ht="22.5" customHeight="1">
      <c r="A21" s="18"/>
      <c r="B21" s="19" t="s">
        <v>23</v>
      </c>
      <c r="C21" s="20">
        <v>6474</v>
      </c>
      <c r="D21" s="20">
        <v>18904</v>
      </c>
      <c r="E21" s="21">
        <v>2171</v>
      </c>
      <c r="F21" s="20">
        <v>37</v>
      </c>
      <c r="G21" s="20">
        <v>5035</v>
      </c>
      <c r="H21" s="22">
        <v>16077</v>
      </c>
      <c r="I21" s="48"/>
    </row>
    <row r="22" spans="1:9" s="23" customFormat="1" ht="22.5" customHeight="1">
      <c r="A22" s="18"/>
      <c r="B22" s="19" t="s">
        <v>24</v>
      </c>
      <c r="C22" s="20">
        <v>0</v>
      </c>
      <c r="D22" s="20">
        <v>102193</v>
      </c>
      <c r="E22" s="21">
        <v>90417</v>
      </c>
      <c r="F22" s="20">
        <v>0</v>
      </c>
      <c r="G22" s="20">
        <v>192610</v>
      </c>
      <c r="H22" s="22">
        <f>SUM(C22:G22)</f>
        <v>385220</v>
      </c>
      <c r="I22" s="48"/>
    </row>
    <row r="23" spans="2:9" s="43" customFormat="1" ht="29.25" customHeight="1" thickBot="1">
      <c r="B23" s="25" t="s">
        <v>25</v>
      </c>
      <c r="C23" s="26">
        <f>SUM(C8:C22)</f>
        <v>4366222</v>
      </c>
      <c r="D23" s="26">
        <f>SUM(D8:D22)</f>
        <v>59475864</v>
      </c>
      <c r="E23" s="26">
        <f>SUM(E8:E22)</f>
        <v>318062950</v>
      </c>
      <c r="F23" s="26">
        <f>SUM(F8:F22)</f>
        <v>454132</v>
      </c>
      <c r="G23" s="26">
        <f>SUM(G8:G22)</f>
        <v>318222558</v>
      </c>
      <c r="H23" s="26">
        <v>59770390</v>
      </c>
      <c r="I23" s="48"/>
    </row>
    <row r="24" spans="2:38" s="9" customFormat="1" ht="12.75">
      <c r="B24" s="27"/>
      <c r="C24" s="27"/>
      <c r="D24" s="28"/>
      <c r="E24" s="28"/>
      <c r="F24" s="28"/>
      <c r="G24" s="28"/>
      <c r="H24" s="2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="44" customFormat="1" ht="9">
      <c r="B25" s="30" t="s">
        <v>26</v>
      </c>
    </row>
    <row r="26" s="9" customFormat="1" ht="12.75"/>
    <row r="27" spans="3:5" s="9" customFormat="1" ht="12.75">
      <c r="C27" s="45"/>
      <c r="E27" s="46"/>
    </row>
    <row r="28" s="9" customFormat="1" ht="12.75">
      <c r="E28" s="47"/>
    </row>
    <row r="29" s="9" customFormat="1" ht="12.75">
      <c r="E29" s="45"/>
    </row>
    <row r="30" s="9" customFormat="1" ht="12.75"/>
    <row r="31" s="9" customFormat="1" ht="12.75"/>
  </sheetData>
  <mergeCells count="3">
    <mergeCell ref="B1:H1"/>
    <mergeCell ref="B2:H2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2011-12-21T22:27:08Z</dcterms:created>
  <dcterms:modified xsi:type="dcterms:W3CDTF">2011-12-21T22:30:10Z</dcterms:modified>
  <cp:category/>
  <cp:version/>
  <cp:contentType/>
  <cp:contentStatus/>
</cp:coreProperties>
</file>