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<sst xmlns="http://schemas.openxmlformats.org/spreadsheetml/2006/main" count="63" uniqueCount="25">
  <si>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 de las Cajas Municipales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</si>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</sst>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40877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1978822.618</v>
      </c>
      <c r="D10" s="24">
        <v>20.19360554773078</v>
      </c>
      <c r="E10" s="24">
        <f>+D10</f>
        <v>20.19360554773078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1478279.24</v>
      </c>
      <c r="D11" s="24">
        <v>15.085631016351783</v>
      </c>
      <c r="E11" s="24">
        <f>+E10+D11</f>
        <v>35.27923656408257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1177988.128</v>
      </c>
      <c r="D12" s="24">
        <v>12.021202598130902</v>
      </c>
      <c r="E12" s="24">
        <f aca="true" t="shared" si="0" ref="E12:E22">+E11+D12</f>
        <v>47.300439162213465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1067964.256</v>
      </c>
      <c r="D13" s="24">
        <v>10.898424511913362</v>
      </c>
      <c r="E13" s="24">
        <f t="shared" si="0"/>
        <v>58.19886367412683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884035.685</v>
      </c>
      <c r="D14" s="24">
        <v>9.021459402485958</v>
      </c>
      <c r="E14" s="24">
        <f t="shared" si="0"/>
        <v>67.22032307661279</v>
      </c>
      <c r="F14" s="24"/>
    </row>
    <row r="15" spans="1:6" s="25" customFormat="1" ht="14.25" customHeight="1">
      <c r="A15" s="21">
        <v>6</v>
      </c>
      <c r="B15" s="22" t="s">
        <v>14</v>
      </c>
      <c r="C15" s="23">
        <v>826888.9</v>
      </c>
      <c r="D15" s="24">
        <v>8.43828452662097</v>
      </c>
      <c r="E15" s="24">
        <f t="shared" si="0"/>
        <v>75.65860760323376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563996.981</v>
      </c>
      <c r="D16" s="24">
        <v>5.755509594860013</v>
      </c>
      <c r="E16" s="24">
        <f t="shared" si="0"/>
        <v>81.41411719809378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532488.849</v>
      </c>
      <c r="D17" s="24">
        <v>5.433973554506429</v>
      </c>
      <c r="E17" s="24">
        <f t="shared" si="0"/>
        <v>86.8480907526002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525029.794</v>
      </c>
      <c r="D18" s="24">
        <v>5.357854950919278</v>
      </c>
      <c r="E18" s="24">
        <f t="shared" si="0"/>
        <v>92.20594570351948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301428.963</v>
      </c>
      <c r="D19" s="24">
        <v>3.0760400270922794</v>
      </c>
      <c r="E19" s="24">
        <f t="shared" si="0"/>
        <v>95.28198573061175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234763.326</v>
      </c>
      <c r="D20" s="24">
        <v>2.395726609951923</v>
      </c>
      <c r="E20" s="24">
        <f t="shared" si="0"/>
        <v>97.67771234056367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183088.789</v>
      </c>
      <c r="D21" s="24">
        <v>1.8683952526348726</v>
      </c>
      <c r="E21" s="24">
        <f t="shared" si="0"/>
        <v>99.54610759319854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44478.068</v>
      </c>
      <c r="D22" s="24">
        <v>0.4538924068014401</v>
      </c>
      <c r="E22" s="24">
        <f t="shared" si="0"/>
        <v>99.99999999999999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1757654.304</v>
      </c>
      <c r="D30" s="24">
        <v>19.34472321065606</v>
      </c>
      <c r="E30" s="24">
        <f>+D30</f>
        <v>19.34472321065606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1554986.095</v>
      </c>
      <c r="D31" s="24">
        <v>17.114159215345868</v>
      </c>
      <c r="E31" s="24">
        <f>+E30+D31</f>
        <v>36.45888242600193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1098693.324</v>
      </c>
      <c r="D32" s="24">
        <v>12.092206185145074</v>
      </c>
      <c r="E32" s="24">
        <f aca="true" t="shared" si="1" ref="E32:E42">+E31+D32</f>
        <v>48.551088611147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991566.556</v>
      </c>
      <c r="D33" s="24">
        <v>10.913170199117545</v>
      </c>
      <c r="E33" s="24">
        <f t="shared" si="1"/>
        <v>59.464258810264546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853752.032</v>
      </c>
      <c r="D34" s="24">
        <v>9.396385120776953</v>
      </c>
      <c r="E34" s="24">
        <f t="shared" si="1"/>
        <v>68.8606439310415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706773.811</v>
      </c>
      <c r="D35" s="24">
        <v>7.778744497834733</v>
      </c>
      <c r="E35" s="24">
        <f t="shared" si="1"/>
        <v>76.63938842887623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540977.932</v>
      </c>
      <c r="D36" s="24">
        <v>5.953996945700373</v>
      </c>
      <c r="E36" s="24">
        <f t="shared" si="1"/>
        <v>82.5933853745766</v>
      </c>
      <c r="F36" s="24"/>
    </row>
    <row r="37" spans="1:6" s="25" customFormat="1" ht="14.25" customHeight="1">
      <c r="A37" s="21">
        <v>8</v>
      </c>
      <c r="B37" s="22" t="s">
        <v>17</v>
      </c>
      <c r="C37" s="23">
        <v>456249.189</v>
      </c>
      <c r="D37" s="24">
        <v>5.021473367206173</v>
      </c>
      <c r="E37" s="24">
        <f t="shared" si="1"/>
        <v>87.61485874178277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418389.074</v>
      </c>
      <c r="D38" s="24">
        <v>4.604785373593404</v>
      </c>
      <c r="E38" s="24">
        <f t="shared" si="1"/>
        <v>92.21964411537617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257390.262</v>
      </c>
      <c r="D39" s="24">
        <v>2.832834286114685</v>
      </c>
      <c r="E39" s="24">
        <f t="shared" si="1"/>
        <v>95.05247840149086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215088.688</v>
      </c>
      <c r="D40" s="24">
        <v>2.367263645435911</v>
      </c>
      <c r="E40" s="24">
        <f t="shared" si="1"/>
        <v>97.41974204692677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186891.468</v>
      </c>
      <c r="D41" s="24">
        <v>2.056925363915693</v>
      </c>
      <c r="E41" s="24">
        <f t="shared" si="1"/>
        <v>99.47666741084247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47549.803</v>
      </c>
      <c r="D42" s="24">
        <v>0.5233325891575452</v>
      </c>
      <c r="E42" s="24">
        <f t="shared" si="1"/>
        <v>100.00000000000001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302944.604</v>
      </c>
      <c r="D50" s="24">
        <v>17.6099622438184</v>
      </c>
      <c r="E50" s="24">
        <f>+D50</f>
        <v>17.6099622438184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245135.844</v>
      </c>
      <c r="D51" s="24">
        <v>14.249578637309407</v>
      </c>
      <c r="E51" s="24">
        <f>+E50+D51</f>
        <v>31.859540881127806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227319.182</v>
      </c>
      <c r="D52" s="24">
        <v>13.213908283758979</v>
      </c>
      <c r="E52" s="24">
        <f aca="true" t="shared" si="2" ref="E52:E62">+E51+D52</f>
        <v>45.07344916488678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199750.691</v>
      </c>
      <c r="D53" s="24">
        <v>11.611370792683392</v>
      </c>
      <c r="E53" s="24">
        <f t="shared" si="2"/>
        <v>56.68481995757017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172642.393</v>
      </c>
      <c r="D54" s="24">
        <v>10.0355840053598</v>
      </c>
      <c r="E54" s="24">
        <f t="shared" si="2"/>
        <v>66.72040396292996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158557.679</v>
      </c>
      <c r="D55" s="24">
        <v>9.216849231807007</v>
      </c>
      <c r="E55" s="24">
        <f t="shared" si="2"/>
        <v>75.93725319473697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124825.862</v>
      </c>
      <c r="D56" s="24">
        <v>7.2560418236466955</v>
      </c>
      <c r="E56" s="24">
        <f t="shared" si="2"/>
        <v>83.19329501838367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89022.925</v>
      </c>
      <c r="D57" s="24">
        <v>5.174841629079743</v>
      </c>
      <c r="E57" s="24">
        <f t="shared" si="2"/>
        <v>88.3681366474634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85961.574</v>
      </c>
      <c r="D58" s="24">
        <v>4.996887393178991</v>
      </c>
      <c r="E58" s="24">
        <f t="shared" si="2"/>
        <v>93.3650240406424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46347.674</v>
      </c>
      <c r="D59" s="24">
        <v>2.6941585308078433</v>
      </c>
      <c r="E59" s="24">
        <f t="shared" si="2"/>
        <v>96.05918257145024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34341.112</v>
      </c>
      <c r="D60" s="24">
        <v>1.9962253090031572</v>
      </c>
      <c r="E60" s="24">
        <f t="shared" si="2"/>
        <v>98.05540788045339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26848.783</v>
      </c>
      <c r="D61" s="24">
        <v>1.5607013582010307</v>
      </c>
      <c r="E61" s="24">
        <f t="shared" si="2"/>
        <v>99.61610923865442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6604.082</v>
      </c>
      <c r="D62" s="24">
        <v>0.3838907613455321</v>
      </c>
      <c r="E62" s="24">
        <f t="shared" si="2"/>
        <v>99.99999999999994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24</v>
      </c>
      <c r="C64" s="47"/>
    </row>
    <row r="65" spans="2:5" ht="12.75">
      <c r="B65" s="48"/>
      <c r="C65" s="49"/>
      <c r="E65" s="49"/>
    </row>
  </sheetData>
  <sheetProtection/>
  <mergeCells count="18">
    <mergeCell ref="A1:E1"/>
    <mergeCell ref="A2:E2"/>
    <mergeCell ref="E29:F29"/>
    <mergeCell ref="E28:F28"/>
    <mergeCell ref="A3:E3"/>
    <mergeCell ref="A6:E6"/>
    <mergeCell ref="A26:E26"/>
    <mergeCell ref="C28:C29"/>
    <mergeCell ref="C48:C49"/>
    <mergeCell ref="E48:F48"/>
    <mergeCell ref="E49:F49"/>
    <mergeCell ref="B48:B49"/>
    <mergeCell ref="A46:E46"/>
    <mergeCell ref="E9:F9"/>
    <mergeCell ref="C8:C9"/>
    <mergeCell ref="E8:F8"/>
    <mergeCell ref="B8:B9"/>
    <mergeCell ref="B28:B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2011-12-29T16:32:26Z</dcterms:created>
  <dcterms:modified xsi:type="dcterms:W3CDTF">2011-12-29T16:32:27Z</dcterms:modified>
  <cp:category/>
  <cp:version/>
  <cp:contentType/>
  <cp:contentStatus/>
</cp:coreProperties>
</file>