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<sst xmlns="http://schemas.openxmlformats.org/spreadsheetml/2006/main" count="58" uniqueCount="24">
  <si>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</si>
  <si>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</si>
  <si>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</si>
  <si>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</si>
  <si>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</si>
  <si>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</si>
  <si>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</si>
  <si>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</si>
  <si>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</si>
  <si>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</si>
  <si>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</si>
  <si>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</si>
  <si>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</si>
  <si>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</si>
  <si>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</si>
  <si>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</si>
  <si>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</si>
  <si>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</si>
  <si>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</si>
  <si>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1/ </t>
  </si>
  <si>
    <t>Depósitos Totales</t>
  </si>
  <si>
    <t>Patrimonio</t>
  </si>
  <si>
    <t>Nota: Información obtenida del Balance General.</t>
  </si>
  <si>
    <t xml:space="preserve">1/ Mediante Resolución SBS N° 10455-2011 del 06/10/2011 se autorizó el funcionamiento de la CRAC Incasur S.A.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</si>
</sst>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40877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788525.01</v>
      </c>
      <c r="D10" s="24">
        <v>37.928574603318154</v>
      </c>
      <c r="E10" s="24">
        <f>+D10</f>
        <v>37.928574603318154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533283.17</v>
      </c>
      <c r="D11" s="24">
        <v>25.651273252625174</v>
      </c>
      <c r="E11" s="24">
        <f>+E10+D11</f>
        <v>63.57984785594333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233665.794</v>
      </c>
      <c r="D12" s="24">
        <v>11.23947926518218</v>
      </c>
      <c r="E12" s="24">
        <f aca="true" t="shared" si="0" ref="E12:E22">+E11+D12</f>
        <v>74.81932712112551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185909.173</v>
      </c>
      <c r="D13" s="24">
        <v>8.942354203288595</v>
      </c>
      <c r="E13" s="24">
        <f t="shared" si="0"/>
        <v>83.7616813244141</v>
      </c>
      <c r="F13" s="24"/>
    </row>
    <row r="14" spans="1:6" s="25" customFormat="1" ht="14.25" customHeight="1">
      <c r="A14" s="21">
        <v>5</v>
      </c>
      <c r="B14" s="22" t="s">
        <v>18</v>
      </c>
      <c r="C14" s="23">
        <v>81238.62</v>
      </c>
      <c r="D14" s="24">
        <v>3.907631362688945</v>
      </c>
      <c r="E14" s="24">
        <f t="shared" si="0"/>
        <v>87.66931268710304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80280.535</v>
      </c>
      <c r="D15" s="24">
        <v>3.8615468403998934</v>
      </c>
      <c r="E15" s="24">
        <f t="shared" si="0"/>
        <v>91.53085952750294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67833.952</v>
      </c>
      <c r="D16" s="24">
        <v>3.2628579644796587</v>
      </c>
      <c r="E16" s="24">
        <f t="shared" si="0"/>
        <v>94.7937174919826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49234.958</v>
      </c>
      <c r="D17" s="24">
        <v>2.368234049537929</v>
      </c>
      <c r="E17" s="24">
        <f t="shared" si="0"/>
        <v>97.16195154152054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30676.993</v>
      </c>
      <c r="D18" s="24">
        <v>1.4755836566375602</v>
      </c>
      <c r="E18" s="24">
        <f t="shared" si="0"/>
        <v>98.63753519815809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26170.013</v>
      </c>
      <c r="D19" s="24">
        <v>1.2587949371958487</v>
      </c>
      <c r="E19" s="24">
        <f t="shared" si="0"/>
        <v>99.89633013535394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2155.269</v>
      </c>
      <c r="D20" s="24">
        <v>0.10366986464604198</v>
      </c>
      <c r="E20" s="24">
        <f t="shared" si="0"/>
        <v>99.99999999999997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604392.286</v>
      </c>
      <c r="D30" s="24">
        <v>31.428015133420978</v>
      </c>
      <c r="E30" s="24">
        <f>+D30</f>
        <v>31.428015133420978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503025.497</v>
      </c>
      <c r="D31" s="24">
        <v>26.157006464858508</v>
      </c>
      <c r="E31" s="24">
        <f>+E30+D31</f>
        <v>57.58502159827948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220910.746</v>
      </c>
      <c r="D32" s="24">
        <v>11.487218532142746</v>
      </c>
      <c r="E32" s="24">
        <f aca="true" t="shared" si="1" ref="E32:E42">+E31+D32</f>
        <v>69.07224013042223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195011.541</v>
      </c>
      <c r="D33" s="24">
        <v>10.140476315972945</v>
      </c>
      <c r="E33" s="24">
        <f t="shared" si="1"/>
        <v>79.21271644639518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107037.525</v>
      </c>
      <c r="D34" s="24">
        <v>5.5658833401191465</v>
      </c>
      <c r="E34" s="24">
        <f t="shared" si="1"/>
        <v>84.77859978651432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92612.699</v>
      </c>
      <c r="D35" s="24">
        <v>4.815801546677851</v>
      </c>
      <c r="E35" s="24">
        <f t="shared" si="1"/>
        <v>89.59440133319217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63674.552</v>
      </c>
      <c r="D36" s="24">
        <v>3.311036275982188</v>
      </c>
      <c r="E36" s="24">
        <f t="shared" si="1"/>
        <v>92.90543760917436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63288.516</v>
      </c>
      <c r="D37" s="24">
        <v>3.2909626490827777</v>
      </c>
      <c r="E37" s="24">
        <f t="shared" si="1"/>
        <v>96.19640025825713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35815.789</v>
      </c>
      <c r="D38" s="24">
        <v>1.8623982879679122</v>
      </c>
      <c r="E38" s="24">
        <f t="shared" si="1"/>
        <v>98.05879854622503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34986</v>
      </c>
      <c r="D39" s="24">
        <v>1.819249786814563</v>
      </c>
      <c r="E39" s="24">
        <f t="shared" si="1"/>
        <v>99.8780483330396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2345.253</v>
      </c>
      <c r="D40" s="24">
        <v>0.12195166696039031</v>
      </c>
      <c r="E40" s="24">
        <f t="shared" si="1"/>
        <v>99.99999999999999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202486.874</v>
      </c>
      <c r="D50" s="24">
        <v>50.12642270082666</v>
      </c>
      <c r="E50" s="24">
        <f>+D50</f>
        <v>50.12642270082666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65095.517</v>
      </c>
      <c r="D51" s="24">
        <v>16.114651466597522</v>
      </c>
      <c r="E51" s="24">
        <f>+E50+D51</f>
        <v>66.24107416742419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37430.536</v>
      </c>
      <c r="D52" s="24">
        <v>9.26607652333311</v>
      </c>
      <c r="E52" s="24">
        <f aca="true" t="shared" si="2" ref="E52:E62">+E51+D52</f>
        <v>75.5071506907573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25435.898</v>
      </c>
      <c r="D53" s="24">
        <v>6.296756672351568</v>
      </c>
      <c r="E53" s="24">
        <f t="shared" si="2"/>
        <v>81.80390736310886</v>
      </c>
      <c r="F53" s="24"/>
    </row>
    <row r="54" spans="1:6" s="25" customFormat="1" ht="14.25" customHeight="1">
      <c r="A54" s="21">
        <v>5</v>
      </c>
      <c r="B54" s="22" t="s">
        <v>16</v>
      </c>
      <c r="C54" s="23">
        <v>14874.254</v>
      </c>
      <c r="D54" s="24">
        <v>3.6821801267150867</v>
      </c>
      <c r="E54" s="24">
        <f t="shared" si="2"/>
        <v>85.48608748982394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12908.293</v>
      </c>
      <c r="D55" s="24">
        <v>3.1954987426203325</v>
      </c>
      <c r="E55" s="24">
        <f t="shared" si="2"/>
        <v>88.68158623244427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12751.474</v>
      </c>
      <c r="D56" s="24">
        <v>3.15667758188909</v>
      </c>
      <c r="E56" s="24">
        <f t="shared" si="2"/>
        <v>91.83826381433336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12332.875</v>
      </c>
      <c r="D57" s="24">
        <v>3.0530517517222253</v>
      </c>
      <c r="E57" s="24">
        <f t="shared" si="2"/>
        <v>94.89131556605558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10112.341</v>
      </c>
      <c r="D58" s="24">
        <v>2.5033498194105173</v>
      </c>
      <c r="E58" s="24">
        <f t="shared" si="2"/>
        <v>97.3946653854661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6938.802</v>
      </c>
      <c r="D59" s="24">
        <v>1.717727748067963</v>
      </c>
      <c r="E59" s="24">
        <f t="shared" si="2"/>
        <v>99.11239313353406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3585.509</v>
      </c>
      <c r="D60" s="24">
        <v>0.8876068664659136</v>
      </c>
      <c r="E60" s="24">
        <f t="shared" si="2"/>
        <v>99.99999999999997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 t="s">
        <v>23</v>
      </c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2011-12-29T19:22:30Z</dcterms:created>
  <dcterms:modified xsi:type="dcterms:W3CDTF">2011-12-29T19:22:32Z</dcterms:modified>
  <cp:category/>
  <cp:version/>
  <cp:contentType/>
  <cp:contentStatus/>
</cp:coreProperties>
</file>