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<sst xmlns="http://schemas.openxmlformats.org/spreadsheetml/2006/main" count="38" uniqueCount="22">
  <si>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</si>
  <si>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</si>
  <si>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</si>
  <si>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</si>
  <si>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</si>
  <si>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</si>
  <si>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</si>
  <si>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</si>
  <si>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</si>
  <si>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</si>
  <si>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</si>
  <si>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</si>
  <si>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</si>
  <si>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</si>
  <si>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</si>
  <si>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</si>
  <si>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</si>
  <si>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EDPYME Inversiones La Cruz</t>
  </si>
  <si>
    <t>Patrimonio</t>
  </si>
  <si>
    <t>Nota: Información obtenida del Balance General.</t>
  </si>
  <si>
    <t>Nota: Mediante Resolución SBS N° 5163-2012 del 01/08/2012 se autorizó el funcionamiento de Financiera Proempresa en el marco del procedimiento de conversión de Edpyme Proempresa a empresa financiera.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</si>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</sst>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12" xfId="0" applyFont="1" applyFill="1" applyBorder="1" applyAlignment="1">
      <alignment vertical="center"/>
    </xf>
    <xf numFmtId="4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6" fillId="0" borderId="0" xfId="55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65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3" t="s">
        <v>0</v>
      </c>
      <c r="B1" s="63"/>
      <c r="C1" s="63"/>
      <c r="D1" s="63"/>
      <c r="E1" s="63"/>
      <c r="F1" s="1"/>
    </row>
    <row r="2" spans="1:6" s="5" customFormat="1" ht="18" customHeight="1">
      <c r="A2" s="3">
        <v>41152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447811.415</v>
      </c>
      <c r="D10" s="25">
        <v>43.87497458258084</v>
      </c>
      <c r="E10" s="25">
        <f>+D10</f>
        <v>43.87497458258084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176601.899</v>
      </c>
      <c r="D11" s="25">
        <v>17.30282786529796</v>
      </c>
      <c r="E11" s="25">
        <f>+E10+D11</f>
        <v>61.177802447878804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91438.507</v>
      </c>
      <c r="D12" s="25">
        <v>8.958820691281709</v>
      </c>
      <c r="E12" s="25">
        <f aca="true" t="shared" si="0" ref="E12:E22">+E11+D12</f>
        <v>70.13662313916052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75022.995</v>
      </c>
      <c r="D13" s="25">
        <v>7.350487031988877</v>
      </c>
      <c r="E13" s="25">
        <f t="shared" si="0"/>
        <v>77.4871101711494</v>
      </c>
      <c r="F13" s="25"/>
    </row>
    <row r="14" spans="1:6" s="26" customFormat="1" ht="14.25" customHeight="1">
      <c r="A14" s="22">
        <v>5</v>
      </c>
      <c r="B14" s="27" t="s">
        <v>17</v>
      </c>
      <c r="C14" s="24">
        <v>67405.429</v>
      </c>
      <c r="D14" s="25">
        <v>6.604144925834367</v>
      </c>
      <c r="E14" s="25">
        <f t="shared" si="0"/>
        <v>84.09125509698376</v>
      </c>
      <c r="F14" s="25"/>
    </row>
    <row r="15" spans="1:6" s="26" customFormat="1" ht="14.25" customHeight="1">
      <c r="A15" s="22">
        <v>6</v>
      </c>
      <c r="B15" s="23" t="s">
        <v>11</v>
      </c>
      <c r="C15" s="24">
        <v>51837.485</v>
      </c>
      <c r="D15" s="25">
        <v>5.0788529738571215</v>
      </c>
      <c r="E15" s="25">
        <f t="shared" si="0"/>
        <v>89.17010807084088</v>
      </c>
      <c r="F15" s="25"/>
    </row>
    <row r="16" spans="1:6" s="26" customFormat="1" ht="14.25" customHeight="1">
      <c r="A16" s="22">
        <v>7</v>
      </c>
      <c r="B16" s="23" t="s">
        <v>13</v>
      </c>
      <c r="C16" s="24">
        <v>45123.602</v>
      </c>
      <c r="D16" s="25">
        <v>4.4210505237444515</v>
      </c>
      <c r="E16" s="25">
        <f t="shared" si="0"/>
        <v>93.59115859458534</v>
      </c>
      <c r="F16" s="25"/>
    </row>
    <row r="17" spans="1:6" s="26" customFormat="1" ht="14.25" customHeight="1">
      <c r="A17" s="22">
        <v>8</v>
      </c>
      <c r="B17" s="23" t="s">
        <v>21</v>
      </c>
      <c r="C17" s="24">
        <v>36516.263</v>
      </c>
      <c r="D17" s="25">
        <v>3.5777339686078284</v>
      </c>
      <c r="E17" s="25">
        <f t="shared" si="0"/>
        <v>97.16889256319317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22516.457</v>
      </c>
      <c r="D18" s="25">
        <v>2.206082617533933</v>
      </c>
      <c r="E18" s="25">
        <f t="shared" si="0"/>
        <v>99.3749751807271</v>
      </c>
      <c r="F18" s="25"/>
    </row>
    <row r="19" spans="1:6" s="26" customFormat="1" ht="14.25" customHeight="1">
      <c r="A19" s="22">
        <v>10</v>
      </c>
      <c r="B19" s="23" t="s">
        <v>16</v>
      </c>
      <c r="C19" s="24">
        <v>6379.337</v>
      </c>
      <c r="D19" s="25">
        <v>0.625024819272902</v>
      </c>
      <c r="E19" s="25">
        <f t="shared" si="0"/>
        <v>100.00000000000001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124199.314</v>
      </c>
      <c r="D30" s="25">
        <v>43.11497799905504</v>
      </c>
      <c r="E30" s="25">
        <f>+D30</f>
        <v>43.11497799905504</v>
      </c>
      <c r="F30" s="25"/>
    </row>
    <row r="31" spans="1:6" s="26" customFormat="1" ht="14.25" customHeight="1">
      <c r="A31" s="22">
        <v>2</v>
      </c>
      <c r="B31" s="23" t="s">
        <v>14</v>
      </c>
      <c r="C31" s="24">
        <v>37496.708</v>
      </c>
      <c r="D31" s="25">
        <v>13.016736472932461</v>
      </c>
      <c r="E31" s="25">
        <f>+E30+D31</f>
        <v>56.13171447198751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33719.992</v>
      </c>
      <c r="D32" s="25">
        <v>11.705674261681606</v>
      </c>
      <c r="E32" s="25">
        <f aca="true" t="shared" si="1" ref="E32:E42">+E31+D32</f>
        <v>67.83738873366912</v>
      </c>
      <c r="F32" s="25"/>
    </row>
    <row r="33" spans="1:6" s="26" customFormat="1" ht="14.25" customHeight="1">
      <c r="A33" s="22">
        <v>4</v>
      </c>
      <c r="B33" s="27" t="s">
        <v>17</v>
      </c>
      <c r="C33" s="24">
        <v>32284.404</v>
      </c>
      <c r="D33" s="25">
        <v>11.207319294634788</v>
      </c>
      <c r="E33" s="25">
        <f t="shared" si="1"/>
        <v>79.0447080283039</v>
      </c>
      <c r="F33" s="25"/>
    </row>
    <row r="34" spans="1:6" s="26" customFormat="1" ht="14.25" customHeight="1">
      <c r="A34" s="22">
        <v>5</v>
      </c>
      <c r="B34" s="23" t="s">
        <v>15</v>
      </c>
      <c r="C34" s="24">
        <v>17132.637</v>
      </c>
      <c r="D34" s="25">
        <v>5.947482667422755</v>
      </c>
      <c r="E34" s="25">
        <f t="shared" si="1"/>
        <v>84.99219069572666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14610.709</v>
      </c>
      <c r="D35" s="25">
        <v>5.0720118879690075</v>
      </c>
      <c r="E35" s="25">
        <f t="shared" si="1"/>
        <v>90.06420258369567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8666.297</v>
      </c>
      <c r="D36" s="25">
        <v>3.0084482148450253</v>
      </c>
      <c r="E36" s="25">
        <f t="shared" si="1"/>
        <v>93.0726507985407</v>
      </c>
      <c r="F36" s="25"/>
    </row>
    <row r="37" spans="1:6" s="26" customFormat="1" ht="14.25" customHeight="1">
      <c r="A37" s="22">
        <v>8</v>
      </c>
      <c r="B37" s="23" t="s">
        <v>12</v>
      </c>
      <c r="C37" s="24">
        <v>7990.379</v>
      </c>
      <c r="D37" s="25">
        <v>2.7738077103156256</v>
      </c>
      <c r="E37" s="25">
        <f t="shared" si="1"/>
        <v>95.84645850885633</v>
      </c>
      <c r="F37" s="25"/>
    </row>
    <row r="38" spans="1:6" s="26" customFormat="1" ht="14.25" customHeight="1">
      <c r="A38" s="22">
        <v>9</v>
      </c>
      <c r="B38" s="23" t="s">
        <v>16</v>
      </c>
      <c r="C38" s="24">
        <v>6480.585</v>
      </c>
      <c r="D38" s="25">
        <v>2.2496926166275455</v>
      </c>
      <c r="E38" s="25">
        <f t="shared" si="1"/>
        <v>98.09615112548387</v>
      </c>
      <c r="F38" s="25"/>
    </row>
    <row r="39" spans="1:6" s="26" customFormat="1" ht="14.25" customHeight="1">
      <c r="A39" s="22">
        <v>10</v>
      </c>
      <c r="B39" s="23" t="s">
        <v>21</v>
      </c>
      <c r="C39" s="24">
        <v>5484.329</v>
      </c>
      <c r="D39" s="25">
        <v>1.903848874516163</v>
      </c>
      <c r="E39" s="25">
        <f t="shared" si="1"/>
        <v>100.00000000000003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2:3" s="20" customFormat="1" ht="12" customHeight="1">
      <c r="B45" s="45" t="s">
        <v>19</v>
      </c>
      <c r="C45" s="33"/>
    </row>
    <row r="46" spans="1:6" s="21" customFormat="1" ht="12.75" customHeight="1">
      <c r="A46" s="46"/>
      <c r="B46" s="47" t="s">
        <v>20</v>
      </c>
      <c r="C46" s="46"/>
      <c r="D46" s="46"/>
      <c r="E46" s="46"/>
      <c r="F46" s="48"/>
    </row>
    <row r="47" s="21" customFormat="1" ht="6.75" customHeight="1"/>
    <row r="48" spans="1:6" s="21" customFormat="1" ht="15" customHeight="1">
      <c r="A48" s="49"/>
      <c r="B48" s="50"/>
      <c r="C48" s="51"/>
      <c r="D48" s="52"/>
      <c r="E48" s="53"/>
      <c r="F48" s="53"/>
    </row>
    <row r="49" spans="1:6" s="21" customFormat="1" ht="15.75" customHeight="1">
      <c r="A49" s="49"/>
      <c r="B49" s="54"/>
      <c r="C49" s="51"/>
      <c r="D49" s="52"/>
      <c r="E49" s="53"/>
      <c r="F49" s="53"/>
    </row>
    <row r="50" spans="1:7" s="57" customFormat="1" ht="14.25" customHeight="1">
      <c r="A50" s="55"/>
      <c r="B50" s="23"/>
      <c r="C50" s="24"/>
      <c r="D50" s="25"/>
      <c r="E50" s="25"/>
      <c r="F50" s="25"/>
      <c r="G50" s="56"/>
    </row>
    <row r="51" spans="1:6" s="57" customFormat="1" ht="14.25" customHeight="1">
      <c r="A51" s="55"/>
      <c r="B51" s="23"/>
      <c r="C51" s="24"/>
      <c r="D51" s="25"/>
      <c r="E51" s="25"/>
      <c r="F51" s="25"/>
    </row>
    <row r="52" spans="1:6" s="57" customFormat="1" ht="14.25" customHeight="1">
      <c r="A52" s="55"/>
      <c r="B52" s="23"/>
      <c r="C52" s="24"/>
      <c r="D52" s="25"/>
      <c r="E52" s="25"/>
      <c r="F52" s="25"/>
    </row>
    <row r="53" spans="1:6" s="57" customFormat="1" ht="14.25" customHeight="1">
      <c r="A53" s="55"/>
      <c r="B53" s="23"/>
      <c r="C53" s="24"/>
      <c r="D53" s="25"/>
      <c r="E53" s="25"/>
      <c r="F53" s="25"/>
    </row>
    <row r="54" spans="1:6" s="57" customFormat="1" ht="14.25" customHeight="1">
      <c r="A54" s="55"/>
      <c r="B54" s="23"/>
      <c r="C54" s="24"/>
      <c r="D54" s="25"/>
      <c r="E54" s="25"/>
      <c r="F54" s="25"/>
    </row>
    <row r="55" spans="1:6" s="57" customFormat="1" ht="14.25" customHeight="1">
      <c r="A55" s="55"/>
      <c r="B55" s="23"/>
      <c r="C55" s="24"/>
      <c r="D55" s="25"/>
      <c r="E55" s="25"/>
      <c r="F55" s="25"/>
    </row>
    <row r="56" spans="1:6" s="57" customFormat="1" ht="14.25" customHeight="1">
      <c r="A56" s="55"/>
      <c r="B56" s="23"/>
      <c r="C56" s="24"/>
      <c r="D56" s="25"/>
      <c r="E56" s="25"/>
      <c r="F56" s="25"/>
    </row>
    <row r="57" spans="1:6" s="57" customFormat="1" ht="14.25" customHeight="1">
      <c r="A57" s="55"/>
      <c r="B57" s="23"/>
      <c r="C57" s="24"/>
      <c r="D57" s="25"/>
      <c r="E57" s="25"/>
      <c r="F57" s="25"/>
    </row>
    <row r="58" spans="1:6" s="57" customFormat="1" ht="14.25" customHeight="1">
      <c r="A58" s="55"/>
      <c r="B58" s="23"/>
      <c r="C58" s="24"/>
      <c r="D58" s="25"/>
      <c r="E58" s="25"/>
      <c r="F58" s="25"/>
    </row>
    <row r="59" spans="1:6" s="57" customFormat="1" ht="14.25" customHeight="1">
      <c r="A59" s="55"/>
      <c r="B59" s="23"/>
      <c r="C59" s="24"/>
      <c r="D59" s="25"/>
      <c r="E59" s="25"/>
      <c r="F59" s="25"/>
    </row>
    <row r="60" spans="1:6" s="57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7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1:6" s="57" customFormat="1" ht="14.25" customHeight="1" hidden="1">
      <c r="A62" s="55"/>
      <c r="B62" s="23"/>
      <c r="C62" s="24"/>
      <c r="D62" s="25">
        <v>0</v>
      </c>
      <c r="E62" s="25">
        <v>0</v>
      </c>
      <c r="F62" s="25"/>
    </row>
    <row r="63" s="58" customFormat="1" ht="4.5" customHeight="1"/>
    <row r="64" spans="2:3" s="58" customFormat="1" ht="12.75">
      <c r="B64" s="59"/>
      <c r="C64" s="60"/>
    </row>
    <row r="65" spans="2:5" s="58" customFormat="1" ht="12.75">
      <c r="B65" s="61"/>
      <c r="C65" s="62"/>
      <c r="E65" s="62"/>
    </row>
    <row r="66" s="58" customFormat="1" ht="12.75"/>
    <row r="67" s="58" customFormat="1" ht="12.75"/>
    <row r="68" s="58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2012-09-24T17:34:32Z</dcterms:created>
  <dcterms:modified xsi:type="dcterms:W3CDTF">2012-09-24T17:34:33Z</dcterms:modified>
  <cp:category/>
  <cp:version/>
  <cp:contentType/>
  <cp:contentStatus/>
</cp:coreProperties>
</file>