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05-BG (P)" sheetId="1" r:id="rId1"/>
    <sheet name="06-EGP (P)" sheetId="2" r:id="rId2"/>
  </sheets>
  <externalReferences>
    <externalReference r:id="rId5"/>
  </externalReferences>
  <definedNames>
    <definedName name="_xlnm.Print_Area" localSheetId="0">'05-BG (P)'!$A$1:$CF$150</definedName>
    <definedName name="_xlnm.Print_Area" localSheetId="1">'06-EGP (P)'!$B$1:$CG$83</definedName>
    <definedName name="Periodo" localSheetId="0">'05-BG (P)'!$A$3</definedName>
    <definedName name="Periodo">'[1]05-BG'!$B$3</definedName>
    <definedName name="TipoCambioMes" localSheetId="0">'05-BG (P)'!$A$68</definedName>
  </definedNames>
  <calcPr fullCalcOnLoad="1"/>
</workbook>
</file>

<file path=xl/sharedStrings.xml><?xml version="1.0" encoding="utf-8"?>
<sst xmlns="http://schemas.openxmlformats.org/spreadsheetml/2006/main" count="1428" uniqueCount="190">
  <si>
    <t>Balance General por Empresa Bancaria</t>
  </si>
  <si>
    <t xml:space="preserve">(En miles de nuevos soles)  </t>
  </si>
  <si>
    <t>(En miles de nuevos soles)</t>
  </si>
  <si>
    <t>Activo</t>
  </si>
  <si>
    <t>Banco Continental</t>
  </si>
  <si>
    <t>Banco de Comercio</t>
  </si>
  <si>
    <r>
      <t>Banco de Crédito del Perú</t>
    </r>
    <r>
      <rPr>
        <b/>
        <vertAlign val="superscript"/>
        <sz val="10"/>
        <rFont val="Arial Narrow"/>
        <family val="2"/>
      </rPr>
      <t xml:space="preserve"> </t>
    </r>
  </si>
  <si>
    <t xml:space="preserve">Banco Financiero </t>
  </si>
  <si>
    <t>Banco Interamericano de Finanzas</t>
  </si>
  <si>
    <t>Scotiabank Perú</t>
  </si>
  <si>
    <t>Citibank</t>
  </si>
  <si>
    <t xml:space="preserve">Interbank </t>
  </si>
  <si>
    <t>Mibanco</t>
  </si>
  <si>
    <t>HSBC Bank Perú</t>
  </si>
  <si>
    <t xml:space="preserve">Banco Falabella Perú </t>
  </si>
  <si>
    <t xml:space="preserve">Banco Santander Perú </t>
  </si>
  <si>
    <t xml:space="preserve">Banco Ripley </t>
  </si>
  <si>
    <t>Banco Azteca Perú</t>
  </si>
  <si>
    <t>Deutsche Bank Perù</t>
  </si>
  <si>
    <t>Total Banca Múltiple</t>
  </si>
  <si>
    <t>Banco de Crédito con Sucursales en el Exterior</t>
  </si>
  <si>
    <t>Scotiabank Perú con Sucursales en el Exterior</t>
  </si>
  <si>
    <t>Interbank Perú con Sucursales en el Exterior</t>
  </si>
  <si>
    <t>Total Banca Múltiple Incluye Sucursales en el Exterior</t>
  </si>
  <si>
    <t>MN</t>
  </si>
  <si>
    <t>ME</t>
  </si>
  <si>
    <t>TOTAL</t>
  </si>
  <si>
    <t xml:space="preserve"> ME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</si>
  <si>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</si>
  <si>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</si>
  <si>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</si>
  <si>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</si>
  <si>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</si>
  <si>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</si>
  <si>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 E INGRESOS NO DEVENGADOS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</si>
  <si>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</si>
  <si>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</si>
  <si>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</si>
  <si>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 y Asociadas</t>
  </si>
  <si>
    <t xml:space="preserve">   Provisiones</t>
  </si>
  <si>
    <t>CRÉDITOS NETOS DE PROVISIONES E INGRESOS NO DEVENGADOS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</si>
  <si>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</si>
  <si>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</si>
  <si>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</si>
  <si>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</si>
  <si>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</si>
  <si>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</si>
  <si>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</si>
  <si>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</si>
  <si>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Comercio Exterior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</si>
  <si>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</si>
  <si>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</si>
  <si>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</si>
  <si>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</si>
  <si>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</si>
  <si>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</si>
  <si>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no Devengados</t>
  </si>
  <si>
    <t>CUENTAS POR COBRAR NETAS DE PROVISIONES</t>
  </si>
  <si>
    <t>RENDIMIENTOS DEVENGADOS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</si>
  <si>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</si>
  <si>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</si>
  <si>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</si>
  <si>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</si>
  <si>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</si>
  <si>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PAGO,  ADJUDICADOS Y FUERA DE USO NETOS</t>
  </si>
  <si>
    <t>INMUEBLE, MOBILIARIO Y EQUIPO NETO</t>
  </si>
  <si>
    <t>OTROS  ACTIVOS NETO</t>
  </si>
  <si>
    <t>TOTAL ACTIVO</t>
  </si>
  <si>
    <t>CONTINGENTES DEUDORAS</t>
  </si>
  <si>
    <t xml:space="preserve">CUENTAS DE ORDEN DEUDORAS </t>
  </si>
  <si>
    <t>CONTRACUENTA DE CUENTAS DE ORDEN ACREEDORAS</t>
  </si>
  <si>
    <t xml:space="preserve">FIDEICOMISOS Y COMISIONES DE CONFIANZA DEUDORAS </t>
  </si>
  <si>
    <t xml:space="preserve">(En miles de nuevos soles) </t>
  </si>
  <si>
    <t>Pasivo</t>
  </si>
  <si>
    <t>Banco Ripley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</si>
  <si>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</si>
  <si>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</si>
  <si>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</si>
  <si>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</si>
  <si>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</si>
  <si>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</si>
  <si>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</si>
  <si>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</si>
  <si>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</si>
  <si>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</si>
  <si>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</si>
  <si>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</si>
  <si>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</si>
  <si>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</si>
  <si>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</si>
  <si>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</si>
  <si>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</si>
  <si>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</si>
  <si>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</si>
  <si>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</si>
  <si>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</si>
  <si>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</si>
  <si>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</si>
  <si>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</si>
  <si>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 POR PAGAR</t>
  </si>
  <si>
    <t xml:space="preserve">   Obligaciones con el Público</t>
  </si>
  <si>
    <t xml:space="preserve">   Depósitos del Sistema Financiero y Organismos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</si>
  <si>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</si>
  <si>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</si>
  <si>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</si>
  <si>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</si>
  <si>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</si>
  <si>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 POR CRÉDITOS CONTINGENTES</t>
  </si>
  <si>
    <t>TOTAL PASIVO</t>
  </si>
  <si>
    <t>PATRIMONIO</t>
  </si>
  <si>
    <t xml:space="preserve">     Capital Social </t>
  </si>
  <si>
    <t xml:space="preserve">     Capital Adicional y Ajustes al Patrimonio</t>
  </si>
  <si>
    <t xml:space="preserve">     Capital Adicional y Ajustes al Patrimonio </t>
  </si>
  <si>
    <t xml:space="preserve">     Reservas</t>
  </si>
  <si>
    <t xml:space="preserve">     Resultados Acumulados</t>
  </si>
  <si>
    <t xml:space="preserve">     Resultados no realizados</t>
  </si>
  <si>
    <t xml:space="preserve">     Resultado Neto del Ejercicio</t>
  </si>
  <si>
    <t>TOTAL PASIVO Y PATRIMONIO</t>
  </si>
  <si>
    <t>CONTINGENTES ACREEDORAS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</si>
  <si>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</si>
  <si>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</si>
  <si>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</si>
  <si>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</si>
  <si>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CONTRACUENTA DE CUENTAS DE ORDEN DEUDORAS</t>
  </si>
  <si>
    <t xml:space="preserve">CUENTAS DE ORDEN ACREEDORAS </t>
  </si>
  <si>
    <t>FIDEICOMISOS Y COMISIONES DE CONFIANZA ACREEDORAS</t>
  </si>
  <si>
    <t>1/ Incluye gastos devengados por pagar.</t>
  </si>
  <si>
    <t>Estado de Ganancias y Pérdidas por Empresa Bancaria</t>
  </si>
  <si>
    <t xml:space="preserve">Banco de Crédito del Perú </t>
  </si>
  <si>
    <t>Deutsche Bank Perú</t>
  </si>
  <si>
    <t xml:space="preserve">                             MN</t>
  </si>
  <si>
    <t xml:space="preserve">                     ME</t>
  </si>
  <si>
    <t xml:space="preserve">                TOTAL</t>
  </si>
  <si>
    <t xml:space="preserve">INGRESOS FINANCIEROS </t>
  </si>
  <si>
    <t xml:space="preserve">      Intereses por Disponible</t>
  </si>
  <si>
    <t xml:space="preserve">      Intereses y Comisiones por Fondos Interbancarios</t>
  </si>
  <si>
    <t xml:space="preserve">      Ingresos por Inversiones</t>
  </si>
  <si>
    <t xml:space="preserve">      Ingresos por Valorización de Inversiones</t>
  </si>
  <si>
    <t xml:space="preserve">      Ganancias por Inversiones en Subsidiarias y Asociadas </t>
  </si>
  <si>
    <t xml:space="preserve">      Intereses y Comisiones por Créditos</t>
  </si>
  <si>
    <t xml:space="preserve">      Diferencia de Cambio</t>
  </si>
  <si>
    <t xml:space="preserve">      Ganancias en Productos Financieros Derivados</t>
  </si>
  <si>
    <t xml:space="preserve">      Reajuste por Indexación</t>
  </si>
  <si>
    <t xml:space="preserve">GASTOS FINANCIEROS </t>
  </si>
  <si>
    <t xml:space="preserve">      Intereses y Comisiones por Obligaciones con el Público</t>
  </si>
  <si>
    <t xml:space="preserve">      Intereses por Depósitos del Sistema Financiero y Organismos Internacionales</t>
  </si>
  <si>
    <t xml:space="preserve">      Intereses y Comisiones por Adeudos y Obligaciones Financieras</t>
  </si>
  <si>
    <t xml:space="preserve">      Intereses por Obligaciones en Circulación no Subordinadas</t>
  </si>
  <si>
    <t xml:space="preserve">      Intereses por Obligaciones en Circulación Subordinadas</t>
  </si>
  <si>
    <t xml:space="preserve">      Pérdida por Valorización de Inversiones</t>
  </si>
  <si>
    <t xml:space="preserve">      Pérdidas por Inversiones en Subsidiarias y Asociadas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</si>
  <si>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</si>
  <si>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</si>
  <si>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</si>
  <si>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INCOBRABILIDAD DE CRÉDITOS</t>
  </si>
  <si>
    <t>MARGEN FINANCIERO NETO</t>
  </si>
  <si>
    <t>INGRESOS POR SERVICIOS FINANCIEROS</t>
  </si>
  <si>
    <t xml:space="preserve">      Ingresos de Cuentas por Cobrar</t>
  </si>
  <si>
    <t xml:space="preserve">      Ingresos por Operaciones Contingentes</t>
  </si>
  <si>
    <t xml:space="preserve">      Ingresos por Fideicomisos y Comisiones de Confianza</t>
  </si>
  <si>
    <t xml:space="preserve">      Ingresos Diversos</t>
  </si>
  <si>
    <t>GASTOS POR SERVICIOS FINANCIEROS</t>
  </si>
  <si>
    <t xml:space="preserve">      Gastos de Cuentas por Pagar</t>
  </si>
  <si>
    <t xml:space="preserve">      Gastos por Operaciones Contingentes</t>
  </si>
  <si>
    <t xml:space="preserve">      Gastos por Fideicomisos y Comisiones de Confianza</t>
  </si>
  <si>
    <t xml:space="preserve">      Gastos Diversos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</si>
  <si>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</si>
  <si>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</si>
  <si>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</si>
  <si>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</si>
  <si>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</si>
  <si>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</si>
  <si>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</si>
  <si>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</si>
  <si>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</si>
  <si>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</si>
  <si>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Contingencias y Otras</t>
  </si>
  <si>
    <t xml:space="preserve">      Depreciación</t>
  </si>
  <si>
    <t xml:space="preserve">      Amortización</t>
  </si>
  <si>
    <t>OTROS INGRESOS Y GASTOS</t>
  </si>
  <si>
    <t xml:space="preserve">       Ingresos (Gastos) Por Recuperación de Créditos</t>
  </si>
  <si>
    <t xml:space="preserve">       Ingresos (Gastos) Extraordinarios</t>
  </si>
  <si>
    <t xml:space="preserve">       Ingresos (Gastos) de Ejercicios Anteriores</t>
  </si>
  <si>
    <t>UTILIDAD ( PÉRDIDA ) ANTES DE PARTICIPACIONES E IMPUESTO A LA RENTA</t>
  </si>
  <si>
    <t>PARTICIPACIÓN DE TRABAJADORES</t>
  </si>
  <si>
    <t>IMPUESTO A LA RENTA</t>
  </si>
  <si>
    <t>UTILIDAD ( PÉRDIDA ) NETA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</si>
  <si>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</si>
  <si>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Tipo de Cambio Contable:  S/. 2.598</t>
  </si>
  <si>
    <t>Banco Cencosud</t>
  </si>
</sst>
</file>

<file path=xl/styles.xml><?xml version="1.0" encoding="utf-8"?>
<styleSheet xmlns="http://schemas.openxmlformats.org/spreadsheetml/2006/main">
  <numFmts count="6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\ ###\ ##0_);_(* \(#\ ###\ ##0\)__;* &quot;-&quot;??;_(@_)"/>
    <numFmt numFmtId="173" formatCode="_(* #,###,##0_________)\ ;_(* \(#,###,##0\)\ ;* &quot;-&quot;??????;_(@_)"/>
    <numFmt numFmtId="174" formatCode="_(* #,###,##0_________)\ ;_(* \(#,###,##0\)\ __\ _____ ;* &quot;-&quot;??????;_(@_)"/>
    <numFmt numFmtId="175" formatCode="_(* #,###,##0_____________)\ ;_(* \(#,###,##0\)\ _____ _______ ;* &quot;-&quot;????????;_(@_)"/>
    <numFmt numFmtId="176" formatCode="&quot;Al&quot;\ d\ &quot;de&quot;\ mmmm\ &quot;de&quot;\ yyyy"/>
    <numFmt numFmtId="177" formatCode="&quot;Al &quot;dd&quot; de &quot;mmmm&quot; de &quot;yyyy"/>
    <numFmt numFmtId="178" formatCode="\A\l\ dd\ &quot;de&quot;\ mmmm\ &quot;de&quot;\ yyyy"/>
    <numFmt numFmtId="179" formatCode="_(* #,##0.00_____________);_(* \(#,##0.00\)_____________ ;_(* &quot;-&quot;???????_);_(@_)"/>
    <numFmt numFmtId="180" formatCode="_(* #,##0_____________);_(* \(#,##0\)_____________ ;_(* &quot;-&quot;???????,_);_(@_)"/>
    <numFmt numFmtId="181" formatCode="0.000000000E+00"/>
    <numFmt numFmtId="182" formatCode="0.00000000000000E+00"/>
    <numFmt numFmtId="183" formatCode="#,##0.0"/>
    <numFmt numFmtId="184" formatCode="_(* #,##0.0_____________);_(* \(#,##0.0\)_____________ ;_(* &quot;-&quot;???????,_);_(@_)"/>
    <numFmt numFmtId="185" formatCode="_(* #,##0.00_____________);_(* \(#,##0.00\)_____________ ;_(* &quot;-&quot;???????,_);_(@_)"/>
    <numFmt numFmtId="186" formatCode="0.00000000E+00"/>
    <numFmt numFmtId="187" formatCode="0.0000000E+00"/>
    <numFmt numFmtId="188" formatCode="0.000000E+00"/>
    <numFmt numFmtId="189" formatCode="0.00000E+00"/>
    <numFmt numFmtId="190" formatCode="0.0000E+00"/>
    <numFmt numFmtId="191" formatCode="0.000E+00"/>
    <numFmt numFmtId="192" formatCode="0.0E+00"/>
    <numFmt numFmtId="193" formatCode="0E+00"/>
    <numFmt numFmtId="194" formatCode="_(* #,##0.000_____________);_(* \(#,##0.000\)_____________ ;_(* &quot;-&quot;???????_);_(@_)"/>
    <numFmt numFmtId="195" formatCode="_(* #,##0.0000_____________);_(* \(#,##0.0000\)_____________ ;_(* &quot;-&quot;???????_);_(@_)"/>
    <numFmt numFmtId="196" formatCode="_(* #,###,##0.0_________)\ ;_(* \(#,###,##0.0\)\ ;* &quot;-&quot;??????;_(@_)"/>
    <numFmt numFmtId="197" formatCode="_(* #,###,##0.00_________)\ ;_(* \(#,###,##0.00\)\ ;* &quot;-&quot;??????;_(@_)"/>
    <numFmt numFmtId="198" formatCode="_(* #,###,##0.0_________)\ ;_(* \(#,###,##0.0\)\ __\ _____ ;* &quot;-&quot;??????;_(@_)"/>
    <numFmt numFmtId="199" formatCode="_(* #,###,##0.00_________)\ ;_(* \(#,###,##0.00\)\ __\ _____ ;* &quot;-&quot;??????;_(@_)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_(* #,##0_);_(* \(#,##0\);_(* &quot;-&quot;??_);_(@_)"/>
    <numFmt numFmtId="204" formatCode="0.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_(* #,###,##0.000_________)\ ;_(* \(#,###,##0.000\)\ __\ _____ ;* &quot;-&quot;??????;_(@_)"/>
    <numFmt numFmtId="212" formatCode="_(* #,###,##0.0000_________)\ ;_(* \(#,###,##0.0000\)\ __\ _____ ;* &quot;-&quot;??????;_(@_)"/>
    <numFmt numFmtId="213" formatCode="dd/mm/yyyy;@"/>
    <numFmt numFmtId="214" formatCode="_(* #,##0.00000_);_(* \(#,##0.00000\);_(* &quot;-&quot;??_);_(@_)"/>
    <numFmt numFmtId="215" formatCode="mmm\-yyyy"/>
    <numFmt numFmtId="216" formatCode="_ * #,##0_ ;_ * \-#,##0_ ;_ * &quot;-&quot;??_ ;_ @_ 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4.5"/>
      <name val="Times New Roman"/>
      <family val="1"/>
    </font>
    <font>
      <b/>
      <sz val="16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8"/>
      <color indexed="9"/>
      <name val="Arial Narrow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9"/>
      <color indexed="9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i/>
      <sz val="8"/>
      <name val="Arial Narrow"/>
      <family val="2"/>
    </font>
    <font>
      <i/>
      <sz val="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vertAlign val="superscript"/>
      <sz val="9"/>
      <name val="Arial Narrow"/>
      <family val="2"/>
    </font>
    <font>
      <b/>
      <sz val="7"/>
      <name val="Arial Narrow"/>
      <family val="2"/>
    </font>
    <font>
      <sz val="10"/>
      <color indexed="9"/>
      <name val="Arial"/>
      <family val="2"/>
    </font>
    <font>
      <sz val="14.5"/>
      <name val="Arial"/>
      <family val="2"/>
    </font>
    <font>
      <b/>
      <sz val="14.5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38" fillId="4" borderId="0" applyNumberFormat="0" applyBorder="0" applyAlignment="0" applyProtection="0"/>
    <xf numFmtId="0" fontId="43" fillId="16" borderId="1" applyNumberFormat="0" applyAlignment="0" applyProtection="0"/>
    <xf numFmtId="0" fontId="45" fillId="17" borderId="2" applyNumberFormat="0" applyAlignment="0" applyProtection="0"/>
    <xf numFmtId="0" fontId="44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21" borderId="0" applyNumberFormat="0" applyBorder="0" applyAlignment="0" applyProtection="0"/>
    <xf numFmtId="0" fontId="4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0" applyNumberFormat="0" applyBorder="0" applyAlignment="0" applyProtection="0"/>
    <xf numFmtId="0" fontId="0" fillId="0" borderId="0" applyProtection="0">
      <alignment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2" fillId="16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177" fontId="9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53" applyFont="1" applyFill="1" applyBorder="1" applyAlignment="1" applyProtection="1">
      <alignment/>
      <protection/>
    </xf>
    <xf numFmtId="0" fontId="13" fillId="0" borderId="0" xfId="53" applyFont="1" applyFill="1" applyBorder="1" applyAlignment="1" applyProtection="1">
      <alignment horizontal="left"/>
      <protection/>
    </xf>
    <xf numFmtId="0" fontId="13" fillId="0" borderId="0" xfId="53" applyFont="1" applyFill="1" applyBorder="1" applyAlignment="1" applyProtection="1">
      <alignment/>
      <protection/>
    </xf>
    <xf numFmtId="0" fontId="13" fillId="0" borderId="0" xfId="53" applyFont="1" applyFill="1" applyBorder="1" applyAlignment="1" applyProtection="1">
      <alignment horizontal="right"/>
      <protection/>
    </xf>
    <xf numFmtId="174" fontId="14" fillId="0" borderId="0" xfId="53" applyNumberFormat="1" applyFont="1" applyFill="1" applyBorder="1" applyAlignment="1" applyProtection="1">
      <alignment/>
      <protection/>
    </xf>
    <xf numFmtId="174" fontId="15" fillId="0" borderId="0" xfId="53" applyNumberFormat="1" applyFont="1" applyFill="1" applyBorder="1" applyAlignment="1" applyProtection="1">
      <alignment/>
      <protection/>
    </xf>
    <xf numFmtId="174" fontId="15" fillId="0" borderId="0" xfId="53" applyNumberFormat="1" applyFont="1" applyFill="1" applyBorder="1" applyAlignment="1" applyProtection="1">
      <alignment horizontal="right"/>
      <protection/>
    </xf>
    <xf numFmtId="174" fontId="15" fillId="0" borderId="0" xfId="53" applyNumberFormat="1" applyFont="1" applyFill="1" applyBorder="1" applyAlignment="1" applyProtection="1">
      <alignment horizontal="left"/>
      <protection/>
    </xf>
    <xf numFmtId="0" fontId="16" fillId="0" borderId="10" xfId="53" applyFont="1" applyBorder="1" applyAlignment="1" applyProtection="1">
      <alignment horizontal="center" vertical="center"/>
      <protection/>
    </xf>
    <xf numFmtId="172" fontId="17" fillId="0" borderId="10" xfId="53" applyNumberFormat="1" applyFont="1" applyBorder="1" applyAlignment="1" applyProtection="1">
      <alignment horizontal="center"/>
      <protection/>
    </xf>
    <xf numFmtId="174" fontId="17" fillId="0" borderId="11" xfId="53" applyNumberFormat="1" applyFont="1" applyBorder="1" applyAlignment="1" applyProtection="1">
      <alignment horizontal="center" vertical="center" wrapText="1"/>
      <protection/>
    </xf>
    <xf numFmtId="174" fontId="17" fillId="0" borderId="10" xfId="53" applyNumberFormat="1" applyFont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16" fillId="0" borderId="12" xfId="53" applyFont="1" applyBorder="1" applyAlignment="1" applyProtection="1">
      <alignment horizontal="center" vertical="center"/>
      <protection/>
    </xf>
    <xf numFmtId="172" fontId="17" fillId="0" borderId="12" xfId="53" applyNumberFormat="1" applyFont="1" applyBorder="1" applyAlignment="1" applyProtection="1">
      <alignment horizontal="center" vertical="center"/>
      <protection/>
    </xf>
    <xf numFmtId="172" fontId="17" fillId="0" borderId="13" xfId="53" applyNumberFormat="1" applyFont="1" applyBorder="1" applyAlignment="1" applyProtection="1">
      <alignment horizontal="center" vertical="center"/>
      <protection/>
    </xf>
    <xf numFmtId="174" fontId="17" fillId="0" borderId="12" xfId="53" applyNumberFormat="1" applyFont="1" applyBorder="1" applyAlignment="1" applyProtection="1">
      <alignment horizontal="center" vertical="center"/>
      <protection/>
    </xf>
    <xf numFmtId="174" fontId="17" fillId="0" borderId="13" xfId="53" applyNumberFormat="1" applyFont="1" applyBorder="1" applyAlignment="1" applyProtection="1">
      <alignment horizontal="center" vertical="center"/>
      <protection/>
    </xf>
    <xf numFmtId="0" fontId="14" fillId="0" borderId="14" xfId="53" applyFont="1" applyBorder="1" applyAlignment="1" applyProtection="1">
      <alignment horizontal="center" vertical="center"/>
      <protection/>
    </xf>
    <xf numFmtId="172" fontId="19" fillId="0" borderId="14" xfId="53" applyNumberFormat="1" applyFont="1" applyBorder="1" applyAlignment="1" applyProtection="1">
      <alignment horizontal="center" vertical="center"/>
      <protection/>
    </xf>
    <xf numFmtId="174" fontId="14" fillId="0" borderId="14" xfId="53" applyNumberFormat="1" applyFont="1" applyBorder="1" applyAlignment="1" applyProtection="1">
      <alignment horizontal="center" vertical="center"/>
      <protection/>
    </xf>
    <xf numFmtId="173" fontId="20" fillId="0" borderId="15" xfId="53" applyNumberFormat="1" applyFont="1" applyFill="1" applyBorder="1" applyAlignment="1" applyProtection="1">
      <alignment horizontal="left" vertical="center"/>
      <protection/>
    </xf>
    <xf numFmtId="174" fontId="20" fillId="0" borderId="15" xfId="53" applyNumberFormat="1" applyFont="1" applyFill="1" applyBorder="1" applyAlignment="1" applyProtection="1">
      <alignment horizontal="center" vertical="center"/>
      <protection/>
    </xf>
    <xf numFmtId="174" fontId="20" fillId="0" borderId="0" xfId="53" applyNumberFormat="1" applyFont="1" applyFill="1" applyBorder="1" applyAlignment="1" applyProtection="1">
      <alignment horizontal="center" vertical="center"/>
      <protection/>
    </xf>
    <xf numFmtId="17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73" fontId="14" fillId="0" borderId="16" xfId="53" applyNumberFormat="1" applyFont="1" applyFill="1" applyBorder="1" applyAlignment="1" applyProtection="1">
      <alignment horizontal="left" vertical="center"/>
      <protection/>
    </xf>
    <xf numFmtId="174" fontId="14" fillId="0" borderId="0" xfId="53" applyNumberFormat="1" applyFont="1" applyFill="1" applyBorder="1" applyAlignment="1" applyProtection="1">
      <alignment horizontal="center" vertical="center"/>
      <protection/>
    </xf>
    <xf numFmtId="174" fontId="14" fillId="0" borderId="16" xfId="53" applyNumberFormat="1" applyFont="1" applyFill="1" applyBorder="1" applyAlignment="1" applyProtection="1">
      <alignment horizontal="center" vertical="center"/>
      <protection/>
    </xf>
    <xf numFmtId="173" fontId="14" fillId="0" borderId="0" xfId="53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/>
    </xf>
    <xf numFmtId="173" fontId="20" fillId="0" borderId="0" xfId="53" applyNumberFormat="1" applyFont="1" applyFill="1" applyBorder="1" applyAlignment="1" applyProtection="1">
      <alignment horizontal="left" vertical="center"/>
      <protection/>
    </xf>
    <xf numFmtId="43" fontId="3" fillId="0" borderId="0" xfId="0" applyNumberFormat="1" applyFont="1" applyFill="1" applyAlignment="1">
      <alignment vertical="center"/>
    </xf>
    <xf numFmtId="174" fontId="14" fillId="0" borderId="0" xfId="53" applyNumberFormat="1" applyFont="1" applyFill="1" applyBorder="1" applyAlignment="1" applyProtection="1">
      <alignment horizontal="left" vertical="center" indent="1"/>
      <protection/>
    </xf>
    <xf numFmtId="173" fontId="20" fillId="0" borderId="0" xfId="53" applyNumberFormat="1" applyFont="1" applyFill="1" applyBorder="1" applyAlignment="1" applyProtection="1">
      <alignment horizontal="left" vertical="center" wrapText="1"/>
      <protection/>
    </xf>
    <xf numFmtId="173" fontId="21" fillId="0" borderId="0" xfId="53" applyNumberFormat="1" applyFont="1" applyFill="1" applyBorder="1" applyAlignment="1" applyProtection="1">
      <alignment horizontal="left" vertical="center"/>
      <protection/>
    </xf>
    <xf numFmtId="173" fontId="20" fillId="0" borderId="17" xfId="53" applyNumberFormat="1" applyFont="1" applyFill="1" applyBorder="1" applyAlignment="1" applyProtection="1">
      <alignment horizontal="left" vertical="center"/>
      <protection/>
    </xf>
    <xf numFmtId="174" fontId="20" fillId="0" borderId="17" xfId="53" applyNumberFormat="1" applyFont="1" applyFill="1" applyBorder="1" applyAlignment="1" applyProtection="1">
      <alignment horizontal="center" vertical="center"/>
      <protection/>
    </xf>
    <xf numFmtId="173" fontId="20" fillId="0" borderId="0" xfId="48" applyNumberFormat="1" applyFont="1" applyFill="1" applyBorder="1" applyAlignment="1">
      <alignment horizontal="left" vertical="center"/>
    </xf>
    <xf numFmtId="174" fontId="20" fillId="0" borderId="0" xfId="48" applyNumberFormat="1" applyFont="1" applyFill="1" applyBorder="1" applyAlignment="1">
      <alignment horizontal="center" vertical="center"/>
    </xf>
    <xf numFmtId="173" fontId="22" fillId="0" borderId="18" xfId="53" applyNumberFormat="1" applyFont="1" applyBorder="1" applyAlignment="1" applyProtection="1">
      <alignment horizontal="center" vertical="center"/>
      <protection/>
    </xf>
    <xf numFmtId="173" fontId="23" fillId="0" borderId="18" xfId="53" applyNumberFormat="1" applyFont="1" applyBorder="1" applyAlignment="1" applyProtection="1">
      <alignment horizontal="center" vertical="center"/>
      <protection/>
    </xf>
    <xf numFmtId="174" fontId="22" fillId="0" borderId="18" xfId="53" applyNumberFormat="1" applyFont="1" applyBorder="1" applyAlignment="1" applyProtection="1">
      <alignment vertical="center"/>
      <protection/>
    </xf>
    <xf numFmtId="174" fontId="23" fillId="0" borderId="18" xfId="53" applyNumberFormat="1" applyFont="1" applyBorder="1" applyAlignment="1" applyProtection="1">
      <alignment vertical="center"/>
      <protection/>
    </xf>
    <xf numFmtId="197" fontId="24" fillId="0" borderId="0" xfId="53" applyNumberFormat="1" applyFont="1" applyBorder="1" applyAlignment="1" applyProtection="1">
      <alignment horizontal="left"/>
      <protection/>
    </xf>
    <xf numFmtId="173" fontId="25" fillId="0" borderId="0" xfId="53" applyNumberFormat="1" applyFont="1" applyBorder="1" applyAlignment="1" applyProtection="1">
      <alignment horizontal="center"/>
      <protection/>
    </xf>
    <xf numFmtId="174" fontId="24" fillId="0" borderId="0" xfId="53" applyNumberFormat="1" applyFont="1" applyBorder="1" applyAlignment="1" applyProtection="1">
      <alignment/>
      <protection/>
    </xf>
    <xf numFmtId="174" fontId="25" fillId="0" borderId="0" xfId="53" applyNumberFormat="1" applyFont="1" applyBorder="1" applyAlignment="1" applyProtection="1">
      <alignment horizontal="right" vertical="center"/>
      <protection/>
    </xf>
    <xf numFmtId="174" fontId="25" fillId="0" borderId="0" xfId="53" applyNumberFormat="1" applyFont="1" applyBorder="1" applyAlignment="1" applyProtection="1">
      <alignment horizontal="right"/>
      <protection/>
    </xf>
    <xf numFmtId="0" fontId="25" fillId="0" borderId="0" xfId="0" applyFont="1" applyFill="1" applyAlignment="1">
      <alignment/>
    </xf>
    <xf numFmtId="173" fontId="25" fillId="0" borderId="0" xfId="53" applyNumberFormat="1" applyFont="1" applyBorder="1" applyAlignment="1" applyProtection="1">
      <alignment horizontal="left"/>
      <protection/>
    </xf>
    <xf numFmtId="174" fontId="25" fillId="0" borderId="0" xfId="53" applyNumberFormat="1" applyFont="1" applyBorder="1" applyAlignment="1" applyProtection="1">
      <alignment/>
      <protection/>
    </xf>
    <xf numFmtId="174" fontId="26" fillId="0" borderId="0" xfId="53" applyNumberFormat="1" applyFont="1" applyBorder="1" applyAlignment="1" applyProtection="1">
      <alignment horizontal="center" vertical="center" wrapText="1"/>
      <protection/>
    </xf>
    <xf numFmtId="174" fontId="27" fillId="0" borderId="0" xfId="53" applyNumberFormat="1" applyFont="1" applyBorder="1" applyAlignment="1" applyProtection="1">
      <alignment vertical="center"/>
      <protection/>
    </xf>
    <xf numFmtId="174" fontId="27" fillId="0" borderId="0" xfId="53" applyNumberFormat="1" applyFont="1" applyBorder="1" applyAlignment="1" applyProtection="1">
      <alignment horizontal="right" vertical="center"/>
      <protection/>
    </xf>
    <xf numFmtId="174" fontId="27" fillId="0" borderId="0" xfId="53" applyNumberFormat="1" applyFont="1" applyBorder="1" applyAlignment="1" applyProtection="1">
      <alignment/>
      <protection/>
    </xf>
    <xf numFmtId="174" fontId="27" fillId="0" borderId="0" xfId="53" applyNumberFormat="1" applyFont="1" applyBorder="1" applyAlignment="1" applyProtection="1">
      <alignment horizontal="right"/>
      <protection/>
    </xf>
    <xf numFmtId="0" fontId="27" fillId="0" borderId="0" xfId="0" applyFont="1" applyFill="1" applyAlignment="1">
      <alignment/>
    </xf>
    <xf numFmtId="173" fontId="3" fillId="0" borderId="0" xfId="53" applyNumberFormat="1" applyFont="1" applyBorder="1" applyAlignment="1" applyProtection="1">
      <alignment horizontal="center"/>
      <protection/>
    </xf>
    <xf numFmtId="174" fontId="3" fillId="0" borderId="0" xfId="53" applyNumberFormat="1" applyFont="1" applyBorder="1" applyAlignment="1" applyProtection="1">
      <alignment vertical="center"/>
      <protection/>
    </xf>
    <xf numFmtId="174" fontId="3" fillId="0" borderId="0" xfId="53" applyNumberFormat="1" applyFont="1" applyBorder="1" applyAlignment="1" applyProtection="1">
      <alignment horizontal="right" vertical="center"/>
      <protection/>
    </xf>
    <xf numFmtId="174" fontId="3" fillId="0" borderId="0" xfId="53" applyNumberFormat="1" applyFont="1" applyBorder="1" applyAlignment="1" applyProtection="1">
      <alignment horizontal="right"/>
      <protection/>
    </xf>
    <xf numFmtId="174" fontId="3" fillId="0" borderId="0" xfId="53" applyNumberFormat="1" applyFont="1" applyBorder="1" applyAlignment="1" applyProtection="1">
      <alignment/>
      <protection/>
    </xf>
    <xf numFmtId="173" fontId="14" fillId="0" borderId="0" xfId="53" applyNumberFormat="1" applyFont="1" applyBorder="1" applyAlignment="1" applyProtection="1">
      <alignment horizontal="center"/>
      <protection/>
    </xf>
    <xf numFmtId="173" fontId="22" fillId="0" borderId="0" xfId="53" applyNumberFormat="1" applyFont="1" applyBorder="1" applyAlignment="1" applyProtection="1">
      <alignment horizontal="center"/>
      <protection/>
    </xf>
    <xf numFmtId="174" fontId="14" fillId="0" borderId="0" xfId="53" applyNumberFormat="1" applyFont="1" applyBorder="1" applyAlignment="1" applyProtection="1">
      <alignment/>
      <protection/>
    </xf>
    <xf numFmtId="174" fontId="22" fillId="0" borderId="0" xfId="53" applyNumberFormat="1" applyFont="1" applyBorder="1" applyAlignment="1" applyProtection="1">
      <alignment horizontal="right" vertical="center"/>
      <protection/>
    </xf>
    <xf numFmtId="174" fontId="22" fillId="0" borderId="0" xfId="53" applyNumberFormat="1" applyFont="1" applyBorder="1" applyAlignment="1" applyProtection="1">
      <alignment horizontal="left" vertical="center"/>
      <protection/>
    </xf>
    <xf numFmtId="174" fontId="22" fillId="0" borderId="0" xfId="53" applyNumberFormat="1" applyFont="1" applyBorder="1" applyAlignment="1" applyProtection="1">
      <alignment horizontal="right"/>
      <protection/>
    </xf>
    <xf numFmtId="174" fontId="14" fillId="0" borderId="0" xfId="53" applyNumberFormat="1" applyFont="1" applyBorder="1" applyAlignment="1" applyProtection="1">
      <alignment horizontal="right"/>
      <protection/>
    </xf>
    <xf numFmtId="0" fontId="9" fillId="0" borderId="0" xfId="0" applyFont="1" applyFill="1" applyAlignment="1">
      <alignment/>
    </xf>
    <xf numFmtId="173" fontId="15" fillId="0" borderId="0" xfId="53" applyNumberFormat="1" applyFont="1" applyFill="1" applyBorder="1" applyAlignment="1" applyProtection="1">
      <alignment horizontal="center"/>
      <protection/>
    </xf>
    <xf numFmtId="173" fontId="15" fillId="0" borderId="0" xfId="53" applyNumberFormat="1" applyFont="1" applyBorder="1" applyAlignment="1" applyProtection="1">
      <alignment horizontal="center"/>
      <protection/>
    </xf>
    <xf numFmtId="173" fontId="14" fillId="0" borderId="0" xfId="53" applyNumberFormat="1" applyFont="1" applyFill="1" applyBorder="1" applyAlignment="1" applyProtection="1">
      <alignment horizontal="center"/>
      <protection/>
    </xf>
    <xf numFmtId="174" fontId="15" fillId="0" borderId="0" xfId="53" applyNumberFormat="1" applyFont="1" applyFill="1" applyBorder="1" applyAlignment="1" applyProtection="1">
      <alignment vertical="center"/>
      <protection/>
    </xf>
    <xf numFmtId="174" fontId="14" fillId="0" borderId="0" xfId="53" applyNumberFormat="1" applyFont="1" applyFill="1" applyBorder="1" applyAlignment="1" applyProtection="1">
      <alignment vertical="center"/>
      <protection/>
    </xf>
    <xf numFmtId="174" fontId="15" fillId="0" borderId="0" xfId="53" applyNumberFormat="1" applyFont="1" applyBorder="1" applyAlignment="1" applyProtection="1">
      <alignment/>
      <protection/>
    </xf>
    <xf numFmtId="173" fontId="16" fillId="0" borderId="10" xfId="53" applyNumberFormat="1" applyFont="1" applyBorder="1" applyAlignment="1" applyProtection="1">
      <alignment horizontal="center" vertical="center"/>
      <protection/>
    </xf>
    <xf numFmtId="173" fontId="17" fillId="0" borderId="10" xfId="53" applyNumberFormat="1" applyFont="1" applyBorder="1" applyAlignment="1" applyProtection="1">
      <alignment horizontal="center"/>
      <protection/>
    </xf>
    <xf numFmtId="174" fontId="17" fillId="0" borderId="10" xfId="53" applyNumberFormat="1" applyFont="1" applyBorder="1" applyAlignment="1" applyProtection="1">
      <alignment horizontal="center" vertical="center"/>
      <protection/>
    </xf>
    <xf numFmtId="173" fontId="16" fillId="0" borderId="12" xfId="53" applyNumberFormat="1" applyFont="1" applyBorder="1" applyAlignment="1" applyProtection="1">
      <alignment horizontal="center" vertical="center"/>
      <protection/>
    </xf>
    <xf numFmtId="173" fontId="17" fillId="0" borderId="12" xfId="53" applyNumberFormat="1" applyFont="1" applyBorder="1" applyAlignment="1" applyProtection="1">
      <alignment horizontal="center" vertical="center"/>
      <protection/>
    </xf>
    <xf numFmtId="173" fontId="17" fillId="0" borderId="13" xfId="53" applyNumberFormat="1" applyFont="1" applyBorder="1" applyAlignment="1" applyProtection="1">
      <alignment horizontal="center" vertical="center"/>
      <protection/>
    </xf>
    <xf numFmtId="173" fontId="14" fillId="0" borderId="14" xfId="53" applyNumberFormat="1" applyFont="1" applyBorder="1" applyAlignment="1" applyProtection="1">
      <alignment horizontal="center" vertical="center"/>
      <protection/>
    </xf>
    <xf numFmtId="173" fontId="23" fillId="0" borderId="14" xfId="53" applyNumberFormat="1" applyFont="1" applyBorder="1" applyAlignment="1" applyProtection="1">
      <alignment horizontal="center" vertical="center"/>
      <protection/>
    </xf>
    <xf numFmtId="174" fontId="23" fillId="0" borderId="14" xfId="53" applyNumberFormat="1" applyFont="1" applyBorder="1" applyAlignment="1" applyProtection="1">
      <alignment horizontal="center" vertical="center"/>
      <protection/>
    </xf>
    <xf numFmtId="174" fontId="14" fillId="0" borderId="12" xfId="53" applyNumberFormat="1" applyFont="1" applyFill="1" applyBorder="1" applyAlignment="1" applyProtection="1">
      <alignment horizontal="center" vertical="center"/>
      <protection/>
    </xf>
    <xf numFmtId="174" fontId="20" fillId="0" borderId="12" xfId="53" applyNumberFormat="1" applyFont="1" applyFill="1" applyBorder="1" applyAlignment="1" applyProtection="1">
      <alignment horizontal="center" vertical="center"/>
      <protection/>
    </xf>
    <xf numFmtId="173" fontId="20" fillId="0" borderId="15" xfId="53" applyNumberFormat="1" applyFont="1" applyFill="1" applyBorder="1" applyAlignment="1" applyProtection="1">
      <alignment horizontal="left" vertical="center" wrapText="1"/>
      <protection/>
    </xf>
    <xf numFmtId="0" fontId="20" fillId="0" borderId="0" xfId="53" applyFont="1" applyFill="1" applyAlignment="1" applyProtection="1">
      <alignment vertical="center"/>
      <protection/>
    </xf>
    <xf numFmtId="174" fontId="14" fillId="0" borderId="15" xfId="53" applyNumberFormat="1" applyFont="1" applyFill="1" applyBorder="1" applyAlignment="1" applyProtection="1">
      <alignment horizontal="center" vertical="center"/>
      <protection/>
    </xf>
    <xf numFmtId="173" fontId="14" fillId="0" borderId="15" xfId="53" applyNumberFormat="1" applyFont="1" applyFill="1" applyBorder="1" applyAlignment="1" applyProtection="1">
      <alignment horizontal="left" vertical="center"/>
      <protection/>
    </xf>
    <xf numFmtId="173" fontId="20" fillId="0" borderId="16" xfId="53" applyNumberFormat="1" applyFont="1" applyFill="1" applyBorder="1" applyAlignment="1" applyProtection="1">
      <alignment horizontal="left" vertical="center"/>
      <protection/>
    </xf>
    <xf numFmtId="174" fontId="20" fillId="0" borderId="18" xfId="53" applyNumberFormat="1" applyFont="1" applyFill="1" applyBorder="1" applyAlignment="1" applyProtection="1">
      <alignment horizontal="center" vertical="center"/>
      <protection/>
    </xf>
    <xf numFmtId="173" fontId="24" fillId="0" borderId="0" xfId="53" applyNumberFormat="1" applyFont="1" applyBorder="1" applyAlignment="1" applyProtection="1">
      <alignment horizontal="left"/>
      <protection/>
    </xf>
    <xf numFmtId="173" fontId="29" fillId="0" borderId="0" xfId="53" applyNumberFormat="1" applyFont="1" applyBorder="1" applyAlignment="1" applyProtection="1">
      <alignment horizontal="center"/>
      <protection/>
    </xf>
    <xf numFmtId="173" fontId="24" fillId="0" borderId="0" xfId="53" applyNumberFormat="1" applyFont="1" applyBorder="1" applyAlignment="1" applyProtection="1">
      <alignment horizontal="left" vertical="center"/>
      <protection/>
    </xf>
    <xf numFmtId="173" fontId="29" fillId="0" borderId="0" xfId="53" applyNumberFormat="1" applyFont="1" applyBorder="1" applyAlignment="1" applyProtection="1">
      <alignment vertical="center"/>
      <protection/>
    </xf>
    <xf numFmtId="173" fontId="25" fillId="0" borderId="0" xfId="53" applyNumberFormat="1" applyFont="1" applyBorder="1" applyAlignment="1" applyProtection="1">
      <alignment horizontal="center" vertical="center"/>
      <protection/>
    </xf>
    <xf numFmtId="0" fontId="30" fillId="0" borderId="0" xfId="53" applyFont="1" applyFill="1" applyAlignment="1" applyProtection="1">
      <alignment/>
      <protection locked="0"/>
    </xf>
    <xf numFmtId="174" fontId="30" fillId="0" borderId="0" xfId="53" applyNumberFormat="1" applyFont="1" applyFill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31" fillId="0" borderId="0" xfId="0" applyFont="1" applyFill="1" applyAlignment="1">
      <alignment/>
    </xf>
    <xf numFmtId="174" fontId="32" fillId="0" borderId="0" xfId="53" applyNumberFormat="1" applyFont="1" applyAlignment="1" applyProtection="1">
      <alignment horizontal="center" wrapText="1"/>
      <protection/>
    </xf>
    <xf numFmtId="174" fontId="32" fillId="0" borderId="0" xfId="53" applyNumberFormat="1" applyFont="1" applyAlignment="1" applyProtection="1">
      <alignment horizontal="center" vertical="center" wrapText="1"/>
      <protection/>
    </xf>
    <xf numFmtId="0" fontId="30" fillId="0" borderId="0" xfId="0" applyFont="1" applyFill="1" applyAlignment="1">
      <alignment/>
    </xf>
    <xf numFmtId="173" fontId="13" fillId="0" borderId="0" xfId="53" applyNumberFormat="1" applyFont="1" applyFill="1" applyBorder="1" applyAlignment="1" applyProtection="1">
      <alignment horizontal="center"/>
      <protection/>
    </xf>
    <xf numFmtId="174" fontId="13" fillId="0" borderId="0" xfId="53" applyNumberFormat="1" applyFont="1" applyFill="1" applyBorder="1" applyAlignment="1" applyProtection="1">
      <alignment/>
      <protection/>
    </xf>
    <xf numFmtId="174" fontId="13" fillId="0" borderId="0" xfId="53" applyNumberFormat="1" applyFont="1" applyFill="1" applyBorder="1" applyAlignment="1" applyProtection="1">
      <alignment vertical="center"/>
      <protection/>
    </xf>
    <xf numFmtId="174" fontId="13" fillId="0" borderId="0" xfId="53" applyNumberFormat="1" applyFont="1" applyFill="1" applyBorder="1" applyAlignment="1" applyProtection="1">
      <alignment horizontal="right" vertical="center"/>
      <protection/>
    </xf>
    <xf numFmtId="174" fontId="13" fillId="0" borderId="0" xfId="53" applyNumberFormat="1" applyFont="1" applyFill="1" applyBorder="1" applyAlignment="1" applyProtection="1">
      <alignment horizontal="right"/>
      <protection/>
    </xf>
    <xf numFmtId="173" fontId="17" fillId="0" borderId="10" xfId="53" applyNumberFormat="1" applyFont="1" applyBorder="1" applyAlignment="1" applyProtection="1">
      <alignment horizontal="center" vertical="center"/>
      <protection/>
    </xf>
    <xf numFmtId="173" fontId="15" fillId="0" borderId="12" xfId="53" applyNumberFormat="1" applyFont="1" applyBorder="1" applyAlignment="1" applyProtection="1">
      <alignment horizontal="center" vertical="center"/>
      <protection/>
    </xf>
    <xf numFmtId="174" fontId="15" fillId="0" borderId="12" xfId="53" applyNumberFormat="1" applyFont="1" applyBorder="1" applyAlignment="1" applyProtection="1">
      <alignment horizontal="center" vertical="center"/>
      <protection/>
    </xf>
    <xf numFmtId="173" fontId="20" fillId="0" borderId="14" xfId="53" applyNumberFormat="1" applyFont="1" applyBorder="1" applyAlignment="1" applyProtection="1">
      <alignment horizontal="center" vertical="center"/>
      <protection/>
    </xf>
    <xf numFmtId="174" fontId="20" fillId="0" borderId="14" xfId="53" applyNumberFormat="1" applyFont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173" fontId="20" fillId="0" borderId="15" xfId="55" applyNumberFormat="1" applyFont="1" applyFill="1" applyBorder="1" applyAlignment="1">
      <alignment horizontal="left" vertical="center"/>
    </xf>
    <xf numFmtId="174" fontId="20" fillId="0" borderId="15" xfId="53" applyNumberFormat="1" applyFont="1" applyFill="1" applyBorder="1" applyAlignment="1" applyProtection="1">
      <alignment vertical="center"/>
      <protection/>
    </xf>
    <xf numFmtId="173" fontId="14" fillId="0" borderId="0" xfId="55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174" fontId="20" fillId="0" borderId="0" xfId="53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center"/>
    </xf>
    <xf numFmtId="173" fontId="23" fillId="0" borderId="18" xfId="53" applyNumberFormat="1" applyFont="1" applyFill="1" applyBorder="1" applyAlignment="1" applyProtection="1">
      <alignment horizontal="left" vertical="center"/>
      <protection/>
    </xf>
    <xf numFmtId="174" fontId="23" fillId="0" borderId="18" xfId="53" applyNumberFormat="1" applyFont="1" applyFill="1" applyBorder="1" applyAlignment="1" applyProtection="1">
      <alignment horizontal="center" vertical="center"/>
      <protection/>
    </xf>
    <xf numFmtId="174" fontId="23" fillId="0" borderId="18" xfId="53" applyNumberFormat="1" applyFont="1" applyFill="1" applyBorder="1" applyAlignment="1" applyProtection="1">
      <alignment vertical="center"/>
      <protection/>
    </xf>
    <xf numFmtId="174" fontId="23" fillId="0" borderId="18" xfId="53" applyNumberFormat="1" applyFont="1" applyFill="1" applyBorder="1" applyAlignment="1" applyProtection="1">
      <alignment/>
      <protection/>
    </xf>
    <xf numFmtId="0" fontId="33" fillId="0" borderId="0" xfId="0" applyFont="1" applyAlignment="1">
      <alignment/>
    </xf>
    <xf numFmtId="0" fontId="24" fillId="0" borderId="0" xfId="0" applyFont="1" applyAlignment="1">
      <alignment/>
    </xf>
    <xf numFmtId="174" fontId="24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4" fontId="0" fillId="0" borderId="0" xfId="0" applyNumberFormat="1" applyAlignment="1">
      <alignment/>
    </xf>
    <xf numFmtId="203" fontId="0" fillId="0" borderId="0" xfId="48" applyNumberFormat="1" applyAlignment="1">
      <alignment/>
    </xf>
    <xf numFmtId="0" fontId="3" fillId="0" borderId="0" xfId="0" applyFont="1" applyFill="1" applyAlignment="1">
      <alignment horizontal="center" vertical="center"/>
    </xf>
    <xf numFmtId="173" fontId="14" fillId="0" borderId="0" xfId="53" applyNumberFormat="1" applyFont="1" applyFill="1" applyBorder="1" applyAlignment="1" applyProtection="1">
      <alignment horizontal="left" vertical="center"/>
      <protection/>
    </xf>
    <xf numFmtId="174" fontId="14" fillId="0" borderId="0" xfId="53" applyNumberFormat="1" applyFont="1" applyFill="1" applyBorder="1" applyAlignment="1" applyProtection="1">
      <alignment horizontal="center" vertical="center"/>
      <protection/>
    </xf>
    <xf numFmtId="174" fontId="14" fillId="0" borderId="0" xfId="53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16" fillId="0" borderId="10" xfId="53" applyFont="1" applyBorder="1" applyAlignment="1" applyProtection="1">
      <alignment horizontal="center" vertical="center"/>
      <protection/>
    </xf>
    <xf numFmtId="0" fontId="16" fillId="0" borderId="12" xfId="53" applyFont="1" applyBorder="1" applyAlignment="1" applyProtection="1">
      <alignment horizontal="center" vertical="center"/>
      <protection/>
    </xf>
    <xf numFmtId="174" fontId="17" fillId="0" borderId="11" xfId="53" applyNumberFormat="1" applyFont="1" applyBorder="1" applyAlignment="1" applyProtection="1">
      <alignment horizontal="center" vertical="center" wrapText="1"/>
      <protection/>
    </xf>
    <xf numFmtId="173" fontId="16" fillId="0" borderId="10" xfId="53" applyNumberFormat="1" applyFont="1" applyBorder="1" applyAlignment="1" applyProtection="1">
      <alignment horizontal="center" vertical="center"/>
      <protection/>
    </xf>
    <xf numFmtId="173" fontId="16" fillId="0" borderId="12" xfId="53" applyNumberFormat="1" applyFont="1" applyBorder="1" applyAlignment="1" applyProtection="1">
      <alignment horizontal="center" vertical="center"/>
      <protection/>
    </xf>
    <xf numFmtId="177" fontId="8" fillId="0" borderId="0" xfId="53" applyNumberFormat="1" applyFont="1" applyFill="1" applyAlignment="1" applyProtection="1">
      <alignment horizontal="center" wrapText="1"/>
      <protection/>
    </xf>
    <xf numFmtId="174" fontId="6" fillId="0" borderId="0" xfId="53" applyNumberFormat="1" applyFont="1" applyFill="1" applyAlignment="1" applyProtection="1">
      <alignment horizontal="center" wrapText="1"/>
      <protection/>
    </xf>
    <xf numFmtId="172" fontId="10" fillId="0" borderId="0" xfId="53" applyNumberFormat="1" applyFont="1" applyFill="1" applyAlignment="1" applyProtection="1">
      <alignment horizontal="center" wrapText="1"/>
      <protection/>
    </xf>
    <xf numFmtId="0" fontId="11" fillId="0" borderId="0" xfId="53" applyFont="1" applyAlignment="1" applyProtection="1">
      <alignment horizontal="center" wrapText="1"/>
      <protection/>
    </xf>
    <xf numFmtId="174" fontId="6" fillId="0" borderId="0" xfId="53" applyNumberFormat="1" applyFont="1" applyFill="1" applyBorder="1" applyAlignment="1" applyProtection="1">
      <alignment horizontal="center" wrapText="1"/>
      <protection/>
    </xf>
    <xf numFmtId="174" fontId="5" fillId="0" borderId="0" xfId="53" applyNumberFormat="1" applyFont="1" applyAlignment="1" applyProtection="1">
      <alignment horizontal="center" wrapText="1"/>
      <protection/>
    </xf>
    <xf numFmtId="0" fontId="4" fillId="0" borderId="0" xfId="53" applyFont="1" applyAlignment="1" applyProtection="1">
      <alignment horizontal="center" wrapText="1"/>
      <protection locked="0"/>
    </xf>
    <xf numFmtId="0" fontId="6" fillId="0" borderId="0" xfId="53" applyFont="1" applyFill="1" applyAlignment="1" applyProtection="1">
      <alignment horizontal="center" wrapText="1"/>
      <protection/>
    </xf>
    <xf numFmtId="177" fontId="8" fillId="0" borderId="0" xfId="53" applyNumberFormat="1" applyFont="1" applyFill="1" applyAlignment="1" applyProtection="1">
      <alignment horizontal="center" wrapText="1"/>
      <protection locked="0"/>
    </xf>
    <xf numFmtId="173" fontId="6" fillId="0" borderId="0" xfId="53" applyNumberFormat="1" applyFont="1" applyFill="1" applyAlignment="1" applyProtection="1">
      <alignment horizontal="center" wrapText="1"/>
      <protection/>
    </xf>
    <xf numFmtId="173" fontId="17" fillId="0" borderId="11" xfId="53" applyNumberFormat="1" applyFont="1" applyBorder="1" applyAlignment="1" applyProtection="1">
      <alignment horizontal="center" vertical="center" wrapText="1"/>
      <protection/>
    </xf>
    <xf numFmtId="172" fontId="17" fillId="0" borderId="11" xfId="53" applyNumberFormat="1" applyFont="1" applyBorder="1" applyAlignment="1" applyProtection="1">
      <alignment horizontal="center" vertical="center" wrapText="1"/>
      <protection/>
    </xf>
    <xf numFmtId="176" fontId="8" fillId="0" borderId="0" xfId="53" applyNumberFormat="1" applyFont="1" applyFill="1" applyAlignment="1" applyProtection="1">
      <alignment horizontal="center" wrapText="1"/>
      <protection/>
    </xf>
    <xf numFmtId="173" fontId="10" fillId="0" borderId="0" xfId="53" applyNumberFormat="1" applyFont="1" applyFill="1" applyAlignment="1" applyProtection="1">
      <alignment horizontal="center" wrapText="1"/>
      <protection/>
    </xf>
    <xf numFmtId="173" fontId="4" fillId="0" borderId="0" xfId="53" applyNumberFormat="1" applyFont="1" applyAlignment="1" applyProtection="1">
      <alignment horizontal="center" wrapText="1"/>
      <protection/>
    </xf>
    <xf numFmtId="174" fontId="3" fillId="0" borderId="0" xfId="0" applyNumberFormat="1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G-bcos-Jul-200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0</xdr:colOff>
      <xdr:row>123</xdr:row>
      <xdr:rowOff>19050</xdr:rowOff>
    </xdr:from>
    <xdr:to>
      <xdr:col>60</xdr:col>
      <xdr:colOff>0</xdr:colOff>
      <xdr:row>125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235350" y="132302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60</xdr:col>
      <xdr:colOff>0</xdr:colOff>
      <xdr:row>123</xdr:row>
      <xdr:rowOff>19050</xdr:rowOff>
    </xdr:from>
    <xdr:to>
      <xdr:col>60</xdr:col>
      <xdr:colOff>0</xdr:colOff>
      <xdr:row>125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235350" y="132302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60</xdr:col>
      <xdr:colOff>0</xdr:colOff>
      <xdr:row>123</xdr:row>
      <xdr:rowOff>19050</xdr:rowOff>
    </xdr:from>
    <xdr:to>
      <xdr:col>60</xdr:col>
      <xdr:colOff>0</xdr:colOff>
      <xdr:row>125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4235350" y="132302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2324100</xdr:colOff>
      <xdr:row>0</xdr:row>
      <xdr:rowOff>0</xdr:rowOff>
    </xdr:from>
    <xdr:to>
      <xdr:col>1</xdr:col>
      <xdr:colOff>2495550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52675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13</xdr:col>
      <xdr:colOff>2324100</xdr:colOff>
      <xdr:row>0</xdr:row>
      <xdr:rowOff>0</xdr:rowOff>
    </xdr:from>
    <xdr:to>
      <xdr:col>13</xdr:col>
      <xdr:colOff>2495550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2778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25</xdr:col>
      <xdr:colOff>2324100</xdr:colOff>
      <xdr:row>0</xdr:row>
      <xdr:rowOff>0</xdr:rowOff>
    </xdr:from>
    <xdr:to>
      <xdr:col>25</xdr:col>
      <xdr:colOff>2495550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35267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37</xdr:col>
      <xdr:colOff>2324100</xdr:colOff>
      <xdr:row>0</xdr:row>
      <xdr:rowOff>0</xdr:rowOff>
    </xdr:from>
    <xdr:to>
      <xdr:col>37</xdr:col>
      <xdr:colOff>2495550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37756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49</xdr:col>
      <xdr:colOff>2324100</xdr:colOff>
      <xdr:row>0</xdr:row>
      <xdr:rowOff>0</xdr:rowOff>
    </xdr:from>
    <xdr:to>
      <xdr:col>49</xdr:col>
      <xdr:colOff>2495550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4034075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198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198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198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61</xdr:col>
      <xdr:colOff>2324100</xdr:colOff>
      <xdr:row>0</xdr:row>
      <xdr:rowOff>0</xdr:rowOff>
    </xdr:from>
    <xdr:to>
      <xdr:col>61</xdr:col>
      <xdr:colOff>2495550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43115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Bcos\Boletin%20Public\Informes%20Vigentes%20y%20Nuevos\Informe%20-%20EEFF%20e%20Indicadores%20Ban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-BG"/>
      <sheetName val="06-EGP"/>
      <sheetName val="05-BG (P)"/>
      <sheetName val="06-EGP (P)"/>
      <sheetName val="Data"/>
      <sheetName val="Indic Act (WEB)"/>
      <sheetName val="IND (P)"/>
      <sheetName val="Act,Patri-Otros"/>
    </sheetNames>
    <sheetDataSet>
      <sheetData sheetId="0">
        <row r="3">
          <cell r="B3">
            <v>41182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50"/>
  <sheetViews>
    <sheetView showGridLines="0" tabSelected="1" zoomScaleSheetLayoutView="100" zoomScalePageLayoutView="0" workbookViewId="0" topLeftCell="BU1">
      <selection activeCell="BN6" sqref="BN6:BP6"/>
    </sheetView>
  </sheetViews>
  <sheetFormatPr defaultColWidth="11.421875" defaultRowHeight="12.75"/>
  <cols>
    <col min="1" max="1" width="52.7109375" style="104" customWidth="1"/>
    <col min="2" max="2" width="11.7109375" style="104" bestFit="1" customWidth="1"/>
    <col min="3" max="3" width="12.7109375" style="104" customWidth="1"/>
    <col min="4" max="4" width="11.421875" style="104" customWidth="1"/>
    <col min="5" max="5" width="2.7109375" style="104" customWidth="1"/>
    <col min="6" max="8" width="10.7109375" style="104" customWidth="1"/>
    <col min="9" max="9" width="2.7109375" style="104" customWidth="1"/>
    <col min="10" max="10" width="12.140625" style="104" customWidth="1"/>
    <col min="11" max="11" width="11.421875" style="104" customWidth="1"/>
    <col min="12" max="12" width="12.421875" style="104" bestFit="1" customWidth="1"/>
    <col min="13" max="13" width="52.7109375" style="105" customWidth="1"/>
    <col min="14" max="15" width="10.7109375" style="105" customWidth="1"/>
    <col min="16" max="16" width="11.7109375" style="105" bestFit="1" customWidth="1"/>
    <col min="17" max="17" width="2.7109375" style="105" customWidth="1"/>
    <col min="18" max="19" width="10.7109375" style="105" customWidth="1"/>
    <col min="20" max="20" width="11.7109375" style="105" bestFit="1" customWidth="1"/>
    <col min="21" max="21" width="2.7109375" style="105" customWidth="1"/>
    <col min="22" max="24" width="11.7109375" style="105" bestFit="1" customWidth="1"/>
    <col min="25" max="25" width="52.7109375" style="105" customWidth="1"/>
    <col min="26" max="28" width="11.7109375" style="105" customWidth="1"/>
    <col min="29" max="29" width="2.7109375" style="105" customWidth="1"/>
    <col min="30" max="32" width="11.7109375" style="105" customWidth="1"/>
    <col min="33" max="33" width="2.7109375" style="105" customWidth="1"/>
    <col min="34" max="34" width="11.7109375" style="105" bestFit="1" customWidth="1"/>
    <col min="35" max="36" width="11.7109375" style="105" customWidth="1"/>
    <col min="37" max="37" width="52.7109375" style="105" customWidth="1"/>
    <col min="38" max="39" width="11.7109375" style="105" bestFit="1" customWidth="1"/>
    <col min="40" max="40" width="12.421875" style="105" bestFit="1" customWidth="1"/>
    <col min="41" max="41" width="2.7109375" style="105" customWidth="1"/>
    <col min="42" max="44" width="11.7109375" style="105" customWidth="1"/>
    <col min="45" max="45" width="2.7109375" style="105" customWidth="1"/>
    <col min="46" max="46" width="11.7109375" style="105" bestFit="1" customWidth="1"/>
    <col min="47" max="48" width="12.421875" style="105" bestFit="1" customWidth="1"/>
    <col min="49" max="49" width="49.140625" style="105" customWidth="1"/>
    <col min="50" max="52" width="12.421875" style="105" bestFit="1" customWidth="1"/>
    <col min="53" max="53" width="0.71875" style="105" customWidth="1"/>
    <col min="54" max="56" width="12.421875" style="105" bestFit="1" customWidth="1"/>
    <col min="57" max="57" width="0.71875" style="105" customWidth="1"/>
    <col min="58" max="60" width="12.421875" style="105" bestFit="1" customWidth="1"/>
    <col min="61" max="61" width="50.7109375" style="105" customWidth="1"/>
    <col min="62" max="64" width="13.7109375" style="105" customWidth="1"/>
    <col min="65" max="65" width="0.85546875" style="105" customWidth="1"/>
    <col min="66" max="68" width="13.7109375" style="105" customWidth="1"/>
    <col min="69" max="69" width="0.85546875" style="105" customWidth="1"/>
    <col min="70" max="72" width="12.7109375" style="105" customWidth="1"/>
    <col min="73" max="73" width="68.140625" style="105" customWidth="1"/>
    <col min="74" max="76" width="13.7109375" style="105" customWidth="1"/>
    <col min="77" max="77" width="0.85546875" style="105" customWidth="1"/>
    <col min="78" max="80" width="11.7109375" style="105" customWidth="1"/>
    <col min="81" max="81" width="0.85546875" style="105" customWidth="1"/>
    <col min="82" max="84" width="13.7109375" style="105" customWidth="1"/>
    <col min="85" max="85" width="14.57421875" style="106" bestFit="1" customWidth="1"/>
    <col min="86" max="16384" width="11.421875" style="106" customWidth="1"/>
  </cols>
  <sheetData>
    <row r="1" spans="1:60" s="1" customFormat="1" ht="15.75" customHeight="1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</row>
    <row r="2" spans="1:87" s="2" customFormat="1" ht="27" customHeight="1">
      <c r="A2" s="155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49" t="s">
        <v>0</v>
      </c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 t="s">
        <v>0</v>
      </c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 t="s">
        <v>0</v>
      </c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 t="s">
        <v>0</v>
      </c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 t="s">
        <v>0</v>
      </c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 t="s">
        <v>0</v>
      </c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/>
      <c r="CH2"/>
      <c r="CI2"/>
    </row>
    <row r="3" spans="1:87" s="3" customFormat="1" ht="18" customHeight="1">
      <c r="A3" s="156">
        <v>41182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48">
        <v>41182</v>
      </c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>
        <v>41182</v>
      </c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>
        <v>41182</v>
      </c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>
        <v>41182</v>
      </c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>
        <v>41182</v>
      </c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>
        <v>41182</v>
      </c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/>
      <c r="CH3"/>
      <c r="CI3"/>
    </row>
    <row r="4" spans="1:87" s="4" customFormat="1" ht="15" customHeight="1">
      <c r="A4" s="150" t="s">
        <v>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0" t="s">
        <v>1</v>
      </c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0" t="s">
        <v>1</v>
      </c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 t="s">
        <v>1</v>
      </c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 t="s">
        <v>2</v>
      </c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 t="s">
        <v>2</v>
      </c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 t="s">
        <v>2</v>
      </c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/>
      <c r="CH4"/>
      <c r="CI4"/>
    </row>
    <row r="5" spans="1:84" s="1" customFormat="1" ht="3.75" customHeight="1" thickBot="1">
      <c r="A5" s="5"/>
      <c r="B5" s="6"/>
      <c r="C5" s="7"/>
      <c r="D5" s="7"/>
      <c r="E5" s="7"/>
      <c r="F5" s="7"/>
      <c r="G5" s="7"/>
      <c r="H5" s="8"/>
      <c r="I5" s="8"/>
      <c r="J5" s="7"/>
      <c r="K5" s="7"/>
      <c r="L5" s="8"/>
      <c r="M5" s="9"/>
      <c r="N5" s="10"/>
      <c r="O5" s="10"/>
      <c r="P5" s="11"/>
      <c r="Q5" s="11"/>
      <c r="R5" s="10"/>
      <c r="S5" s="10"/>
      <c r="T5" s="10"/>
      <c r="U5" s="10"/>
      <c r="V5" s="10"/>
      <c r="W5" s="10"/>
      <c r="X5" s="10"/>
      <c r="Y5" s="9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9"/>
      <c r="AL5" s="12"/>
      <c r="AM5" s="10"/>
      <c r="AN5" s="10"/>
      <c r="AO5" s="10"/>
      <c r="AP5" s="10"/>
      <c r="AQ5" s="10"/>
      <c r="AR5" s="10"/>
      <c r="AS5" s="10"/>
      <c r="AT5" s="10"/>
      <c r="AU5" s="10"/>
      <c r="AV5" s="11"/>
      <c r="AW5" s="9"/>
      <c r="AX5" s="9"/>
      <c r="AY5" s="9"/>
      <c r="AZ5" s="9"/>
      <c r="BA5" s="9"/>
      <c r="BB5" s="12"/>
      <c r="BC5" s="10"/>
      <c r="BD5" s="10"/>
      <c r="BE5" s="10"/>
      <c r="BF5" s="10"/>
      <c r="BG5" s="10"/>
      <c r="BH5" s="11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</row>
    <row r="6" spans="1:84" s="17" customFormat="1" ht="27" customHeight="1" thickTop="1">
      <c r="A6" s="143" t="s">
        <v>3</v>
      </c>
      <c r="B6" s="159" t="s">
        <v>4</v>
      </c>
      <c r="C6" s="159"/>
      <c r="D6" s="159"/>
      <c r="E6" s="14"/>
      <c r="F6" s="159" t="s">
        <v>5</v>
      </c>
      <c r="G6" s="159"/>
      <c r="H6" s="159"/>
      <c r="I6" s="14"/>
      <c r="J6" s="159" t="s">
        <v>6</v>
      </c>
      <c r="K6" s="159"/>
      <c r="L6" s="159"/>
      <c r="M6" s="143" t="s">
        <v>3</v>
      </c>
      <c r="N6" s="145" t="s">
        <v>7</v>
      </c>
      <c r="O6" s="145"/>
      <c r="P6" s="145"/>
      <c r="Q6" s="16"/>
      <c r="R6" s="145" t="s">
        <v>8</v>
      </c>
      <c r="S6" s="145"/>
      <c r="T6" s="145"/>
      <c r="U6" s="16"/>
      <c r="V6" s="145" t="s">
        <v>9</v>
      </c>
      <c r="W6" s="145"/>
      <c r="X6" s="145"/>
      <c r="Y6" s="143" t="s">
        <v>3</v>
      </c>
      <c r="Z6" s="145" t="s">
        <v>10</v>
      </c>
      <c r="AA6" s="145"/>
      <c r="AB6" s="145"/>
      <c r="AC6" s="16"/>
      <c r="AD6" s="145" t="s">
        <v>11</v>
      </c>
      <c r="AE6" s="145"/>
      <c r="AF6" s="145"/>
      <c r="AG6" s="16"/>
      <c r="AH6" s="145" t="s">
        <v>12</v>
      </c>
      <c r="AI6" s="145"/>
      <c r="AJ6" s="145"/>
      <c r="AK6" s="143" t="s">
        <v>3</v>
      </c>
      <c r="AL6" s="145" t="s">
        <v>13</v>
      </c>
      <c r="AM6" s="145"/>
      <c r="AN6" s="145"/>
      <c r="AO6" s="16"/>
      <c r="AP6" s="145" t="s">
        <v>14</v>
      </c>
      <c r="AQ6" s="145"/>
      <c r="AR6" s="145"/>
      <c r="AS6" s="16"/>
      <c r="AT6" s="145" t="s">
        <v>15</v>
      </c>
      <c r="AU6" s="145"/>
      <c r="AV6" s="145"/>
      <c r="AW6" s="143" t="s">
        <v>3</v>
      </c>
      <c r="AX6" s="145" t="s">
        <v>16</v>
      </c>
      <c r="AY6" s="145"/>
      <c r="AZ6" s="145"/>
      <c r="BA6" s="13"/>
      <c r="BB6" s="145" t="s">
        <v>17</v>
      </c>
      <c r="BC6" s="145"/>
      <c r="BD6" s="145"/>
      <c r="BE6" s="16"/>
      <c r="BF6" s="145" t="s">
        <v>18</v>
      </c>
      <c r="BG6" s="145"/>
      <c r="BH6" s="145"/>
      <c r="BI6" s="143" t="s">
        <v>3</v>
      </c>
      <c r="BJ6" s="145" t="s">
        <v>189</v>
      </c>
      <c r="BK6" s="145"/>
      <c r="BL6" s="145"/>
      <c r="BM6" s="15"/>
      <c r="BN6" s="145" t="s">
        <v>19</v>
      </c>
      <c r="BO6" s="145"/>
      <c r="BP6" s="145"/>
      <c r="BQ6" s="13"/>
      <c r="BR6" s="145" t="s">
        <v>20</v>
      </c>
      <c r="BS6" s="145"/>
      <c r="BT6" s="145"/>
      <c r="BU6" s="143" t="s">
        <v>3</v>
      </c>
      <c r="BV6" s="145" t="s">
        <v>21</v>
      </c>
      <c r="BW6" s="145"/>
      <c r="BX6" s="145"/>
      <c r="BY6" s="13"/>
      <c r="BZ6" s="145" t="s">
        <v>22</v>
      </c>
      <c r="CA6" s="145"/>
      <c r="CB6" s="145"/>
      <c r="CC6" s="15"/>
      <c r="CD6" s="145" t="s">
        <v>23</v>
      </c>
      <c r="CE6" s="145"/>
      <c r="CF6" s="145"/>
    </row>
    <row r="7" spans="1:84" s="17" customFormat="1" ht="13.5" customHeight="1">
      <c r="A7" s="144"/>
      <c r="B7" s="19" t="s">
        <v>24</v>
      </c>
      <c r="C7" s="20" t="s">
        <v>25</v>
      </c>
      <c r="D7" s="20" t="s">
        <v>26</v>
      </c>
      <c r="E7" s="19"/>
      <c r="F7" s="19" t="s">
        <v>24</v>
      </c>
      <c r="G7" s="20" t="s">
        <v>25</v>
      </c>
      <c r="H7" s="19" t="s">
        <v>26</v>
      </c>
      <c r="I7" s="19"/>
      <c r="J7" s="20" t="s">
        <v>24</v>
      </c>
      <c r="K7" s="20" t="s">
        <v>25</v>
      </c>
      <c r="L7" s="20" t="s">
        <v>26</v>
      </c>
      <c r="M7" s="144"/>
      <c r="N7" s="21" t="s">
        <v>24</v>
      </c>
      <c r="O7" s="22" t="s">
        <v>25</v>
      </c>
      <c r="P7" s="21" t="s">
        <v>26</v>
      </c>
      <c r="Q7" s="21"/>
      <c r="R7" s="21" t="s">
        <v>24</v>
      </c>
      <c r="S7" s="22" t="s">
        <v>25</v>
      </c>
      <c r="T7" s="21" t="s">
        <v>26</v>
      </c>
      <c r="U7" s="21"/>
      <c r="V7" s="21" t="s">
        <v>24</v>
      </c>
      <c r="W7" s="22" t="s">
        <v>25</v>
      </c>
      <c r="X7" s="22" t="s">
        <v>26</v>
      </c>
      <c r="Y7" s="144"/>
      <c r="Z7" s="21" t="s">
        <v>24</v>
      </c>
      <c r="AA7" s="22" t="s">
        <v>25</v>
      </c>
      <c r="AB7" s="21" t="s">
        <v>26</v>
      </c>
      <c r="AC7" s="21"/>
      <c r="AD7" s="22" t="s">
        <v>24</v>
      </c>
      <c r="AE7" s="22" t="s">
        <v>25</v>
      </c>
      <c r="AF7" s="22" t="s">
        <v>26</v>
      </c>
      <c r="AG7" s="21"/>
      <c r="AH7" s="21" t="s">
        <v>24</v>
      </c>
      <c r="AI7" s="22" t="s">
        <v>25</v>
      </c>
      <c r="AJ7" s="22" t="s">
        <v>26</v>
      </c>
      <c r="AK7" s="144"/>
      <c r="AL7" s="22" t="s">
        <v>24</v>
      </c>
      <c r="AM7" s="22" t="s">
        <v>25</v>
      </c>
      <c r="AN7" s="22" t="s">
        <v>26</v>
      </c>
      <c r="AO7" s="21"/>
      <c r="AP7" s="21" t="s">
        <v>24</v>
      </c>
      <c r="AQ7" s="22" t="s">
        <v>25</v>
      </c>
      <c r="AR7" s="21" t="s">
        <v>26</v>
      </c>
      <c r="AS7" s="21"/>
      <c r="AT7" s="21" t="s">
        <v>24</v>
      </c>
      <c r="AU7" s="22" t="s">
        <v>25</v>
      </c>
      <c r="AV7" s="22" t="s">
        <v>26</v>
      </c>
      <c r="AW7" s="144"/>
      <c r="AX7" s="21" t="s">
        <v>24</v>
      </c>
      <c r="AY7" s="22" t="s">
        <v>25</v>
      </c>
      <c r="AZ7" s="21" t="s">
        <v>26</v>
      </c>
      <c r="BA7" s="18"/>
      <c r="BB7" s="21" t="s">
        <v>24</v>
      </c>
      <c r="BC7" s="22" t="s">
        <v>25</v>
      </c>
      <c r="BD7" s="21" t="s">
        <v>26</v>
      </c>
      <c r="BE7" s="21"/>
      <c r="BF7" s="21" t="s">
        <v>24</v>
      </c>
      <c r="BG7" s="22" t="s">
        <v>25</v>
      </c>
      <c r="BH7" s="21" t="s">
        <v>26</v>
      </c>
      <c r="BI7" s="144"/>
      <c r="BJ7" s="21" t="s">
        <v>24</v>
      </c>
      <c r="BK7" s="22" t="s">
        <v>25</v>
      </c>
      <c r="BL7" s="22" t="s">
        <v>26</v>
      </c>
      <c r="BM7" s="21"/>
      <c r="BN7" s="21" t="s">
        <v>24</v>
      </c>
      <c r="BO7" s="22" t="s">
        <v>25</v>
      </c>
      <c r="BP7" s="22" t="s">
        <v>26</v>
      </c>
      <c r="BQ7" s="18"/>
      <c r="BR7" s="21" t="s">
        <v>24</v>
      </c>
      <c r="BS7" s="22" t="s">
        <v>25</v>
      </c>
      <c r="BT7" s="21" t="s">
        <v>26</v>
      </c>
      <c r="BU7" s="144"/>
      <c r="BV7" s="21" t="s">
        <v>24</v>
      </c>
      <c r="BW7" s="22" t="s">
        <v>25</v>
      </c>
      <c r="BX7" s="21" t="s">
        <v>26</v>
      </c>
      <c r="BY7" s="18"/>
      <c r="BZ7" s="21" t="s">
        <v>24</v>
      </c>
      <c r="CA7" s="22" t="s">
        <v>25</v>
      </c>
      <c r="CB7" s="21" t="s">
        <v>26</v>
      </c>
      <c r="CC7" s="21"/>
      <c r="CD7" s="21" t="s">
        <v>24</v>
      </c>
      <c r="CE7" s="22" t="s">
        <v>27</v>
      </c>
      <c r="CF7" s="21" t="s">
        <v>26</v>
      </c>
    </row>
    <row r="8" spans="1:84" s="1" customFormat="1" ht="3.75" customHeight="1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5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5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5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5"/>
      <c r="AX8" s="25"/>
      <c r="AY8" s="25"/>
      <c r="AZ8" s="25"/>
      <c r="BA8" s="25"/>
      <c r="BB8" s="24"/>
      <c r="BC8" s="24"/>
      <c r="BD8" s="24"/>
      <c r="BE8" s="24"/>
      <c r="BF8" s="24"/>
      <c r="BG8" s="24"/>
      <c r="BH8" s="24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</row>
    <row r="9" spans="1:85" s="30" customFormat="1" ht="9" customHeight="1">
      <c r="A9" s="26" t="s">
        <v>28</v>
      </c>
      <c r="B9" s="26">
        <v>5205483.832</v>
      </c>
      <c r="C9" s="26">
        <v>6101028.54</v>
      </c>
      <c r="D9" s="26">
        <v>11306512.372</v>
      </c>
      <c r="E9" s="26"/>
      <c r="F9" s="26">
        <v>202406.04</v>
      </c>
      <c r="G9" s="26">
        <v>113991.238</v>
      </c>
      <c r="H9" s="26">
        <v>316397.279</v>
      </c>
      <c r="I9" s="26"/>
      <c r="J9" s="26">
        <v>4538933.472</v>
      </c>
      <c r="K9" s="26">
        <v>11711087.936</v>
      </c>
      <c r="L9" s="26">
        <v>16250021.408</v>
      </c>
      <c r="M9" s="26" t="s">
        <v>28</v>
      </c>
      <c r="N9" s="26">
        <v>389625.15</v>
      </c>
      <c r="O9" s="26">
        <v>490836.949</v>
      </c>
      <c r="P9" s="26">
        <v>880462.099</v>
      </c>
      <c r="Q9" s="27"/>
      <c r="R9" s="26">
        <v>523508.295</v>
      </c>
      <c r="S9" s="26">
        <v>925266.326</v>
      </c>
      <c r="T9" s="26">
        <v>1448774.621</v>
      </c>
      <c r="U9" s="27"/>
      <c r="V9" s="26">
        <v>2930510.28</v>
      </c>
      <c r="W9" s="26">
        <v>3986658.443</v>
      </c>
      <c r="X9" s="26">
        <v>6917168.724</v>
      </c>
      <c r="Y9" s="26" t="s">
        <v>28</v>
      </c>
      <c r="Z9" s="26">
        <v>1363135.341</v>
      </c>
      <c r="AA9" s="26">
        <v>1217010.758</v>
      </c>
      <c r="AB9" s="26">
        <v>2580146.099</v>
      </c>
      <c r="AC9" s="27"/>
      <c r="AD9" s="26">
        <v>2489776.127</v>
      </c>
      <c r="AE9" s="26">
        <v>2711125.039</v>
      </c>
      <c r="AF9" s="26">
        <v>5200901.166</v>
      </c>
      <c r="AG9" s="27"/>
      <c r="AH9" s="26">
        <v>530044.227</v>
      </c>
      <c r="AI9" s="26">
        <v>167403.726</v>
      </c>
      <c r="AJ9" s="26">
        <v>697447.953</v>
      </c>
      <c r="AK9" s="26" t="s">
        <v>28</v>
      </c>
      <c r="AL9" s="26">
        <v>430776.886</v>
      </c>
      <c r="AM9" s="26">
        <v>791942.158</v>
      </c>
      <c r="AN9" s="26">
        <v>1222719.044</v>
      </c>
      <c r="AO9" s="27"/>
      <c r="AP9" s="26">
        <v>275969.792</v>
      </c>
      <c r="AQ9" s="26">
        <v>74935.298</v>
      </c>
      <c r="AR9" s="26">
        <v>350905.091</v>
      </c>
      <c r="AS9" s="27"/>
      <c r="AT9" s="26">
        <v>539267.155</v>
      </c>
      <c r="AU9" s="26">
        <v>454543.821</v>
      </c>
      <c r="AV9" s="26">
        <v>993810.977</v>
      </c>
      <c r="AW9" s="26" t="s">
        <v>28</v>
      </c>
      <c r="AX9" s="26">
        <v>160052.356</v>
      </c>
      <c r="AY9" s="26">
        <v>1800.184</v>
      </c>
      <c r="AZ9" s="26">
        <v>161852.54</v>
      </c>
      <c r="BA9" s="27"/>
      <c r="BB9" s="26">
        <v>197011.624</v>
      </c>
      <c r="BC9" s="26">
        <v>25529.107</v>
      </c>
      <c r="BD9" s="26">
        <v>222540.731</v>
      </c>
      <c r="BE9" s="27"/>
      <c r="BF9" s="26">
        <v>108657.175</v>
      </c>
      <c r="BG9" s="26">
        <v>449171.801</v>
      </c>
      <c r="BH9" s="26">
        <v>557828.976</v>
      </c>
      <c r="BI9" s="26" t="s">
        <v>28</v>
      </c>
      <c r="BJ9" s="26">
        <v>6557.493</v>
      </c>
      <c r="BK9" s="26">
        <v>114.95</v>
      </c>
      <c r="BL9" s="26">
        <v>6672.443</v>
      </c>
      <c r="BM9" s="26"/>
      <c r="BN9" s="28">
        <v>19891715.245</v>
      </c>
      <c r="BO9" s="28">
        <v>29222446.274000004</v>
      </c>
      <c r="BP9" s="28">
        <v>49114161.523</v>
      </c>
      <c r="BQ9" s="26"/>
      <c r="BR9" s="26">
        <v>4538933.472</v>
      </c>
      <c r="BS9" s="26">
        <v>11140087.441</v>
      </c>
      <c r="BT9" s="26">
        <v>15679020.913</v>
      </c>
      <c r="BU9" s="26" t="s">
        <v>28</v>
      </c>
      <c r="BV9" s="26">
        <v>2930510.28</v>
      </c>
      <c r="BW9" s="26">
        <v>4154524.551</v>
      </c>
      <c r="BX9" s="26">
        <v>7085034.832</v>
      </c>
      <c r="BY9" s="26"/>
      <c r="BZ9" s="26">
        <v>2489776.127</v>
      </c>
      <c r="CA9" s="26">
        <v>2898633.715</v>
      </c>
      <c r="CB9" s="26">
        <v>5388409.842</v>
      </c>
      <c r="CC9" s="26"/>
      <c r="CD9" s="26">
        <v>19891715.245000005</v>
      </c>
      <c r="CE9" s="26">
        <v>29006820.563</v>
      </c>
      <c r="CF9" s="26">
        <v>48898535.81200001</v>
      </c>
      <c r="CG9" s="29"/>
    </row>
    <row r="10" spans="1:85" s="30" customFormat="1" ht="9" customHeight="1">
      <c r="A10" s="31" t="s">
        <v>29</v>
      </c>
      <c r="B10" s="32">
        <v>949829.46</v>
      </c>
      <c r="C10" s="32">
        <v>430487.497</v>
      </c>
      <c r="D10" s="32">
        <v>1380316.957</v>
      </c>
      <c r="E10" s="32"/>
      <c r="F10" s="32">
        <v>21094.358</v>
      </c>
      <c r="G10" s="32">
        <v>16546.833</v>
      </c>
      <c r="H10" s="32">
        <v>37641.191</v>
      </c>
      <c r="I10" s="32"/>
      <c r="J10" s="32">
        <v>1356496.884</v>
      </c>
      <c r="K10" s="32">
        <v>506519.587</v>
      </c>
      <c r="L10" s="32">
        <v>1863016.471</v>
      </c>
      <c r="M10" s="31" t="s">
        <v>29</v>
      </c>
      <c r="N10" s="32">
        <v>65643.195</v>
      </c>
      <c r="O10" s="32">
        <v>91483.426</v>
      </c>
      <c r="P10" s="32">
        <v>157126.622</v>
      </c>
      <c r="Q10" s="33"/>
      <c r="R10" s="32">
        <v>107571.695</v>
      </c>
      <c r="S10" s="32">
        <v>59243.542</v>
      </c>
      <c r="T10" s="32">
        <v>166815.237</v>
      </c>
      <c r="U10" s="33"/>
      <c r="V10" s="32">
        <v>403525.12</v>
      </c>
      <c r="W10" s="32">
        <v>203890.772</v>
      </c>
      <c r="X10" s="32">
        <v>607415.892</v>
      </c>
      <c r="Y10" s="31" t="s">
        <v>29</v>
      </c>
      <c r="Z10" s="32">
        <v>46615.557</v>
      </c>
      <c r="AA10" s="32">
        <v>32275.323</v>
      </c>
      <c r="AB10" s="32">
        <v>78890.881</v>
      </c>
      <c r="AC10" s="33"/>
      <c r="AD10" s="32">
        <v>564835.946</v>
      </c>
      <c r="AE10" s="32">
        <v>477916.32</v>
      </c>
      <c r="AF10" s="32">
        <v>1042752.266</v>
      </c>
      <c r="AG10" s="33"/>
      <c r="AH10" s="32">
        <v>93963.527</v>
      </c>
      <c r="AI10" s="32">
        <v>70297.089</v>
      </c>
      <c r="AJ10" s="32">
        <v>164260.617</v>
      </c>
      <c r="AK10" s="31" t="s">
        <v>29</v>
      </c>
      <c r="AL10" s="32">
        <v>19494.007</v>
      </c>
      <c r="AM10" s="32">
        <v>19070.733</v>
      </c>
      <c r="AN10" s="32">
        <v>38564.741</v>
      </c>
      <c r="AO10" s="33"/>
      <c r="AP10" s="32">
        <v>45601.875</v>
      </c>
      <c r="AQ10" s="32">
        <v>12196.112</v>
      </c>
      <c r="AR10" s="32">
        <v>57797.987</v>
      </c>
      <c r="AS10" s="33"/>
      <c r="AT10" s="32">
        <v>1327.582</v>
      </c>
      <c r="AU10" s="32">
        <v>4898.24</v>
      </c>
      <c r="AV10" s="32">
        <v>6225.822</v>
      </c>
      <c r="AW10" s="31" t="s">
        <v>29</v>
      </c>
      <c r="AX10" s="32">
        <v>13394.365</v>
      </c>
      <c r="AY10" s="32">
        <v>959.857</v>
      </c>
      <c r="AZ10" s="32">
        <v>14354.222</v>
      </c>
      <c r="BA10" s="33"/>
      <c r="BB10" s="32">
        <v>28553.449</v>
      </c>
      <c r="BC10" s="32">
        <v>14343.551</v>
      </c>
      <c r="BD10" s="32">
        <v>42897</v>
      </c>
      <c r="BE10" s="33"/>
      <c r="BF10" s="32">
        <v>0</v>
      </c>
      <c r="BG10" s="32">
        <v>0</v>
      </c>
      <c r="BH10" s="32">
        <v>0</v>
      </c>
      <c r="BI10" s="31" t="s">
        <v>29</v>
      </c>
      <c r="BJ10" s="32">
        <v>38.378</v>
      </c>
      <c r="BK10" s="32">
        <v>0</v>
      </c>
      <c r="BL10" s="32">
        <v>38.378</v>
      </c>
      <c r="BM10" s="32"/>
      <c r="BN10" s="32">
        <v>3717985.398</v>
      </c>
      <c r="BO10" s="32">
        <v>1940128.8819999998</v>
      </c>
      <c r="BP10" s="32">
        <v>5658114.283999999</v>
      </c>
      <c r="BQ10" s="34"/>
      <c r="BR10" s="32">
        <v>1356496.884</v>
      </c>
      <c r="BS10" s="32">
        <v>506924.054</v>
      </c>
      <c r="BT10" s="32">
        <v>1863420.938</v>
      </c>
      <c r="BU10" s="31" t="s">
        <v>29</v>
      </c>
      <c r="BV10" s="32">
        <v>403525.12</v>
      </c>
      <c r="BW10" s="32">
        <v>203890.772</v>
      </c>
      <c r="BX10" s="32">
        <v>607415.892</v>
      </c>
      <c r="BY10" s="34"/>
      <c r="BZ10" s="32">
        <v>564835.946</v>
      </c>
      <c r="CA10" s="32">
        <v>477916.32</v>
      </c>
      <c r="CB10" s="32">
        <v>1042752.266</v>
      </c>
      <c r="CC10" s="32"/>
      <c r="CD10" s="32">
        <v>3717985.398</v>
      </c>
      <c r="CE10" s="32">
        <v>1940533.3489999997</v>
      </c>
      <c r="CF10" s="32">
        <v>5658518.750999999</v>
      </c>
      <c r="CG10" s="29"/>
    </row>
    <row r="11" spans="1:85" s="30" customFormat="1" ht="9" customHeight="1">
      <c r="A11" s="34" t="s">
        <v>30</v>
      </c>
      <c r="B11" s="32">
        <v>4176173.479</v>
      </c>
      <c r="C11" s="32">
        <v>5614105.866</v>
      </c>
      <c r="D11" s="32">
        <v>9790279.345</v>
      </c>
      <c r="E11" s="32"/>
      <c r="F11" s="32">
        <v>178266.72</v>
      </c>
      <c r="G11" s="32">
        <v>87993.572</v>
      </c>
      <c r="H11" s="32">
        <v>266260.292</v>
      </c>
      <c r="I11" s="32"/>
      <c r="J11" s="32">
        <v>3088032.95</v>
      </c>
      <c r="K11" s="32">
        <v>11017683.53</v>
      </c>
      <c r="L11" s="32">
        <v>14105716.48</v>
      </c>
      <c r="M11" s="34" t="s">
        <v>30</v>
      </c>
      <c r="N11" s="32">
        <v>321895.072</v>
      </c>
      <c r="O11" s="32">
        <v>342426.887</v>
      </c>
      <c r="P11" s="32">
        <v>664321.959</v>
      </c>
      <c r="Q11" s="32"/>
      <c r="R11" s="32">
        <v>404649.167</v>
      </c>
      <c r="S11" s="32">
        <v>852388.149</v>
      </c>
      <c r="T11" s="32">
        <v>1257037.316</v>
      </c>
      <c r="U11" s="32"/>
      <c r="V11" s="32">
        <v>2405974.165</v>
      </c>
      <c r="W11" s="32">
        <v>3690951.981</v>
      </c>
      <c r="X11" s="32">
        <v>6096926.146</v>
      </c>
      <c r="Y11" s="34" t="s">
        <v>30</v>
      </c>
      <c r="Z11" s="32">
        <v>1286955.607</v>
      </c>
      <c r="AA11" s="32">
        <v>1141507.932</v>
      </c>
      <c r="AB11" s="32">
        <v>2428463.539</v>
      </c>
      <c r="AC11" s="32"/>
      <c r="AD11" s="32">
        <v>1877170.839</v>
      </c>
      <c r="AE11" s="32">
        <v>2122474.647</v>
      </c>
      <c r="AF11" s="32">
        <v>3999645.486</v>
      </c>
      <c r="AG11" s="32"/>
      <c r="AH11" s="32">
        <v>434852.63</v>
      </c>
      <c r="AI11" s="32">
        <v>93804.84</v>
      </c>
      <c r="AJ11" s="32">
        <v>528657.47</v>
      </c>
      <c r="AK11" s="34" t="s">
        <v>30</v>
      </c>
      <c r="AL11" s="32">
        <v>408973.398</v>
      </c>
      <c r="AM11" s="32">
        <v>768848.748</v>
      </c>
      <c r="AN11" s="32">
        <v>1177822.146</v>
      </c>
      <c r="AO11" s="32"/>
      <c r="AP11" s="32">
        <v>229623.038</v>
      </c>
      <c r="AQ11" s="32">
        <v>62324.659</v>
      </c>
      <c r="AR11" s="32">
        <v>291947.697</v>
      </c>
      <c r="AS11" s="32"/>
      <c r="AT11" s="32">
        <v>519295.733</v>
      </c>
      <c r="AU11" s="32">
        <v>438713.85</v>
      </c>
      <c r="AV11" s="32">
        <v>958009.583</v>
      </c>
      <c r="AW11" s="34" t="s">
        <v>30</v>
      </c>
      <c r="AX11" s="32">
        <v>146615.724</v>
      </c>
      <c r="AY11" s="32">
        <v>840.327</v>
      </c>
      <c r="AZ11" s="32">
        <v>147456.051</v>
      </c>
      <c r="BA11" s="32"/>
      <c r="BB11" s="32">
        <v>166253.113</v>
      </c>
      <c r="BC11" s="32">
        <v>11029.676</v>
      </c>
      <c r="BD11" s="32">
        <v>177282.789</v>
      </c>
      <c r="BE11" s="32"/>
      <c r="BF11" s="32">
        <v>108655.175</v>
      </c>
      <c r="BG11" s="32">
        <v>449171.801</v>
      </c>
      <c r="BH11" s="32">
        <v>557826.976</v>
      </c>
      <c r="BI11" s="34" t="s">
        <v>30</v>
      </c>
      <c r="BJ11" s="32">
        <v>6516.012</v>
      </c>
      <c r="BK11" s="32">
        <v>114.95</v>
      </c>
      <c r="BL11" s="32">
        <v>6630.962</v>
      </c>
      <c r="BM11" s="32"/>
      <c r="BN11" s="32">
        <v>15759902.822</v>
      </c>
      <c r="BO11" s="32">
        <v>26694381.414999995</v>
      </c>
      <c r="BP11" s="32">
        <v>42454284.23699998</v>
      </c>
      <c r="BQ11" s="34"/>
      <c r="BR11" s="32">
        <v>3088032.95</v>
      </c>
      <c r="BS11" s="32">
        <v>10446278.568</v>
      </c>
      <c r="BT11" s="32">
        <v>13534311.518</v>
      </c>
      <c r="BU11" s="34" t="s">
        <v>30</v>
      </c>
      <c r="BV11" s="32">
        <v>2405974.165</v>
      </c>
      <c r="BW11" s="32">
        <v>3858152.422</v>
      </c>
      <c r="BX11" s="32">
        <v>6264126.587</v>
      </c>
      <c r="BY11" s="34"/>
      <c r="BZ11" s="32">
        <v>1877170.839</v>
      </c>
      <c r="CA11" s="32">
        <v>2309331.225</v>
      </c>
      <c r="CB11" s="32">
        <v>4186502.064</v>
      </c>
      <c r="CC11" s="32"/>
      <c r="CD11" s="32">
        <v>15759902.822000002</v>
      </c>
      <c r="CE11" s="32">
        <v>26477033.471999995</v>
      </c>
      <c r="CF11" s="32">
        <v>42236936.29399998</v>
      </c>
      <c r="CG11" s="29"/>
    </row>
    <row r="12" spans="1:85" s="30" customFormat="1" ht="9" customHeight="1">
      <c r="A12" s="34" t="s">
        <v>31</v>
      </c>
      <c r="B12" s="32">
        <v>79110.36</v>
      </c>
      <c r="C12" s="32">
        <v>52013.841</v>
      </c>
      <c r="D12" s="32">
        <v>131124.201</v>
      </c>
      <c r="E12" s="32"/>
      <c r="F12" s="32">
        <v>3003.791</v>
      </c>
      <c r="G12" s="32">
        <v>697.854</v>
      </c>
      <c r="H12" s="32">
        <v>3701.645</v>
      </c>
      <c r="I12" s="32"/>
      <c r="J12" s="32">
        <v>93851.017</v>
      </c>
      <c r="K12" s="32">
        <v>46820.136</v>
      </c>
      <c r="L12" s="32">
        <v>140671.154</v>
      </c>
      <c r="M12" s="34" t="s">
        <v>31</v>
      </c>
      <c r="N12" s="32">
        <v>2081.282</v>
      </c>
      <c r="O12" s="32">
        <v>2234.572</v>
      </c>
      <c r="P12" s="32">
        <v>4315.855</v>
      </c>
      <c r="Q12" s="32"/>
      <c r="R12" s="32">
        <v>11076.605</v>
      </c>
      <c r="S12" s="32">
        <v>11354.094</v>
      </c>
      <c r="T12" s="32">
        <v>22430.7</v>
      </c>
      <c r="U12" s="32"/>
      <c r="V12" s="32">
        <v>119742.767</v>
      </c>
      <c r="W12" s="32">
        <v>42457.203</v>
      </c>
      <c r="X12" s="32">
        <v>162199.97</v>
      </c>
      <c r="Y12" s="34" t="s">
        <v>31</v>
      </c>
      <c r="Z12" s="32">
        <v>29506.02</v>
      </c>
      <c r="AA12" s="32">
        <v>42860.953</v>
      </c>
      <c r="AB12" s="32">
        <v>72366.973</v>
      </c>
      <c r="AC12" s="32"/>
      <c r="AD12" s="32">
        <v>47636.035</v>
      </c>
      <c r="AE12" s="32">
        <v>29184.69</v>
      </c>
      <c r="AF12" s="32">
        <v>76820.725</v>
      </c>
      <c r="AG12" s="32"/>
      <c r="AH12" s="32">
        <v>1228.069</v>
      </c>
      <c r="AI12" s="32">
        <v>3301.796</v>
      </c>
      <c r="AJ12" s="32">
        <v>4529.866</v>
      </c>
      <c r="AK12" s="34" t="s">
        <v>31</v>
      </c>
      <c r="AL12" s="32">
        <v>2294.48</v>
      </c>
      <c r="AM12" s="32">
        <v>4022.676</v>
      </c>
      <c r="AN12" s="32">
        <v>6317.156</v>
      </c>
      <c r="AO12" s="32"/>
      <c r="AP12" s="32">
        <v>706.779</v>
      </c>
      <c r="AQ12" s="32">
        <v>315.379</v>
      </c>
      <c r="AR12" s="32">
        <v>1022.158</v>
      </c>
      <c r="AS12" s="32"/>
      <c r="AT12" s="32">
        <v>18643.837</v>
      </c>
      <c r="AU12" s="32">
        <v>10931.731</v>
      </c>
      <c r="AV12" s="32">
        <v>29575.568</v>
      </c>
      <c r="AW12" s="34" t="s">
        <v>31</v>
      </c>
      <c r="AX12" s="32">
        <v>0</v>
      </c>
      <c r="AY12" s="32">
        <v>0</v>
      </c>
      <c r="AZ12" s="32">
        <v>0</v>
      </c>
      <c r="BA12" s="32"/>
      <c r="BB12" s="32">
        <v>2205.062</v>
      </c>
      <c r="BC12" s="32">
        <v>155.88</v>
      </c>
      <c r="BD12" s="32">
        <v>2360.942</v>
      </c>
      <c r="BE12" s="32"/>
      <c r="BF12" s="32">
        <v>0</v>
      </c>
      <c r="BG12" s="32">
        <v>0</v>
      </c>
      <c r="BH12" s="32">
        <v>0</v>
      </c>
      <c r="BI12" s="34" t="s">
        <v>31</v>
      </c>
      <c r="BJ12" s="32">
        <v>0</v>
      </c>
      <c r="BK12" s="32">
        <v>0</v>
      </c>
      <c r="BL12" s="32">
        <v>0</v>
      </c>
      <c r="BM12" s="32"/>
      <c r="BN12" s="32">
        <v>411086.10400000005</v>
      </c>
      <c r="BO12" s="32">
        <v>246350.80500000002</v>
      </c>
      <c r="BP12" s="32">
        <v>657436.9130000001</v>
      </c>
      <c r="BQ12" s="34"/>
      <c r="BR12" s="32">
        <v>93851.017</v>
      </c>
      <c r="BS12" s="32">
        <v>46820.136</v>
      </c>
      <c r="BT12" s="32">
        <v>140671.154</v>
      </c>
      <c r="BU12" s="34" t="s">
        <v>31</v>
      </c>
      <c r="BV12" s="32">
        <v>119742.767</v>
      </c>
      <c r="BW12" s="32">
        <v>42457.203</v>
      </c>
      <c r="BX12" s="32">
        <v>162199.97</v>
      </c>
      <c r="BY12" s="34"/>
      <c r="BZ12" s="32">
        <v>47636.035</v>
      </c>
      <c r="CA12" s="32">
        <v>29184.69</v>
      </c>
      <c r="CB12" s="32">
        <v>76820.725</v>
      </c>
      <c r="CC12" s="32"/>
      <c r="CD12" s="32">
        <v>411086.10400000005</v>
      </c>
      <c r="CE12" s="32">
        <v>246350.80500000002</v>
      </c>
      <c r="CF12" s="32">
        <v>657436.9130000001</v>
      </c>
      <c r="CG12" s="29"/>
    </row>
    <row r="13" spans="1:85" s="30" customFormat="1" ht="9" customHeight="1">
      <c r="A13" s="34" t="s">
        <v>32</v>
      </c>
      <c r="B13" s="32">
        <v>370.532</v>
      </c>
      <c r="C13" s="32">
        <v>4421.335</v>
      </c>
      <c r="D13" s="32">
        <v>4791.867</v>
      </c>
      <c r="E13" s="32"/>
      <c r="F13" s="32">
        <v>41.171</v>
      </c>
      <c r="G13" s="32">
        <v>8752.979</v>
      </c>
      <c r="H13" s="32">
        <v>8794.15</v>
      </c>
      <c r="I13" s="32"/>
      <c r="J13" s="32">
        <v>552.62</v>
      </c>
      <c r="K13" s="32">
        <v>140064.681</v>
      </c>
      <c r="L13" s="32">
        <v>140617.302</v>
      </c>
      <c r="M13" s="34" t="s">
        <v>32</v>
      </c>
      <c r="N13" s="32">
        <v>5.6</v>
      </c>
      <c r="O13" s="32">
        <v>54692.062</v>
      </c>
      <c r="P13" s="32">
        <v>54697.662</v>
      </c>
      <c r="Q13" s="32"/>
      <c r="R13" s="32">
        <v>210.827</v>
      </c>
      <c r="S13" s="32">
        <v>2280.54</v>
      </c>
      <c r="T13" s="32">
        <v>2491.367</v>
      </c>
      <c r="U13" s="32"/>
      <c r="V13" s="32">
        <v>1268.228</v>
      </c>
      <c r="W13" s="32">
        <v>49358.486</v>
      </c>
      <c r="X13" s="32">
        <v>50626.715</v>
      </c>
      <c r="Y13" s="34" t="s">
        <v>32</v>
      </c>
      <c r="Z13" s="32">
        <v>58.156</v>
      </c>
      <c r="AA13" s="32">
        <v>366.549</v>
      </c>
      <c r="AB13" s="32">
        <v>424.706</v>
      </c>
      <c r="AC13" s="32"/>
      <c r="AD13" s="32">
        <v>133.306</v>
      </c>
      <c r="AE13" s="32">
        <v>81549.381</v>
      </c>
      <c r="AF13" s="32">
        <v>81682.688</v>
      </c>
      <c r="AG13" s="32"/>
      <c r="AH13" s="32">
        <v>0</v>
      </c>
      <c r="AI13" s="32">
        <v>0</v>
      </c>
      <c r="AJ13" s="32">
        <v>0</v>
      </c>
      <c r="AK13" s="34" t="s">
        <v>32</v>
      </c>
      <c r="AL13" s="32">
        <v>15</v>
      </c>
      <c r="AM13" s="32">
        <v>0</v>
      </c>
      <c r="AN13" s="32">
        <v>15</v>
      </c>
      <c r="AO13" s="32"/>
      <c r="AP13" s="32">
        <v>38.1</v>
      </c>
      <c r="AQ13" s="32">
        <v>99.147</v>
      </c>
      <c r="AR13" s="32">
        <v>137.247</v>
      </c>
      <c r="AS13" s="32"/>
      <c r="AT13" s="32">
        <v>0.003</v>
      </c>
      <c r="AU13" s="32">
        <v>0</v>
      </c>
      <c r="AV13" s="32">
        <v>0.003</v>
      </c>
      <c r="AW13" s="34" t="s">
        <v>32</v>
      </c>
      <c r="AX13" s="32">
        <v>42.266</v>
      </c>
      <c r="AY13" s="32">
        <v>0</v>
      </c>
      <c r="AZ13" s="32">
        <v>42.266</v>
      </c>
      <c r="BA13" s="32"/>
      <c r="BB13" s="32">
        <v>0</v>
      </c>
      <c r="BC13" s="32">
        <v>0</v>
      </c>
      <c r="BD13" s="32">
        <v>0</v>
      </c>
      <c r="BE13" s="32"/>
      <c r="BF13" s="32">
        <v>2</v>
      </c>
      <c r="BG13" s="32">
        <v>0</v>
      </c>
      <c r="BH13" s="32">
        <v>2</v>
      </c>
      <c r="BI13" s="34" t="s">
        <v>32</v>
      </c>
      <c r="BJ13" s="32">
        <v>3.103</v>
      </c>
      <c r="BK13" s="32">
        <v>0</v>
      </c>
      <c r="BL13" s="32">
        <v>3.103</v>
      </c>
      <c r="BM13" s="32"/>
      <c r="BN13" s="32">
        <v>2740.9120000000003</v>
      </c>
      <c r="BO13" s="32">
        <v>341585.16</v>
      </c>
      <c r="BP13" s="32">
        <v>344326.07599999994</v>
      </c>
      <c r="BQ13" s="34"/>
      <c r="BR13" s="32">
        <v>552.62</v>
      </c>
      <c r="BS13" s="32">
        <v>140064.681</v>
      </c>
      <c r="BT13" s="32">
        <v>140617.302</v>
      </c>
      <c r="BU13" s="34" t="s">
        <v>32</v>
      </c>
      <c r="BV13" s="32">
        <v>1268.228</v>
      </c>
      <c r="BW13" s="32">
        <v>50024.154</v>
      </c>
      <c r="BX13" s="32">
        <v>51292.382</v>
      </c>
      <c r="BY13" s="34"/>
      <c r="BZ13" s="32">
        <v>133.306</v>
      </c>
      <c r="CA13" s="32">
        <v>82201.479</v>
      </c>
      <c r="CB13" s="32">
        <v>82334.786</v>
      </c>
      <c r="CC13" s="32"/>
      <c r="CD13" s="32">
        <v>2740.9120000000003</v>
      </c>
      <c r="CE13" s="32">
        <v>342902.92600000004</v>
      </c>
      <c r="CF13" s="32">
        <v>345643.8409999999</v>
      </c>
      <c r="CG13" s="29"/>
    </row>
    <row r="14" spans="1:85" s="35" customFormat="1" ht="3.75" customHeight="1">
      <c r="A14" s="34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4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4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4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4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4"/>
      <c r="BJ14" s="32"/>
      <c r="BK14" s="32"/>
      <c r="BL14" s="32"/>
      <c r="BM14" s="32"/>
      <c r="BN14" s="32"/>
      <c r="BO14" s="32"/>
      <c r="BP14" s="32"/>
      <c r="BQ14" s="34"/>
      <c r="BR14" s="32"/>
      <c r="BS14" s="32"/>
      <c r="BT14" s="32"/>
      <c r="BU14" s="34"/>
      <c r="BV14" s="32"/>
      <c r="BW14" s="32"/>
      <c r="BX14" s="32"/>
      <c r="BY14" s="34"/>
      <c r="BZ14" s="32"/>
      <c r="CA14" s="32"/>
      <c r="CB14" s="32"/>
      <c r="CC14" s="32"/>
      <c r="CD14" s="32"/>
      <c r="CE14" s="32"/>
      <c r="CF14" s="32"/>
      <c r="CG14" s="29"/>
    </row>
    <row r="15" spans="1:85" s="30" customFormat="1" ht="9" customHeight="1">
      <c r="A15" s="36" t="s">
        <v>33</v>
      </c>
      <c r="B15" s="28">
        <v>0</v>
      </c>
      <c r="C15" s="28">
        <v>0</v>
      </c>
      <c r="D15" s="28">
        <v>0</v>
      </c>
      <c r="E15" s="28"/>
      <c r="F15" s="28">
        <v>0</v>
      </c>
      <c r="G15" s="28">
        <v>0</v>
      </c>
      <c r="H15" s="28">
        <v>0</v>
      </c>
      <c r="I15" s="28"/>
      <c r="J15" s="28">
        <v>2000</v>
      </c>
      <c r="K15" s="28">
        <v>16887</v>
      </c>
      <c r="L15" s="28">
        <v>18887</v>
      </c>
      <c r="M15" s="36" t="s">
        <v>33</v>
      </c>
      <c r="N15" s="28">
        <v>33000</v>
      </c>
      <c r="O15" s="28">
        <v>0</v>
      </c>
      <c r="P15" s="28">
        <v>33000</v>
      </c>
      <c r="Q15" s="28"/>
      <c r="R15" s="28">
        <v>81000</v>
      </c>
      <c r="S15" s="28">
        <v>0</v>
      </c>
      <c r="T15" s="28">
        <v>81000</v>
      </c>
      <c r="U15" s="28"/>
      <c r="V15" s="28">
        <v>245000</v>
      </c>
      <c r="W15" s="28">
        <v>0</v>
      </c>
      <c r="X15" s="28">
        <v>245000</v>
      </c>
      <c r="Y15" s="36" t="s">
        <v>33</v>
      </c>
      <c r="Z15" s="28">
        <v>127000</v>
      </c>
      <c r="AA15" s="28">
        <v>0</v>
      </c>
      <c r="AB15" s="28">
        <v>127000</v>
      </c>
      <c r="AC15" s="28"/>
      <c r="AD15" s="28">
        <v>85000</v>
      </c>
      <c r="AE15" s="28">
        <v>0</v>
      </c>
      <c r="AF15" s="28">
        <v>85000</v>
      </c>
      <c r="AG15" s="28"/>
      <c r="AH15" s="28">
        <v>0</v>
      </c>
      <c r="AI15" s="28">
        <v>0</v>
      </c>
      <c r="AJ15" s="28">
        <v>0</v>
      </c>
      <c r="AK15" s="36" t="s">
        <v>33</v>
      </c>
      <c r="AL15" s="28">
        <v>0</v>
      </c>
      <c r="AM15" s="28">
        <v>0</v>
      </c>
      <c r="AN15" s="28">
        <v>0</v>
      </c>
      <c r="AO15" s="28"/>
      <c r="AP15" s="28">
        <v>60000</v>
      </c>
      <c r="AQ15" s="28">
        <v>0</v>
      </c>
      <c r="AR15" s="28">
        <v>60000</v>
      </c>
      <c r="AS15" s="28"/>
      <c r="AT15" s="28">
        <v>64000</v>
      </c>
      <c r="AU15" s="28">
        <v>83136</v>
      </c>
      <c r="AV15" s="28">
        <v>147136</v>
      </c>
      <c r="AW15" s="36" t="s">
        <v>33</v>
      </c>
      <c r="AX15" s="28">
        <v>29000</v>
      </c>
      <c r="AY15" s="28">
        <v>11171.4</v>
      </c>
      <c r="AZ15" s="28">
        <v>40171.4</v>
      </c>
      <c r="BA15" s="28"/>
      <c r="BB15" s="28">
        <v>0</v>
      </c>
      <c r="BC15" s="28">
        <v>0</v>
      </c>
      <c r="BD15" s="28">
        <v>0</v>
      </c>
      <c r="BE15" s="28"/>
      <c r="BF15" s="28">
        <v>6000</v>
      </c>
      <c r="BG15" s="28">
        <v>0</v>
      </c>
      <c r="BH15" s="28">
        <v>6000</v>
      </c>
      <c r="BI15" s="36" t="s">
        <v>33</v>
      </c>
      <c r="BJ15" s="28">
        <v>0</v>
      </c>
      <c r="BK15" s="28">
        <v>0</v>
      </c>
      <c r="BL15" s="28">
        <v>0</v>
      </c>
      <c r="BM15" s="28"/>
      <c r="BN15" s="28">
        <v>732000</v>
      </c>
      <c r="BO15" s="28">
        <v>111194.4</v>
      </c>
      <c r="BP15" s="28">
        <v>843194.4</v>
      </c>
      <c r="BQ15" s="36"/>
      <c r="BR15" s="28">
        <v>2000</v>
      </c>
      <c r="BS15" s="28">
        <v>16887</v>
      </c>
      <c r="BT15" s="28">
        <v>18887</v>
      </c>
      <c r="BU15" s="36" t="s">
        <v>33</v>
      </c>
      <c r="BV15" s="28">
        <v>245000</v>
      </c>
      <c r="BW15" s="28">
        <v>0</v>
      </c>
      <c r="BX15" s="28">
        <v>245000</v>
      </c>
      <c r="BY15" s="36"/>
      <c r="BZ15" s="28">
        <v>85000</v>
      </c>
      <c r="CA15" s="28">
        <v>0</v>
      </c>
      <c r="CB15" s="28">
        <v>85000</v>
      </c>
      <c r="CC15" s="28"/>
      <c r="CD15" s="28">
        <v>732000</v>
      </c>
      <c r="CE15" s="28">
        <v>111194.4</v>
      </c>
      <c r="CF15" s="28">
        <v>843194.4</v>
      </c>
      <c r="CG15" s="29"/>
    </row>
    <row r="16" spans="1:85" s="35" customFormat="1" ht="3.75" customHeight="1">
      <c r="A16" s="36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36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36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36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36"/>
      <c r="BJ16" s="28"/>
      <c r="BK16" s="28"/>
      <c r="BL16" s="28"/>
      <c r="BM16" s="28"/>
      <c r="BN16" s="28"/>
      <c r="BO16" s="28"/>
      <c r="BP16" s="28"/>
      <c r="BQ16" s="36"/>
      <c r="BR16" s="28"/>
      <c r="BS16" s="28"/>
      <c r="BT16" s="28"/>
      <c r="BU16" s="36"/>
      <c r="BV16" s="28"/>
      <c r="BW16" s="28"/>
      <c r="BX16" s="28"/>
      <c r="BY16" s="36"/>
      <c r="BZ16" s="28"/>
      <c r="CA16" s="28"/>
      <c r="CB16" s="28"/>
      <c r="CC16" s="28"/>
      <c r="CD16" s="28"/>
      <c r="CE16" s="28"/>
      <c r="CF16" s="28"/>
      <c r="CG16" s="29"/>
    </row>
    <row r="17" spans="1:85" s="30" customFormat="1" ht="9" customHeight="1">
      <c r="A17" s="26" t="s">
        <v>34</v>
      </c>
      <c r="B17" s="27">
        <v>4137721.373</v>
      </c>
      <c r="C17" s="27">
        <v>61947.989</v>
      </c>
      <c r="D17" s="27">
        <v>4199669.362</v>
      </c>
      <c r="E17" s="27"/>
      <c r="F17" s="27">
        <v>31914.708</v>
      </c>
      <c r="G17" s="27">
        <v>5019.262</v>
      </c>
      <c r="H17" s="27">
        <v>36933.971</v>
      </c>
      <c r="I17" s="27"/>
      <c r="J17" s="27">
        <v>9320776.084</v>
      </c>
      <c r="K17" s="27">
        <v>2116987.548</v>
      </c>
      <c r="L17" s="27">
        <v>11437763.633</v>
      </c>
      <c r="M17" s="26" t="s">
        <v>34</v>
      </c>
      <c r="N17" s="27">
        <v>315286.986</v>
      </c>
      <c r="O17" s="27">
        <v>81225.929</v>
      </c>
      <c r="P17" s="27">
        <v>396512.915</v>
      </c>
      <c r="Q17" s="27"/>
      <c r="R17" s="27">
        <v>65207.658</v>
      </c>
      <c r="S17" s="27">
        <v>0</v>
      </c>
      <c r="T17" s="27">
        <v>65207.658</v>
      </c>
      <c r="U17" s="27"/>
      <c r="V17" s="27">
        <v>2497327.913</v>
      </c>
      <c r="W17" s="27">
        <v>8781.682</v>
      </c>
      <c r="X17" s="27">
        <v>2506109.596</v>
      </c>
      <c r="Y17" s="26" t="s">
        <v>34</v>
      </c>
      <c r="Z17" s="27">
        <v>268083.918</v>
      </c>
      <c r="AA17" s="27">
        <v>9700.65</v>
      </c>
      <c r="AB17" s="27">
        <v>277784.568</v>
      </c>
      <c r="AC17" s="27"/>
      <c r="AD17" s="27">
        <v>1251282.091</v>
      </c>
      <c r="AE17" s="27">
        <v>487387.006</v>
      </c>
      <c r="AF17" s="27">
        <v>1738669.098</v>
      </c>
      <c r="AG17" s="27"/>
      <c r="AH17" s="27">
        <v>171402.15</v>
      </c>
      <c r="AI17" s="27">
        <v>10412.537</v>
      </c>
      <c r="AJ17" s="27">
        <v>181814.687</v>
      </c>
      <c r="AK17" s="26" t="s">
        <v>34</v>
      </c>
      <c r="AL17" s="27">
        <v>170.942</v>
      </c>
      <c r="AM17" s="27">
        <v>0</v>
      </c>
      <c r="AN17" s="27">
        <v>170.942</v>
      </c>
      <c r="AO17" s="27"/>
      <c r="AP17" s="27">
        <v>19886.01</v>
      </c>
      <c r="AQ17" s="27">
        <v>0</v>
      </c>
      <c r="AR17" s="27">
        <v>19886.01</v>
      </c>
      <c r="AS17" s="27"/>
      <c r="AT17" s="27">
        <v>290974.178</v>
      </c>
      <c r="AU17" s="27">
        <v>788.102</v>
      </c>
      <c r="AV17" s="27">
        <v>291762.28</v>
      </c>
      <c r="AW17" s="26" t="s">
        <v>34</v>
      </c>
      <c r="AX17" s="27">
        <v>0</v>
      </c>
      <c r="AY17" s="27">
        <v>0</v>
      </c>
      <c r="AZ17" s="27">
        <v>0</v>
      </c>
      <c r="BA17" s="27"/>
      <c r="BB17" s="27">
        <v>121.66</v>
      </c>
      <c r="BC17" s="27">
        <v>0</v>
      </c>
      <c r="BD17" s="27">
        <v>121.66</v>
      </c>
      <c r="BE17" s="27"/>
      <c r="BF17" s="27">
        <v>1087.058</v>
      </c>
      <c r="BG17" s="27">
        <v>0</v>
      </c>
      <c r="BH17" s="27">
        <v>1087.058</v>
      </c>
      <c r="BI17" s="26" t="s">
        <v>34</v>
      </c>
      <c r="BJ17" s="27">
        <v>0</v>
      </c>
      <c r="BK17" s="27">
        <v>0</v>
      </c>
      <c r="BL17" s="27">
        <v>0</v>
      </c>
      <c r="BM17" s="27"/>
      <c r="BN17" s="27">
        <v>18371242.729</v>
      </c>
      <c r="BO17" s="27">
        <v>2782250.705</v>
      </c>
      <c r="BP17" s="27">
        <v>21153493.438</v>
      </c>
      <c r="BQ17" s="26"/>
      <c r="BR17" s="27">
        <v>9320776.084</v>
      </c>
      <c r="BS17" s="27">
        <v>2134350.324</v>
      </c>
      <c r="BT17" s="27">
        <v>11455126.408</v>
      </c>
      <c r="BU17" s="26" t="s">
        <v>34</v>
      </c>
      <c r="BV17" s="27">
        <v>2497327.913</v>
      </c>
      <c r="BW17" s="27">
        <v>987.682</v>
      </c>
      <c r="BX17" s="27">
        <v>2498315.596</v>
      </c>
      <c r="BY17" s="26"/>
      <c r="BZ17" s="27">
        <v>1251282.091</v>
      </c>
      <c r="CA17" s="27">
        <v>810392.545</v>
      </c>
      <c r="CB17" s="27">
        <v>2061674.636</v>
      </c>
      <c r="CC17" s="27"/>
      <c r="CD17" s="27">
        <v>18371242.728999995</v>
      </c>
      <c r="CE17" s="27">
        <v>3114825.02</v>
      </c>
      <c r="CF17" s="27">
        <v>21486067.751000002</v>
      </c>
      <c r="CG17" s="29"/>
    </row>
    <row r="18" spans="1:85" s="30" customFormat="1" ht="9" customHeight="1">
      <c r="A18" s="34" t="s">
        <v>35</v>
      </c>
      <c r="B18" s="32">
        <v>113852.408</v>
      </c>
      <c r="C18" s="32">
        <v>12978.836</v>
      </c>
      <c r="D18" s="32">
        <v>126831.245</v>
      </c>
      <c r="E18" s="32"/>
      <c r="F18" s="32">
        <v>154.051</v>
      </c>
      <c r="G18" s="32">
        <v>302.026</v>
      </c>
      <c r="H18" s="32">
        <v>456.077</v>
      </c>
      <c r="I18" s="32"/>
      <c r="J18" s="32">
        <v>73111.627</v>
      </c>
      <c r="K18" s="32">
        <v>115478.602</v>
      </c>
      <c r="L18" s="32">
        <v>188590.23</v>
      </c>
      <c r="M18" s="34" t="s">
        <v>35</v>
      </c>
      <c r="N18" s="32">
        <v>0</v>
      </c>
      <c r="O18" s="32">
        <v>0</v>
      </c>
      <c r="P18" s="32">
        <v>0</v>
      </c>
      <c r="Q18" s="32"/>
      <c r="R18" s="32">
        <v>15352.566</v>
      </c>
      <c r="S18" s="32">
        <v>0</v>
      </c>
      <c r="T18" s="32">
        <v>15352.566</v>
      </c>
      <c r="U18" s="32"/>
      <c r="V18" s="32">
        <v>55741.101</v>
      </c>
      <c r="W18" s="32">
        <v>0</v>
      </c>
      <c r="X18" s="32">
        <v>55741.101</v>
      </c>
      <c r="Y18" s="34" t="s">
        <v>35</v>
      </c>
      <c r="Z18" s="32">
        <v>230627.234</v>
      </c>
      <c r="AA18" s="32">
        <v>0</v>
      </c>
      <c r="AB18" s="32">
        <v>230627.234</v>
      </c>
      <c r="AC18" s="32"/>
      <c r="AD18" s="32">
        <v>0</v>
      </c>
      <c r="AE18" s="32">
        <v>28553.451</v>
      </c>
      <c r="AF18" s="32">
        <v>28553.451</v>
      </c>
      <c r="AG18" s="32"/>
      <c r="AH18" s="32">
        <v>0</v>
      </c>
      <c r="AI18" s="32">
        <v>0</v>
      </c>
      <c r="AJ18" s="32">
        <v>0</v>
      </c>
      <c r="AK18" s="34" t="s">
        <v>35</v>
      </c>
      <c r="AL18" s="32">
        <v>0</v>
      </c>
      <c r="AM18" s="32">
        <v>0</v>
      </c>
      <c r="AN18" s="32">
        <v>0</v>
      </c>
      <c r="AO18" s="32"/>
      <c r="AP18" s="32">
        <v>0</v>
      </c>
      <c r="AQ18" s="32">
        <v>0</v>
      </c>
      <c r="AR18" s="32">
        <v>0</v>
      </c>
      <c r="AS18" s="32"/>
      <c r="AT18" s="32">
        <v>0</v>
      </c>
      <c r="AU18" s="32">
        <v>0</v>
      </c>
      <c r="AV18" s="32">
        <v>0</v>
      </c>
      <c r="AW18" s="34" t="s">
        <v>35</v>
      </c>
      <c r="AX18" s="32">
        <v>0</v>
      </c>
      <c r="AY18" s="32">
        <v>0</v>
      </c>
      <c r="AZ18" s="32">
        <v>0</v>
      </c>
      <c r="BA18" s="32"/>
      <c r="BB18" s="32">
        <v>0</v>
      </c>
      <c r="BC18" s="32">
        <v>0</v>
      </c>
      <c r="BD18" s="32">
        <v>0</v>
      </c>
      <c r="BE18" s="32"/>
      <c r="BF18" s="32">
        <v>1087.058</v>
      </c>
      <c r="BG18" s="32">
        <v>0</v>
      </c>
      <c r="BH18" s="32">
        <v>1087.058</v>
      </c>
      <c r="BI18" s="34" t="s">
        <v>35</v>
      </c>
      <c r="BJ18" s="32">
        <v>0</v>
      </c>
      <c r="BK18" s="32">
        <v>0</v>
      </c>
      <c r="BL18" s="32">
        <v>0</v>
      </c>
      <c r="BM18" s="32"/>
      <c r="BN18" s="32">
        <v>489926.045</v>
      </c>
      <c r="BO18" s="32">
        <v>157312.91499999998</v>
      </c>
      <c r="BP18" s="32">
        <v>647238.9619999999</v>
      </c>
      <c r="BQ18" s="34"/>
      <c r="BR18" s="32">
        <v>73111.627</v>
      </c>
      <c r="BS18" s="32">
        <v>115478.602</v>
      </c>
      <c r="BT18" s="32">
        <v>188590.23</v>
      </c>
      <c r="BU18" s="34" t="s">
        <v>35</v>
      </c>
      <c r="BV18" s="32">
        <v>55741.101</v>
      </c>
      <c r="BW18" s="32">
        <v>0</v>
      </c>
      <c r="BX18" s="32">
        <v>55741.101</v>
      </c>
      <c r="BY18" s="34"/>
      <c r="BZ18" s="32">
        <v>0</v>
      </c>
      <c r="CA18" s="32">
        <v>28553.451</v>
      </c>
      <c r="CB18" s="32">
        <v>28553.451</v>
      </c>
      <c r="CC18" s="32"/>
      <c r="CD18" s="32">
        <v>489926.045</v>
      </c>
      <c r="CE18" s="32">
        <v>157312.91499999998</v>
      </c>
      <c r="CF18" s="32">
        <v>647238.9619999999</v>
      </c>
      <c r="CG18" s="29"/>
    </row>
    <row r="19" spans="1:84" s="30" customFormat="1" ht="9" customHeight="1">
      <c r="A19" s="34" t="s">
        <v>36</v>
      </c>
      <c r="B19" s="32">
        <v>3505790.751</v>
      </c>
      <c r="C19" s="32">
        <v>48969.152</v>
      </c>
      <c r="D19" s="32">
        <v>3554759.904</v>
      </c>
      <c r="E19" s="32"/>
      <c r="F19" s="32">
        <v>891.485</v>
      </c>
      <c r="G19" s="32">
        <v>4724.017</v>
      </c>
      <c r="H19" s="32">
        <v>5615.503</v>
      </c>
      <c r="I19" s="32"/>
      <c r="J19" s="32">
        <v>7438535.024</v>
      </c>
      <c r="K19" s="32">
        <v>1566111.289</v>
      </c>
      <c r="L19" s="32">
        <v>9004646.313</v>
      </c>
      <c r="M19" s="34" t="s">
        <v>36</v>
      </c>
      <c r="N19" s="32">
        <v>192851.088</v>
      </c>
      <c r="O19" s="32">
        <v>56916.356</v>
      </c>
      <c r="P19" s="32">
        <v>249767.444</v>
      </c>
      <c r="Q19" s="32"/>
      <c r="R19" s="32">
        <v>49776</v>
      </c>
      <c r="S19" s="32">
        <v>0</v>
      </c>
      <c r="T19" s="32">
        <v>49776</v>
      </c>
      <c r="U19" s="32"/>
      <c r="V19" s="32">
        <v>1712845.063</v>
      </c>
      <c r="W19" s="32">
        <v>573003.807</v>
      </c>
      <c r="X19" s="32">
        <v>2285848.87</v>
      </c>
      <c r="Y19" s="34" t="s">
        <v>36</v>
      </c>
      <c r="Z19" s="32">
        <v>37456.683</v>
      </c>
      <c r="AA19" s="32">
        <v>9700.65</v>
      </c>
      <c r="AB19" s="32">
        <v>47157.333</v>
      </c>
      <c r="AC19" s="32"/>
      <c r="AD19" s="32">
        <v>1122773.751</v>
      </c>
      <c r="AE19" s="32">
        <v>412310.21</v>
      </c>
      <c r="AF19" s="32">
        <v>1535083.961</v>
      </c>
      <c r="AG19" s="32"/>
      <c r="AH19" s="32">
        <v>171402.15</v>
      </c>
      <c r="AI19" s="32">
        <v>10412.537</v>
      </c>
      <c r="AJ19" s="32">
        <v>181814.687</v>
      </c>
      <c r="AK19" s="34" t="s">
        <v>36</v>
      </c>
      <c r="AL19" s="32">
        <v>0</v>
      </c>
      <c r="AM19" s="32">
        <v>0</v>
      </c>
      <c r="AN19" s="32">
        <v>0</v>
      </c>
      <c r="AO19" s="32"/>
      <c r="AP19" s="32">
        <v>0</v>
      </c>
      <c r="AQ19" s="32">
        <v>0</v>
      </c>
      <c r="AR19" s="32">
        <v>0</v>
      </c>
      <c r="AS19" s="32"/>
      <c r="AT19" s="32">
        <v>290910.39</v>
      </c>
      <c r="AU19" s="32">
        <v>788.102</v>
      </c>
      <c r="AV19" s="32">
        <v>291698.492</v>
      </c>
      <c r="AW19" s="34" t="s">
        <v>36</v>
      </c>
      <c r="AX19" s="32">
        <v>0</v>
      </c>
      <c r="AY19" s="32">
        <v>0</v>
      </c>
      <c r="AZ19" s="32">
        <v>0</v>
      </c>
      <c r="BA19" s="32"/>
      <c r="BB19" s="32">
        <v>0</v>
      </c>
      <c r="BC19" s="32">
        <v>0</v>
      </c>
      <c r="BD19" s="32">
        <v>0</v>
      </c>
      <c r="BE19" s="32"/>
      <c r="BF19" s="32">
        <v>0</v>
      </c>
      <c r="BG19" s="32">
        <v>0</v>
      </c>
      <c r="BH19" s="32">
        <v>0</v>
      </c>
      <c r="BI19" s="34" t="s">
        <v>36</v>
      </c>
      <c r="BJ19" s="32">
        <v>0</v>
      </c>
      <c r="BK19" s="32">
        <v>0</v>
      </c>
      <c r="BL19" s="32">
        <v>0</v>
      </c>
      <c r="BM19" s="32"/>
      <c r="BN19" s="32">
        <v>14523232.385</v>
      </c>
      <c r="BO19" s="32">
        <v>2682936.12</v>
      </c>
      <c r="BP19" s="32">
        <v>17206168.506999996</v>
      </c>
      <c r="BQ19" s="34"/>
      <c r="BR19" s="32">
        <v>7438535.024</v>
      </c>
      <c r="BS19" s="32">
        <v>2025134.065</v>
      </c>
      <c r="BT19" s="32">
        <v>9463669.089</v>
      </c>
      <c r="BU19" s="34" t="s">
        <v>36</v>
      </c>
      <c r="BV19" s="32">
        <v>1712845.063</v>
      </c>
      <c r="BW19" s="32">
        <v>573003.807</v>
      </c>
      <c r="BX19" s="32">
        <v>2285848.87</v>
      </c>
      <c r="BY19" s="34"/>
      <c r="BZ19" s="32">
        <v>1122773.751</v>
      </c>
      <c r="CA19" s="32">
        <v>787619.401</v>
      </c>
      <c r="CB19" s="32">
        <v>1910393.152</v>
      </c>
      <c r="CC19" s="32"/>
      <c r="CD19" s="32">
        <v>14523232.385</v>
      </c>
      <c r="CE19" s="32">
        <v>3517268.087</v>
      </c>
      <c r="CF19" s="32">
        <v>18040500.473999996</v>
      </c>
    </row>
    <row r="20" spans="1:84" s="30" customFormat="1" ht="9" customHeight="1">
      <c r="A20" s="34" t="s">
        <v>37</v>
      </c>
      <c r="B20" s="32">
        <v>430221.038</v>
      </c>
      <c r="C20" s="32">
        <v>0</v>
      </c>
      <c r="D20" s="32">
        <v>430221.038</v>
      </c>
      <c r="E20" s="32"/>
      <c r="F20" s="32">
        <v>0</v>
      </c>
      <c r="G20" s="32">
        <v>0</v>
      </c>
      <c r="H20" s="32">
        <v>0</v>
      </c>
      <c r="I20" s="32"/>
      <c r="J20" s="32">
        <v>0</v>
      </c>
      <c r="K20" s="32">
        <v>0</v>
      </c>
      <c r="L20" s="32">
        <v>0</v>
      </c>
      <c r="M20" s="34" t="s">
        <v>37</v>
      </c>
      <c r="N20" s="32">
        <v>0</v>
      </c>
      <c r="O20" s="32">
        <v>24300.688</v>
      </c>
      <c r="P20" s="32">
        <v>24300.688</v>
      </c>
      <c r="Q20" s="32"/>
      <c r="R20" s="32">
        <v>0</v>
      </c>
      <c r="S20" s="32">
        <v>0</v>
      </c>
      <c r="T20" s="32">
        <v>0</v>
      </c>
      <c r="U20" s="32"/>
      <c r="V20" s="32">
        <v>0</v>
      </c>
      <c r="W20" s="32">
        <v>0</v>
      </c>
      <c r="X20" s="32">
        <v>0</v>
      </c>
      <c r="Y20" s="34" t="s">
        <v>37</v>
      </c>
      <c r="Z20" s="32">
        <v>0</v>
      </c>
      <c r="AA20" s="32">
        <v>0</v>
      </c>
      <c r="AB20" s="32">
        <v>0</v>
      </c>
      <c r="AC20" s="32"/>
      <c r="AD20" s="32">
        <v>0</v>
      </c>
      <c r="AE20" s="32">
        <v>0</v>
      </c>
      <c r="AF20" s="32">
        <v>0</v>
      </c>
      <c r="AG20" s="32"/>
      <c r="AH20" s="32">
        <v>0</v>
      </c>
      <c r="AI20" s="32">
        <v>0</v>
      </c>
      <c r="AJ20" s="32">
        <v>0</v>
      </c>
      <c r="AK20" s="34" t="s">
        <v>37</v>
      </c>
      <c r="AL20" s="32">
        <v>0</v>
      </c>
      <c r="AM20" s="32">
        <v>0</v>
      </c>
      <c r="AN20" s="32">
        <v>0</v>
      </c>
      <c r="AO20" s="32"/>
      <c r="AP20" s="32">
        <v>0</v>
      </c>
      <c r="AQ20" s="32">
        <v>0</v>
      </c>
      <c r="AR20" s="32">
        <v>0</v>
      </c>
      <c r="AS20" s="32"/>
      <c r="AT20" s="32">
        <v>0</v>
      </c>
      <c r="AU20" s="32">
        <v>0</v>
      </c>
      <c r="AV20" s="32">
        <v>0</v>
      </c>
      <c r="AW20" s="34" t="s">
        <v>37</v>
      </c>
      <c r="AX20" s="32">
        <v>0</v>
      </c>
      <c r="AY20" s="32">
        <v>0</v>
      </c>
      <c r="AZ20" s="32">
        <v>0</v>
      </c>
      <c r="BA20" s="32"/>
      <c r="BB20" s="32">
        <v>0</v>
      </c>
      <c r="BC20" s="32">
        <v>0</v>
      </c>
      <c r="BD20" s="32">
        <v>0</v>
      </c>
      <c r="BE20" s="32"/>
      <c r="BF20" s="32">
        <v>0</v>
      </c>
      <c r="BG20" s="32">
        <v>0</v>
      </c>
      <c r="BH20" s="32">
        <v>0</v>
      </c>
      <c r="BI20" s="34" t="s">
        <v>37</v>
      </c>
      <c r="BJ20" s="32">
        <v>0</v>
      </c>
      <c r="BK20" s="32">
        <v>0</v>
      </c>
      <c r="BL20" s="32">
        <v>0</v>
      </c>
      <c r="BM20" s="32"/>
      <c r="BN20" s="32">
        <v>430221.038</v>
      </c>
      <c r="BO20" s="32">
        <v>24300.688</v>
      </c>
      <c r="BP20" s="32">
        <v>454521.726</v>
      </c>
      <c r="BQ20" s="34"/>
      <c r="BR20" s="32">
        <v>0</v>
      </c>
      <c r="BS20" s="32">
        <v>0</v>
      </c>
      <c r="BT20" s="32">
        <v>0</v>
      </c>
      <c r="BU20" s="34" t="s">
        <v>37</v>
      </c>
      <c r="BV20" s="32">
        <v>0</v>
      </c>
      <c r="BW20" s="32">
        <v>0</v>
      </c>
      <c r="BX20" s="32">
        <v>0</v>
      </c>
      <c r="BY20" s="34"/>
      <c r="BZ20" s="32">
        <v>0</v>
      </c>
      <c r="CA20" s="32">
        <v>0</v>
      </c>
      <c r="CB20" s="32">
        <v>0</v>
      </c>
      <c r="CC20" s="32"/>
      <c r="CD20" s="32">
        <v>430221.038</v>
      </c>
      <c r="CE20" s="32">
        <v>24300.688</v>
      </c>
      <c r="CF20" s="32">
        <v>454521.726</v>
      </c>
    </row>
    <row r="21" spans="1:85" s="30" customFormat="1" ht="9" customHeight="1">
      <c r="A21" s="34" t="s">
        <v>38</v>
      </c>
      <c r="B21" s="32">
        <v>87857.174</v>
      </c>
      <c r="C21" s="32">
        <v>0</v>
      </c>
      <c r="D21" s="32">
        <v>87857.174</v>
      </c>
      <c r="E21" s="32"/>
      <c r="F21" s="32">
        <v>30875.411</v>
      </c>
      <c r="G21" s="32">
        <v>0</v>
      </c>
      <c r="H21" s="32">
        <v>30875.411</v>
      </c>
      <c r="I21" s="32"/>
      <c r="J21" s="32">
        <v>1816353.934</v>
      </c>
      <c r="K21" s="32">
        <v>441660</v>
      </c>
      <c r="L21" s="32">
        <v>2258013.934</v>
      </c>
      <c r="M21" s="34" t="s">
        <v>38</v>
      </c>
      <c r="N21" s="32">
        <v>122435.897</v>
      </c>
      <c r="O21" s="32">
        <v>8.884</v>
      </c>
      <c r="P21" s="32">
        <v>122444.782</v>
      </c>
      <c r="Q21" s="32"/>
      <c r="R21" s="32">
        <v>79.092</v>
      </c>
      <c r="S21" s="32">
        <v>0</v>
      </c>
      <c r="T21" s="32">
        <v>79.092</v>
      </c>
      <c r="U21" s="32"/>
      <c r="V21" s="32">
        <v>1081576.568</v>
      </c>
      <c r="W21" s="32">
        <v>7794</v>
      </c>
      <c r="X21" s="32">
        <v>1089370.568</v>
      </c>
      <c r="Y21" s="34" t="s">
        <v>38</v>
      </c>
      <c r="Z21" s="32">
        <v>0</v>
      </c>
      <c r="AA21" s="32">
        <v>0</v>
      </c>
      <c r="AB21" s="32">
        <v>0</v>
      </c>
      <c r="AC21" s="32"/>
      <c r="AD21" s="32">
        <v>139397.021</v>
      </c>
      <c r="AE21" s="32">
        <v>52783.919</v>
      </c>
      <c r="AF21" s="32">
        <v>192180.941</v>
      </c>
      <c r="AG21" s="32"/>
      <c r="AH21" s="32">
        <v>0</v>
      </c>
      <c r="AI21" s="32">
        <v>0</v>
      </c>
      <c r="AJ21" s="32">
        <v>0</v>
      </c>
      <c r="AK21" s="34" t="s">
        <v>38</v>
      </c>
      <c r="AL21" s="32">
        <v>170.942</v>
      </c>
      <c r="AM21" s="32">
        <v>0</v>
      </c>
      <c r="AN21" s="32">
        <v>170.942</v>
      </c>
      <c r="AO21" s="32"/>
      <c r="AP21" s="32">
        <v>19886.01</v>
      </c>
      <c r="AQ21" s="32">
        <v>0</v>
      </c>
      <c r="AR21" s="32">
        <v>19886.01</v>
      </c>
      <c r="AS21" s="32"/>
      <c r="AT21" s="32">
        <v>63.788</v>
      </c>
      <c r="AU21" s="32">
        <v>0</v>
      </c>
      <c r="AV21" s="32">
        <v>63.788</v>
      </c>
      <c r="AW21" s="34" t="s">
        <v>38</v>
      </c>
      <c r="AX21" s="32">
        <v>0</v>
      </c>
      <c r="AY21" s="32">
        <v>0</v>
      </c>
      <c r="AZ21" s="32">
        <v>0</v>
      </c>
      <c r="BA21" s="32"/>
      <c r="BB21" s="32">
        <v>121.66</v>
      </c>
      <c r="BC21" s="32">
        <v>0</v>
      </c>
      <c r="BD21" s="32">
        <v>121.66</v>
      </c>
      <c r="BE21" s="32"/>
      <c r="BF21" s="32">
        <v>0</v>
      </c>
      <c r="BG21" s="32">
        <v>0</v>
      </c>
      <c r="BH21" s="32">
        <v>0</v>
      </c>
      <c r="BI21" s="34" t="s">
        <v>38</v>
      </c>
      <c r="BJ21" s="32">
        <v>0</v>
      </c>
      <c r="BK21" s="32">
        <v>0</v>
      </c>
      <c r="BL21" s="32">
        <v>0</v>
      </c>
      <c r="BM21" s="32"/>
      <c r="BN21" s="32">
        <v>3298817.4969999995</v>
      </c>
      <c r="BO21" s="32">
        <v>502246.803</v>
      </c>
      <c r="BP21" s="32">
        <v>3801064.302</v>
      </c>
      <c r="BQ21" s="34"/>
      <c r="BR21" s="32">
        <v>1816353.934</v>
      </c>
      <c r="BS21" s="32">
        <v>0</v>
      </c>
      <c r="BT21" s="32">
        <v>1816353.934</v>
      </c>
      <c r="BU21" s="34" t="s">
        <v>38</v>
      </c>
      <c r="BV21" s="32">
        <v>1081576.568</v>
      </c>
      <c r="BW21" s="32">
        <v>0</v>
      </c>
      <c r="BX21" s="32">
        <v>1081576.568</v>
      </c>
      <c r="BY21" s="34"/>
      <c r="BZ21" s="32">
        <v>139397.021</v>
      </c>
      <c r="CA21" s="32">
        <v>480.266</v>
      </c>
      <c r="CB21" s="32">
        <v>139877.288</v>
      </c>
      <c r="CC21" s="32"/>
      <c r="CD21" s="32">
        <v>3298817.497</v>
      </c>
      <c r="CE21" s="32">
        <v>489.15000000001277</v>
      </c>
      <c r="CF21" s="32">
        <v>3299306.649</v>
      </c>
      <c r="CG21" s="29"/>
    </row>
    <row r="22" spans="1:85" s="30" customFormat="1" ht="9" customHeight="1">
      <c r="A22" s="34" t="s">
        <v>39</v>
      </c>
      <c r="B22" s="32">
        <v>0</v>
      </c>
      <c r="C22" s="32">
        <v>0</v>
      </c>
      <c r="D22" s="32">
        <v>0</v>
      </c>
      <c r="E22" s="32"/>
      <c r="F22" s="32">
        <v>-6.24</v>
      </c>
      <c r="G22" s="32">
        <v>-6.78</v>
      </c>
      <c r="H22" s="32">
        <v>-13.021</v>
      </c>
      <c r="I22" s="32"/>
      <c r="J22" s="32">
        <v>-7224.501</v>
      </c>
      <c r="K22" s="32">
        <v>-6262.343</v>
      </c>
      <c r="L22" s="32">
        <v>-13486.845</v>
      </c>
      <c r="M22" s="34" t="s">
        <v>39</v>
      </c>
      <c r="N22" s="32">
        <v>0</v>
      </c>
      <c r="O22" s="32">
        <v>0</v>
      </c>
      <c r="P22" s="32">
        <v>0</v>
      </c>
      <c r="Q22" s="32"/>
      <c r="R22" s="32">
        <v>0</v>
      </c>
      <c r="S22" s="32">
        <v>0</v>
      </c>
      <c r="T22" s="32">
        <v>0</v>
      </c>
      <c r="U22" s="32"/>
      <c r="V22" s="32">
        <v>-352834.82</v>
      </c>
      <c r="W22" s="32">
        <v>-572016.124</v>
      </c>
      <c r="X22" s="32">
        <v>-924850.945</v>
      </c>
      <c r="Y22" s="34" t="s">
        <v>39</v>
      </c>
      <c r="Z22" s="32">
        <v>0</v>
      </c>
      <c r="AA22" s="32">
        <v>0</v>
      </c>
      <c r="AB22" s="32">
        <v>0</v>
      </c>
      <c r="AC22" s="32"/>
      <c r="AD22" s="32">
        <v>-10888.681</v>
      </c>
      <c r="AE22" s="32">
        <v>-6260.574</v>
      </c>
      <c r="AF22" s="32">
        <v>-17149.256</v>
      </c>
      <c r="AG22" s="32"/>
      <c r="AH22" s="32">
        <v>0</v>
      </c>
      <c r="AI22" s="32">
        <v>0</v>
      </c>
      <c r="AJ22" s="32">
        <v>0</v>
      </c>
      <c r="AK22" s="34" t="s">
        <v>39</v>
      </c>
      <c r="AL22" s="32">
        <v>0</v>
      </c>
      <c r="AM22" s="32">
        <v>0</v>
      </c>
      <c r="AN22" s="32">
        <v>0</v>
      </c>
      <c r="AO22" s="32"/>
      <c r="AP22" s="32">
        <v>0</v>
      </c>
      <c r="AQ22" s="32">
        <v>0</v>
      </c>
      <c r="AR22" s="32">
        <v>0</v>
      </c>
      <c r="AS22" s="32"/>
      <c r="AT22" s="32">
        <v>0</v>
      </c>
      <c r="AU22" s="32">
        <v>0</v>
      </c>
      <c r="AV22" s="32">
        <v>0</v>
      </c>
      <c r="AW22" s="34" t="s">
        <v>39</v>
      </c>
      <c r="AX22" s="32">
        <v>0</v>
      </c>
      <c r="AY22" s="32">
        <v>0</v>
      </c>
      <c r="AZ22" s="32">
        <v>0</v>
      </c>
      <c r="BA22" s="32"/>
      <c r="BB22" s="32">
        <v>0</v>
      </c>
      <c r="BC22" s="32">
        <v>0</v>
      </c>
      <c r="BD22" s="32">
        <v>0</v>
      </c>
      <c r="BE22" s="32"/>
      <c r="BF22" s="32">
        <v>0</v>
      </c>
      <c r="BG22" s="32">
        <v>0</v>
      </c>
      <c r="BH22" s="32">
        <v>0</v>
      </c>
      <c r="BI22" s="34" t="s">
        <v>39</v>
      </c>
      <c r="BJ22" s="32">
        <v>0</v>
      </c>
      <c r="BK22" s="32">
        <v>0</v>
      </c>
      <c r="BL22" s="32">
        <v>0</v>
      </c>
      <c r="BM22" s="32"/>
      <c r="BN22" s="32">
        <v>-370954.24199999997</v>
      </c>
      <c r="BO22" s="32">
        <v>-584545.821</v>
      </c>
      <c r="BP22" s="32">
        <v>-955500.067</v>
      </c>
      <c r="BQ22" s="34"/>
      <c r="BR22" s="32">
        <v>-7224.501</v>
      </c>
      <c r="BS22" s="32">
        <v>-6262.343</v>
      </c>
      <c r="BT22" s="32">
        <v>-13486.845</v>
      </c>
      <c r="BU22" s="34" t="s">
        <v>39</v>
      </c>
      <c r="BV22" s="32">
        <v>-352834.82</v>
      </c>
      <c r="BW22" s="32">
        <v>-572016.124</v>
      </c>
      <c r="BX22" s="32">
        <v>-924850.945</v>
      </c>
      <c r="BY22" s="34"/>
      <c r="BZ22" s="32">
        <v>-10888.681</v>
      </c>
      <c r="CA22" s="32">
        <v>-6260.574</v>
      </c>
      <c r="CB22" s="32">
        <v>-17149.256</v>
      </c>
      <c r="CC22" s="32"/>
      <c r="CD22" s="32">
        <v>-370954.24199999997</v>
      </c>
      <c r="CE22" s="32">
        <v>-584545.821</v>
      </c>
      <c r="CF22" s="32">
        <v>-955500.0670000002</v>
      </c>
      <c r="CG22" s="29"/>
    </row>
    <row r="23" spans="1:85" s="35" customFormat="1" ht="3.75" customHeight="1">
      <c r="A23" s="34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4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4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4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4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4"/>
      <c r="BJ23" s="32"/>
      <c r="BK23" s="32"/>
      <c r="BL23" s="32"/>
      <c r="BM23" s="32"/>
      <c r="BN23" s="32"/>
      <c r="BO23" s="32"/>
      <c r="BP23" s="32"/>
      <c r="BQ23" s="34"/>
      <c r="BR23" s="32"/>
      <c r="BS23" s="32"/>
      <c r="BT23" s="32"/>
      <c r="BU23" s="34"/>
      <c r="BV23" s="32"/>
      <c r="BW23" s="32"/>
      <c r="BX23" s="32"/>
      <c r="BY23" s="34"/>
      <c r="BZ23" s="32"/>
      <c r="CA23" s="32"/>
      <c r="CB23" s="32"/>
      <c r="CC23" s="32"/>
      <c r="CD23" s="32"/>
      <c r="CE23" s="32"/>
      <c r="CF23" s="32"/>
      <c r="CG23" s="29"/>
    </row>
    <row r="24" spans="1:86" s="30" customFormat="1" ht="9" customHeight="1">
      <c r="A24" s="26" t="s">
        <v>40</v>
      </c>
      <c r="B24" s="26">
        <v>15130522.218</v>
      </c>
      <c r="C24" s="26">
        <v>15861221.992</v>
      </c>
      <c r="D24" s="26">
        <v>30991744.21</v>
      </c>
      <c r="E24" s="26"/>
      <c r="F24" s="26">
        <v>979249.02</v>
      </c>
      <c r="G24" s="26">
        <v>143589.621</v>
      </c>
      <c r="H24" s="26">
        <v>1122838.642</v>
      </c>
      <c r="I24" s="26"/>
      <c r="J24" s="26">
        <v>19380192.694</v>
      </c>
      <c r="K24" s="26">
        <v>24946749.255</v>
      </c>
      <c r="L24" s="26">
        <v>44326941.949</v>
      </c>
      <c r="M24" s="26" t="s">
        <v>40</v>
      </c>
      <c r="N24" s="26">
        <v>2020031.001</v>
      </c>
      <c r="O24" s="26">
        <v>1362946.543</v>
      </c>
      <c r="P24" s="26">
        <v>3382977.545</v>
      </c>
      <c r="Q24" s="27"/>
      <c r="R24" s="26">
        <v>1632288.079</v>
      </c>
      <c r="S24" s="26">
        <v>2208088.724</v>
      </c>
      <c r="T24" s="26">
        <v>3840376.804</v>
      </c>
      <c r="U24" s="27"/>
      <c r="V24" s="26">
        <v>8513210.867</v>
      </c>
      <c r="W24" s="26">
        <v>10728734.497</v>
      </c>
      <c r="X24" s="26">
        <v>19241945.364</v>
      </c>
      <c r="Y24" s="26" t="s">
        <v>40</v>
      </c>
      <c r="Z24" s="26">
        <v>1011382.514</v>
      </c>
      <c r="AA24" s="26">
        <v>1040889.236</v>
      </c>
      <c r="AB24" s="26">
        <v>2052271.751</v>
      </c>
      <c r="AC24" s="27"/>
      <c r="AD24" s="26">
        <v>7819307.144</v>
      </c>
      <c r="AE24" s="26">
        <v>6571994.127</v>
      </c>
      <c r="AF24" s="26">
        <v>14391301.272</v>
      </c>
      <c r="AG24" s="27"/>
      <c r="AH24" s="26">
        <v>3559821.531</v>
      </c>
      <c r="AI24" s="26">
        <v>616575.828</v>
      </c>
      <c r="AJ24" s="26">
        <v>4176397.36</v>
      </c>
      <c r="AK24" s="26" t="s">
        <v>40</v>
      </c>
      <c r="AL24" s="26">
        <v>1355123.022</v>
      </c>
      <c r="AM24" s="26">
        <v>921021.005</v>
      </c>
      <c r="AN24" s="26">
        <v>2276144.028</v>
      </c>
      <c r="AO24" s="27"/>
      <c r="AP24" s="26">
        <v>1919153.829</v>
      </c>
      <c r="AQ24" s="26">
        <v>78259.335</v>
      </c>
      <c r="AR24" s="26">
        <v>1997413.164</v>
      </c>
      <c r="AS24" s="27"/>
      <c r="AT24" s="26">
        <v>459955.124</v>
      </c>
      <c r="AU24" s="26">
        <v>835926.476</v>
      </c>
      <c r="AV24" s="26">
        <v>1295881.601</v>
      </c>
      <c r="AW24" s="26" t="s">
        <v>40</v>
      </c>
      <c r="AX24" s="26">
        <v>858400.954</v>
      </c>
      <c r="AY24" s="26">
        <v>231.218</v>
      </c>
      <c r="AZ24" s="26">
        <v>858632.173</v>
      </c>
      <c r="BA24" s="27"/>
      <c r="BB24" s="26">
        <v>386741.951</v>
      </c>
      <c r="BC24" s="26">
        <v>0</v>
      </c>
      <c r="BD24" s="26">
        <v>386741.951</v>
      </c>
      <c r="BE24" s="27"/>
      <c r="BF24" s="26">
        <v>0</v>
      </c>
      <c r="BG24" s="26">
        <v>0</v>
      </c>
      <c r="BH24" s="26">
        <v>0</v>
      </c>
      <c r="BI24" s="26" t="s">
        <v>40</v>
      </c>
      <c r="BJ24" s="26">
        <v>1364.293</v>
      </c>
      <c r="BK24" s="26">
        <v>0</v>
      </c>
      <c r="BL24" s="26">
        <v>1364.293</v>
      </c>
      <c r="BM24" s="26"/>
      <c r="BN24" s="26">
        <v>65026744.241</v>
      </c>
      <c r="BO24" s="26">
        <v>65316227.857000016</v>
      </c>
      <c r="BP24" s="26">
        <v>130342972.107</v>
      </c>
      <c r="BQ24" s="26"/>
      <c r="BR24" s="26">
        <v>19380192.694</v>
      </c>
      <c r="BS24" s="26">
        <v>26212019.87</v>
      </c>
      <c r="BT24" s="26">
        <v>45592212.565</v>
      </c>
      <c r="BU24" s="26" t="s">
        <v>40</v>
      </c>
      <c r="BV24" s="26">
        <v>8513210.867</v>
      </c>
      <c r="BW24" s="26">
        <v>10808823.483</v>
      </c>
      <c r="BX24" s="26">
        <v>19322034.35</v>
      </c>
      <c r="BY24" s="26"/>
      <c r="BZ24" s="26">
        <v>7819307.144</v>
      </c>
      <c r="CA24" s="26">
        <v>6588799.307</v>
      </c>
      <c r="CB24" s="26">
        <v>14408106.452</v>
      </c>
      <c r="CC24" s="26"/>
      <c r="CD24" s="26">
        <v>65026744.241</v>
      </c>
      <c r="CE24" s="26">
        <v>66678392.63800001</v>
      </c>
      <c r="CF24" s="26">
        <v>131705136.88899997</v>
      </c>
      <c r="CG24" s="29"/>
      <c r="CH24" s="37"/>
    </row>
    <row r="25" spans="1:85" s="30" customFormat="1" ht="9" customHeight="1">
      <c r="A25" s="36" t="s">
        <v>41</v>
      </c>
      <c r="B25" s="36">
        <v>15967872.872</v>
      </c>
      <c r="C25" s="36">
        <v>16188868.391</v>
      </c>
      <c r="D25" s="36">
        <v>32156741.264</v>
      </c>
      <c r="E25" s="36"/>
      <c r="F25" s="36">
        <v>991841.76</v>
      </c>
      <c r="G25" s="36">
        <v>134127.524</v>
      </c>
      <c r="H25" s="36">
        <v>1125969.284</v>
      </c>
      <c r="I25" s="36"/>
      <c r="J25" s="36">
        <v>19662945.647</v>
      </c>
      <c r="K25" s="36">
        <v>26329375.267</v>
      </c>
      <c r="L25" s="36">
        <v>45992320.914</v>
      </c>
      <c r="M25" s="36" t="s">
        <v>41</v>
      </c>
      <c r="N25" s="36">
        <v>2071936.814</v>
      </c>
      <c r="O25" s="36">
        <v>1381810.638</v>
      </c>
      <c r="P25" s="36">
        <v>3453747.453</v>
      </c>
      <c r="Q25" s="28"/>
      <c r="R25" s="36">
        <v>1699242.8</v>
      </c>
      <c r="S25" s="36">
        <v>2280175.598</v>
      </c>
      <c r="T25" s="36">
        <v>3979418.399</v>
      </c>
      <c r="U25" s="28"/>
      <c r="V25" s="36">
        <v>8757027.915</v>
      </c>
      <c r="W25" s="36">
        <v>11117008.238</v>
      </c>
      <c r="X25" s="36">
        <v>19874036.154</v>
      </c>
      <c r="Y25" s="36" t="s">
        <v>41</v>
      </c>
      <c r="Z25" s="36">
        <v>1054983.189</v>
      </c>
      <c r="AA25" s="36">
        <v>1045938.868</v>
      </c>
      <c r="AB25" s="36">
        <v>2100922.057</v>
      </c>
      <c r="AC25" s="28"/>
      <c r="AD25" s="36">
        <v>8101182.618</v>
      </c>
      <c r="AE25" s="36">
        <v>6792833.805</v>
      </c>
      <c r="AF25" s="36">
        <v>14894016.424</v>
      </c>
      <c r="AG25" s="28"/>
      <c r="AH25" s="36">
        <v>3535597.427</v>
      </c>
      <c r="AI25" s="36">
        <v>649634.067</v>
      </c>
      <c r="AJ25" s="36">
        <v>4185231.494</v>
      </c>
      <c r="AK25" s="36" t="s">
        <v>41</v>
      </c>
      <c r="AL25" s="36">
        <v>1384920.663</v>
      </c>
      <c r="AM25" s="36">
        <v>946681.741</v>
      </c>
      <c r="AN25" s="36">
        <v>2331602.404</v>
      </c>
      <c r="AO25" s="28"/>
      <c r="AP25" s="36">
        <v>1956548.614</v>
      </c>
      <c r="AQ25" s="36">
        <v>80866.05</v>
      </c>
      <c r="AR25" s="36">
        <v>2037414.664</v>
      </c>
      <c r="AS25" s="28"/>
      <c r="AT25" s="36">
        <v>510048.218</v>
      </c>
      <c r="AU25" s="36">
        <v>863841.562</v>
      </c>
      <c r="AV25" s="36">
        <v>1373889.781</v>
      </c>
      <c r="AW25" s="36" t="s">
        <v>41</v>
      </c>
      <c r="AX25" s="36">
        <v>893697.299</v>
      </c>
      <c r="AY25" s="36">
        <v>260.959</v>
      </c>
      <c r="AZ25" s="36">
        <v>893958.259</v>
      </c>
      <c r="BA25" s="28"/>
      <c r="BB25" s="36">
        <v>426804.133</v>
      </c>
      <c r="BC25" s="36">
        <v>0</v>
      </c>
      <c r="BD25" s="36">
        <v>426804.133</v>
      </c>
      <c r="BE25" s="28"/>
      <c r="BF25" s="36">
        <v>0</v>
      </c>
      <c r="BG25" s="36">
        <v>0</v>
      </c>
      <c r="BH25" s="36">
        <v>0</v>
      </c>
      <c r="BI25" s="36" t="s">
        <v>41</v>
      </c>
      <c r="BJ25" s="36">
        <v>1399.279</v>
      </c>
      <c r="BK25" s="36">
        <v>0</v>
      </c>
      <c r="BL25" s="36">
        <v>1399.279</v>
      </c>
      <c r="BM25" s="36"/>
      <c r="BN25" s="36">
        <v>67016049.24800001</v>
      </c>
      <c r="BO25" s="36">
        <v>67811422.708</v>
      </c>
      <c r="BP25" s="36">
        <v>134827471.963</v>
      </c>
      <c r="BQ25" s="36"/>
      <c r="BR25" s="36">
        <v>19662945.647</v>
      </c>
      <c r="BS25" s="36">
        <v>27619178.262</v>
      </c>
      <c r="BT25" s="36">
        <v>47282123.91</v>
      </c>
      <c r="BU25" s="36" t="s">
        <v>41</v>
      </c>
      <c r="BV25" s="36">
        <v>8757027.915</v>
      </c>
      <c r="BW25" s="36">
        <v>11197496.127</v>
      </c>
      <c r="BX25" s="36">
        <v>19954524.042</v>
      </c>
      <c r="BY25" s="36"/>
      <c r="BZ25" s="36">
        <v>8101182.618</v>
      </c>
      <c r="CA25" s="36">
        <v>6809831.564</v>
      </c>
      <c r="CB25" s="36">
        <v>14911014.182</v>
      </c>
      <c r="CC25" s="36"/>
      <c r="CD25" s="36">
        <v>67016049.24800001</v>
      </c>
      <c r="CE25" s="36">
        <v>69198711.351</v>
      </c>
      <c r="CF25" s="36">
        <v>136214760.605</v>
      </c>
      <c r="CG25" s="29"/>
    </row>
    <row r="26" spans="1:85" s="30" customFormat="1" ht="9" customHeight="1">
      <c r="A26" s="34" t="s">
        <v>42</v>
      </c>
      <c r="B26" s="32">
        <v>93381.154</v>
      </c>
      <c r="C26" s="32">
        <v>43295.449</v>
      </c>
      <c r="D26" s="32">
        <v>136676.603</v>
      </c>
      <c r="E26" s="32"/>
      <c r="F26" s="32">
        <v>6688.393</v>
      </c>
      <c r="G26" s="32">
        <v>2505.146</v>
      </c>
      <c r="H26" s="32">
        <v>9193.54</v>
      </c>
      <c r="I26" s="32"/>
      <c r="J26" s="32">
        <v>83030.634</v>
      </c>
      <c r="K26" s="32">
        <v>180986.078</v>
      </c>
      <c r="L26" s="32">
        <v>264016.712</v>
      </c>
      <c r="M26" s="34" t="s">
        <v>42</v>
      </c>
      <c r="N26" s="32">
        <v>29599.483</v>
      </c>
      <c r="O26" s="32">
        <v>12872.429</v>
      </c>
      <c r="P26" s="32">
        <v>42471.913</v>
      </c>
      <c r="Q26" s="32"/>
      <c r="R26" s="32">
        <v>10606.722</v>
      </c>
      <c r="S26" s="32">
        <v>11230.399</v>
      </c>
      <c r="T26" s="32">
        <v>21837.122</v>
      </c>
      <c r="U26" s="32"/>
      <c r="V26" s="32">
        <v>114795.851</v>
      </c>
      <c r="W26" s="32">
        <v>101533.45</v>
      </c>
      <c r="X26" s="32">
        <v>216329.302</v>
      </c>
      <c r="Y26" s="34" t="s">
        <v>42</v>
      </c>
      <c r="Z26" s="32">
        <v>46321.132</v>
      </c>
      <c r="AA26" s="32">
        <v>7451.855</v>
      </c>
      <c r="AB26" s="32">
        <v>53772.988</v>
      </c>
      <c r="AC26" s="32"/>
      <c r="AD26" s="32">
        <v>11775.329</v>
      </c>
      <c r="AE26" s="32">
        <v>4859.661</v>
      </c>
      <c r="AF26" s="32">
        <v>16634.99</v>
      </c>
      <c r="AG26" s="32"/>
      <c r="AH26" s="32">
        <v>0</v>
      </c>
      <c r="AI26" s="32">
        <v>0</v>
      </c>
      <c r="AJ26" s="32">
        <v>0</v>
      </c>
      <c r="AK26" s="34" t="s">
        <v>42</v>
      </c>
      <c r="AL26" s="32">
        <v>244.096</v>
      </c>
      <c r="AM26" s="32">
        <v>945.062</v>
      </c>
      <c r="AN26" s="32">
        <v>1189.158</v>
      </c>
      <c r="AO26" s="32"/>
      <c r="AP26" s="32">
        <v>0</v>
      </c>
      <c r="AQ26" s="32">
        <v>0</v>
      </c>
      <c r="AR26" s="32">
        <v>0</v>
      </c>
      <c r="AS26" s="32"/>
      <c r="AT26" s="32">
        <v>2702.863</v>
      </c>
      <c r="AU26" s="32">
        <v>2046.961</v>
      </c>
      <c r="AV26" s="32">
        <v>4749.824</v>
      </c>
      <c r="AW26" s="34" t="s">
        <v>42</v>
      </c>
      <c r="AX26" s="32">
        <v>0</v>
      </c>
      <c r="AY26" s="32">
        <v>0</v>
      </c>
      <c r="AZ26" s="32">
        <v>0</v>
      </c>
      <c r="BA26" s="32"/>
      <c r="BB26" s="32">
        <v>0</v>
      </c>
      <c r="BC26" s="32">
        <v>0</v>
      </c>
      <c r="BD26" s="32">
        <v>0</v>
      </c>
      <c r="BE26" s="32"/>
      <c r="BF26" s="32">
        <v>0</v>
      </c>
      <c r="BG26" s="32">
        <v>0</v>
      </c>
      <c r="BH26" s="32">
        <v>0</v>
      </c>
      <c r="BI26" s="34" t="s">
        <v>42</v>
      </c>
      <c r="BJ26" s="32">
        <v>0</v>
      </c>
      <c r="BK26" s="32">
        <v>0</v>
      </c>
      <c r="BL26" s="32">
        <v>0</v>
      </c>
      <c r="BM26" s="32"/>
      <c r="BN26" s="32">
        <v>399145.657</v>
      </c>
      <c r="BO26" s="32">
        <v>367726.49</v>
      </c>
      <c r="BP26" s="32">
        <v>766872.152</v>
      </c>
      <c r="BQ26" s="34"/>
      <c r="BR26" s="32">
        <v>83030.634</v>
      </c>
      <c r="BS26" s="32">
        <v>179319.955</v>
      </c>
      <c r="BT26" s="32">
        <v>262350.589</v>
      </c>
      <c r="BU26" s="34" t="s">
        <v>42</v>
      </c>
      <c r="BV26" s="32">
        <v>114795.851</v>
      </c>
      <c r="BW26" s="32">
        <v>101533.45</v>
      </c>
      <c r="BX26" s="32">
        <v>216329.302</v>
      </c>
      <c r="BY26" s="34"/>
      <c r="BZ26" s="32">
        <v>11775.329</v>
      </c>
      <c r="CA26" s="32">
        <v>4859.661</v>
      </c>
      <c r="CB26" s="32">
        <v>16634.99</v>
      </c>
      <c r="CC26" s="32"/>
      <c r="CD26" s="32">
        <v>399145.657</v>
      </c>
      <c r="CE26" s="32">
        <v>366060.36699999997</v>
      </c>
      <c r="CF26" s="32">
        <v>765206.029</v>
      </c>
      <c r="CG26" s="29"/>
    </row>
    <row r="27" spans="1:85" s="30" customFormat="1" ht="9" customHeight="1">
      <c r="A27" s="34" t="s">
        <v>43</v>
      </c>
      <c r="B27" s="32">
        <v>1394385.401</v>
      </c>
      <c r="C27" s="32">
        <v>149740.363</v>
      </c>
      <c r="D27" s="32">
        <v>1544125.764</v>
      </c>
      <c r="E27" s="32"/>
      <c r="F27" s="32">
        <v>3202.182</v>
      </c>
      <c r="G27" s="32">
        <v>648.313</v>
      </c>
      <c r="H27" s="32">
        <v>3850.496</v>
      </c>
      <c r="I27" s="32"/>
      <c r="J27" s="32">
        <v>5314302.422</v>
      </c>
      <c r="K27" s="32">
        <v>355841.831</v>
      </c>
      <c r="L27" s="32">
        <v>5670144.254</v>
      </c>
      <c r="M27" s="34" t="s">
        <v>43</v>
      </c>
      <c r="N27" s="32">
        <v>98194.213</v>
      </c>
      <c r="O27" s="32">
        <v>3889.229</v>
      </c>
      <c r="P27" s="32">
        <v>102083.443</v>
      </c>
      <c r="Q27" s="32"/>
      <c r="R27" s="32">
        <v>102374.481</v>
      </c>
      <c r="S27" s="32">
        <v>17267.234</v>
      </c>
      <c r="T27" s="32">
        <v>119641.716</v>
      </c>
      <c r="U27" s="32"/>
      <c r="V27" s="32">
        <v>853731.236</v>
      </c>
      <c r="W27" s="32">
        <v>90363.229</v>
      </c>
      <c r="X27" s="32">
        <v>944094.466</v>
      </c>
      <c r="Y27" s="34" t="s">
        <v>43</v>
      </c>
      <c r="Z27" s="32">
        <v>303731.874</v>
      </c>
      <c r="AA27" s="32">
        <v>125416.414</v>
      </c>
      <c r="AB27" s="32">
        <v>429148.288</v>
      </c>
      <c r="AC27" s="32"/>
      <c r="AD27" s="32">
        <v>2028303.518</v>
      </c>
      <c r="AE27" s="32">
        <v>98258.899</v>
      </c>
      <c r="AF27" s="32">
        <v>2126562.417</v>
      </c>
      <c r="AG27" s="32"/>
      <c r="AH27" s="32">
        <v>6008.746</v>
      </c>
      <c r="AI27" s="32">
        <v>0</v>
      </c>
      <c r="AJ27" s="32">
        <v>6008.746</v>
      </c>
      <c r="AK27" s="34" t="s">
        <v>43</v>
      </c>
      <c r="AL27" s="32">
        <v>87895.222</v>
      </c>
      <c r="AM27" s="32">
        <v>10681.205</v>
      </c>
      <c r="AN27" s="32">
        <v>98576.428</v>
      </c>
      <c r="AO27" s="32"/>
      <c r="AP27" s="32">
        <v>1938187.273</v>
      </c>
      <c r="AQ27" s="32">
        <v>0</v>
      </c>
      <c r="AR27" s="32">
        <v>1938187.273</v>
      </c>
      <c r="AS27" s="32"/>
      <c r="AT27" s="32">
        <v>0</v>
      </c>
      <c r="AU27" s="32">
        <v>0</v>
      </c>
      <c r="AV27" s="32">
        <v>0</v>
      </c>
      <c r="AW27" s="34" t="s">
        <v>43</v>
      </c>
      <c r="AX27" s="32">
        <v>707799.784</v>
      </c>
      <c r="AY27" s="32">
        <v>0</v>
      </c>
      <c r="AZ27" s="32">
        <v>707799.784</v>
      </c>
      <c r="BA27" s="32"/>
      <c r="BB27" s="32">
        <v>12343.698</v>
      </c>
      <c r="BC27" s="32">
        <v>0</v>
      </c>
      <c r="BD27" s="32">
        <v>12343.698</v>
      </c>
      <c r="BE27" s="32"/>
      <c r="BF27" s="32">
        <v>0</v>
      </c>
      <c r="BG27" s="32">
        <v>0</v>
      </c>
      <c r="BH27" s="32">
        <v>0</v>
      </c>
      <c r="BI27" s="34" t="s">
        <v>43</v>
      </c>
      <c r="BJ27" s="32">
        <v>1399.279</v>
      </c>
      <c r="BK27" s="32">
        <v>0</v>
      </c>
      <c r="BL27" s="32">
        <v>1399.279</v>
      </c>
      <c r="BM27" s="32"/>
      <c r="BN27" s="32">
        <v>12851859.328999998</v>
      </c>
      <c r="BO27" s="32">
        <v>852106.717</v>
      </c>
      <c r="BP27" s="32">
        <v>13703966.051999997</v>
      </c>
      <c r="BQ27" s="34"/>
      <c r="BR27" s="32">
        <v>5314302.422</v>
      </c>
      <c r="BS27" s="32">
        <v>355841.831</v>
      </c>
      <c r="BT27" s="32">
        <v>5670144.254</v>
      </c>
      <c r="BU27" s="34" t="s">
        <v>43</v>
      </c>
      <c r="BV27" s="32">
        <v>853731.236</v>
      </c>
      <c r="BW27" s="32">
        <v>90363.229</v>
      </c>
      <c r="BX27" s="32">
        <v>944094.466</v>
      </c>
      <c r="BY27" s="34"/>
      <c r="BZ27" s="32">
        <v>2028303.518</v>
      </c>
      <c r="CA27" s="32">
        <v>98258.899</v>
      </c>
      <c r="CB27" s="32">
        <v>2126562.417</v>
      </c>
      <c r="CC27" s="32"/>
      <c r="CD27" s="32">
        <v>12851859.328999998</v>
      </c>
      <c r="CE27" s="32">
        <v>852106.717</v>
      </c>
      <c r="CF27" s="32">
        <v>13703966.051999995</v>
      </c>
      <c r="CG27" s="29"/>
    </row>
    <row r="28" spans="1:85" s="30" customFormat="1" ht="9" customHeight="1">
      <c r="A28" s="34" t="s">
        <v>44</v>
      </c>
      <c r="B28" s="32">
        <v>456040.59</v>
      </c>
      <c r="C28" s="32">
        <v>509592.192</v>
      </c>
      <c r="D28" s="32">
        <v>965632.783</v>
      </c>
      <c r="E28" s="32"/>
      <c r="F28" s="32">
        <v>5652.714</v>
      </c>
      <c r="G28" s="32">
        <v>21357.082</v>
      </c>
      <c r="H28" s="32">
        <v>27009.796</v>
      </c>
      <c r="I28" s="32"/>
      <c r="J28" s="32">
        <v>688030.518</v>
      </c>
      <c r="K28" s="32">
        <v>710757.692</v>
      </c>
      <c r="L28" s="32">
        <v>1398788.21</v>
      </c>
      <c r="M28" s="34" t="s">
        <v>44</v>
      </c>
      <c r="N28" s="32">
        <v>27697.678</v>
      </c>
      <c r="O28" s="32">
        <v>64010.15</v>
      </c>
      <c r="P28" s="32">
        <v>91707.828</v>
      </c>
      <c r="Q28" s="32"/>
      <c r="R28" s="32">
        <v>107968.402</v>
      </c>
      <c r="S28" s="32">
        <v>140278.688</v>
      </c>
      <c r="T28" s="32">
        <v>248247.09</v>
      </c>
      <c r="U28" s="32"/>
      <c r="V28" s="32">
        <v>162375.368</v>
      </c>
      <c r="W28" s="32">
        <v>212371.047</v>
      </c>
      <c r="X28" s="32">
        <v>374746.416</v>
      </c>
      <c r="Y28" s="34" t="s">
        <v>44</v>
      </c>
      <c r="Z28" s="32">
        <v>82428.08</v>
      </c>
      <c r="AA28" s="32">
        <v>70394.347</v>
      </c>
      <c r="AB28" s="32">
        <v>152822.428</v>
      </c>
      <c r="AC28" s="32"/>
      <c r="AD28" s="32">
        <v>212610.615</v>
      </c>
      <c r="AE28" s="32">
        <v>150582.193</v>
      </c>
      <c r="AF28" s="32">
        <v>363192.809</v>
      </c>
      <c r="AG28" s="32"/>
      <c r="AH28" s="32">
        <v>0</v>
      </c>
      <c r="AI28" s="32">
        <v>0</v>
      </c>
      <c r="AJ28" s="32">
        <v>0</v>
      </c>
      <c r="AK28" s="34" t="s">
        <v>44</v>
      </c>
      <c r="AL28" s="32">
        <v>27547.574</v>
      </c>
      <c r="AM28" s="32">
        <v>49126.505</v>
      </c>
      <c r="AN28" s="32">
        <v>76674.08</v>
      </c>
      <c r="AO28" s="32"/>
      <c r="AP28" s="32">
        <v>0</v>
      </c>
      <c r="AQ28" s="32">
        <v>0</v>
      </c>
      <c r="AR28" s="32">
        <v>0</v>
      </c>
      <c r="AS28" s="32"/>
      <c r="AT28" s="32">
        <v>225170.937</v>
      </c>
      <c r="AU28" s="32">
        <v>189427.945</v>
      </c>
      <c r="AV28" s="32">
        <v>414598.882</v>
      </c>
      <c r="AW28" s="34" t="s">
        <v>44</v>
      </c>
      <c r="AX28" s="32">
        <v>0</v>
      </c>
      <c r="AY28" s="32">
        <v>0</v>
      </c>
      <c r="AZ28" s="32">
        <v>0</v>
      </c>
      <c r="BA28" s="32"/>
      <c r="BB28" s="32">
        <v>0</v>
      </c>
      <c r="BC28" s="32">
        <v>0</v>
      </c>
      <c r="BD28" s="32">
        <v>0</v>
      </c>
      <c r="BE28" s="32"/>
      <c r="BF28" s="32">
        <v>0</v>
      </c>
      <c r="BG28" s="32">
        <v>0</v>
      </c>
      <c r="BH28" s="32">
        <v>0</v>
      </c>
      <c r="BI28" s="34" t="s">
        <v>44</v>
      </c>
      <c r="BJ28" s="32">
        <v>0</v>
      </c>
      <c r="BK28" s="32">
        <v>0</v>
      </c>
      <c r="BL28" s="32">
        <v>0</v>
      </c>
      <c r="BM28" s="32"/>
      <c r="BN28" s="32">
        <v>1995522.4760000003</v>
      </c>
      <c r="BO28" s="32">
        <v>2117897.841</v>
      </c>
      <c r="BP28" s="32">
        <v>4113420.3219999997</v>
      </c>
      <c r="BQ28" s="34"/>
      <c r="BR28" s="32">
        <v>688030.518</v>
      </c>
      <c r="BS28" s="32">
        <v>710757.692</v>
      </c>
      <c r="BT28" s="32">
        <v>1398788.21</v>
      </c>
      <c r="BU28" s="34" t="s">
        <v>44</v>
      </c>
      <c r="BV28" s="32">
        <v>162375.368</v>
      </c>
      <c r="BW28" s="32">
        <v>212371.047</v>
      </c>
      <c r="BX28" s="32">
        <v>374746.416</v>
      </c>
      <c r="BY28" s="34"/>
      <c r="BZ28" s="32">
        <v>212610.615</v>
      </c>
      <c r="CA28" s="32">
        <v>150582.193</v>
      </c>
      <c r="CB28" s="32">
        <v>363192.809</v>
      </c>
      <c r="CC28" s="32"/>
      <c r="CD28" s="32">
        <v>1995522.4760000003</v>
      </c>
      <c r="CE28" s="32">
        <v>2117897.841</v>
      </c>
      <c r="CF28" s="32">
        <v>4113420.3219999997</v>
      </c>
      <c r="CG28" s="29"/>
    </row>
    <row r="29" spans="1:85" s="30" customFormat="1" ht="9" customHeight="1">
      <c r="A29" s="34" t="s">
        <v>45</v>
      </c>
      <c r="B29" s="32">
        <v>224436.936</v>
      </c>
      <c r="C29" s="32">
        <v>101637.618</v>
      </c>
      <c r="D29" s="32">
        <v>326074.554</v>
      </c>
      <c r="E29" s="32"/>
      <c r="F29" s="32">
        <v>0</v>
      </c>
      <c r="G29" s="32">
        <v>0</v>
      </c>
      <c r="H29" s="32">
        <v>0</v>
      </c>
      <c r="I29" s="32"/>
      <c r="J29" s="32">
        <v>396351.82</v>
      </c>
      <c r="K29" s="32">
        <v>414028.962</v>
      </c>
      <c r="L29" s="32">
        <v>810380.783</v>
      </c>
      <c r="M29" s="34" t="s">
        <v>45</v>
      </c>
      <c r="N29" s="32">
        <v>0</v>
      </c>
      <c r="O29" s="32">
        <v>0</v>
      </c>
      <c r="P29" s="32">
        <v>0</v>
      </c>
      <c r="Q29" s="32"/>
      <c r="R29" s="32">
        <v>72945.855</v>
      </c>
      <c r="S29" s="32">
        <v>24223.706</v>
      </c>
      <c r="T29" s="32">
        <v>97169.561</v>
      </c>
      <c r="U29" s="32"/>
      <c r="V29" s="32">
        <v>96046.925</v>
      </c>
      <c r="W29" s="32">
        <v>100472.947</v>
      </c>
      <c r="X29" s="32">
        <v>196519.873</v>
      </c>
      <c r="Y29" s="34" t="s">
        <v>45</v>
      </c>
      <c r="Z29" s="32">
        <v>0</v>
      </c>
      <c r="AA29" s="32">
        <v>9601.584</v>
      </c>
      <c r="AB29" s="32">
        <v>9601.584</v>
      </c>
      <c r="AC29" s="32"/>
      <c r="AD29" s="32">
        <v>53897.229</v>
      </c>
      <c r="AE29" s="32">
        <v>173022.358</v>
      </c>
      <c r="AF29" s="32">
        <v>226919.588</v>
      </c>
      <c r="AG29" s="32"/>
      <c r="AH29" s="32">
        <v>16968.216</v>
      </c>
      <c r="AI29" s="32">
        <v>885.541</v>
      </c>
      <c r="AJ29" s="32">
        <v>17853.757</v>
      </c>
      <c r="AK29" s="34" t="s">
        <v>45</v>
      </c>
      <c r="AL29" s="32">
        <v>0</v>
      </c>
      <c r="AM29" s="32">
        <v>0</v>
      </c>
      <c r="AN29" s="32">
        <v>0</v>
      </c>
      <c r="AO29" s="32"/>
      <c r="AP29" s="32">
        <v>0</v>
      </c>
      <c r="AQ29" s="32">
        <v>0</v>
      </c>
      <c r="AR29" s="32">
        <v>0</v>
      </c>
      <c r="AS29" s="32"/>
      <c r="AT29" s="32">
        <v>17218.715</v>
      </c>
      <c r="AU29" s="32">
        <v>3308.289</v>
      </c>
      <c r="AV29" s="32">
        <v>20527.005</v>
      </c>
      <c r="AW29" s="34" t="s">
        <v>45</v>
      </c>
      <c r="AX29" s="32">
        <v>0</v>
      </c>
      <c r="AY29" s="32">
        <v>0</v>
      </c>
      <c r="AZ29" s="32">
        <v>0</v>
      </c>
      <c r="BA29" s="32"/>
      <c r="BB29" s="32">
        <v>0</v>
      </c>
      <c r="BC29" s="32">
        <v>0</v>
      </c>
      <c r="BD29" s="32">
        <v>0</v>
      </c>
      <c r="BE29" s="32"/>
      <c r="BF29" s="32">
        <v>0</v>
      </c>
      <c r="BG29" s="32">
        <v>0</v>
      </c>
      <c r="BH29" s="32">
        <v>0</v>
      </c>
      <c r="BI29" s="34" t="s">
        <v>45</v>
      </c>
      <c r="BJ29" s="32">
        <v>0</v>
      </c>
      <c r="BK29" s="32">
        <v>0</v>
      </c>
      <c r="BL29" s="32">
        <v>0</v>
      </c>
      <c r="BM29" s="32"/>
      <c r="BN29" s="32">
        <v>877865.6960000001</v>
      </c>
      <c r="BO29" s="32">
        <v>827181.005</v>
      </c>
      <c r="BP29" s="32">
        <v>1705046.7049999998</v>
      </c>
      <c r="BQ29" s="34"/>
      <c r="BR29" s="32">
        <v>396351.82</v>
      </c>
      <c r="BS29" s="32">
        <v>414028.962</v>
      </c>
      <c r="BT29" s="32">
        <v>810380.783</v>
      </c>
      <c r="BU29" s="34" t="s">
        <v>45</v>
      </c>
      <c r="BV29" s="32">
        <v>96046.925</v>
      </c>
      <c r="BW29" s="32">
        <v>100472.947</v>
      </c>
      <c r="BX29" s="32">
        <v>196519.873</v>
      </c>
      <c r="BY29" s="34"/>
      <c r="BZ29" s="32">
        <v>53897.229</v>
      </c>
      <c r="CA29" s="32">
        <v>173022.358</v>
      </c>
      <c r="CB29" s="32">
        <v>226919.588</v>
      </c>
      <c r="CC29" s="32"/>
      <c r="CD29" s="32">
        <v>877865.6960000002</v>
      </c>
      <c r="CE29" s="32">
        <v>827181.005</v>
      </c>
      <c r="CF29" s="32">
        <v>1705046.7049999998</v>
      </c>
      <c r="CG29" s="29"/>
    </row>
    <row r="30" spans="1:85" s="30" customFormat="1" ht="9" customHeight="1">
      <c r="A30" s="34" t="s">
        <v>46</v>
      </c>
      <c r="B30" s="32">
        <v>7823733.585</v>
      </c>
      <c r="C30" s="32">
        <v>6268875.824</v>
      </c>
      <c r="D30" s="32">
        <v>14092609.41</v>
      </c>
      <c r="E30" s="32"/>
      <c r="F30" s="32">
        <v>961186.419</v>
      </c>
      <c r="G30" s="32">
        <v>63015.546</v>
      </c>
      <c r="H30" s="32">
        <v>1024201.966</v>
      </c>
      <c r="I30" s="32"/>
      <c r="J30" s="32">
        <v>7622841.865</v>
      </c>
      <c r="K30" s="32">
        <v>9025107.21</v>
      </c>
      <c r="L30" s="32">
        <v>16647949.076</v>
      </c>
      <c r="M30" s="34" t="s">
        <v>46</v>
      </c>
      <c r="N30" s="32">
        <v>1504858.388</v>
      </c>
      <c r="O30" s="32">
        <v>531307.414</v>
      </c>
      <c r="P30" s="32">
        <v>2036165.802</v>
      </c>
      <c r="Q30" s="32"/>
      <c r="R30" s="32">
        <v>534638.894</v>
      </c>
      <c r="S30" s="32">
        <v>591455.258</v>
      </c>
      <c r="T30" s="32">
        <v>1126094.152</v>
      </c>
      <c r="U30" s="32"/>
      <c r="V30" s="32">
        <v>5340070.858</v>
      </c>
      <c r="W30" s="32">
        <v>4128695.514</v>
      </c>
      <c r="X30" s="32">
        <v>9468766.373</v>
      </c>
      <c r="Y30" s="34" t="s">
        <v>46</v>
      </c>
      <c r="Z30" s="32">
        <v>516354.8</v>
      </c>
      <c r="AA30" s="32">
        <v>425027.119</v>
      </c>
      <c r="AB30" s="32">
        <v>941381.919</v>
      </c>
      <c r="AC30" s="32"/>
      <c r="AD30" s="32">
        <v>3760463.499</v>
      </c>
      <c r="AE30" s="32">
        <v>2404922.774</v>
      </c>
      <c r="AF30" s="32">
        <v>6165386.273</v>
      </c>
      <c r="AG30" s="32"/>
      <c r="AH30" s="32">
        <v>3443405.939</v>
      </c>
      <c r="AI30" s="32">
        <v>453618.394</v>
      </c>
      <c r="AJ30" s="32">
        <v>3897024.333</v>
      </c>
      <c r="AK30" s="34" t="s">
        <v>46</v>
      </c>
      <c r="AL30" s="32">
        <v>802006.78</v>
      </c>
      <c r="AM30" s="32">
        <v>335573.578</v>
      </c>
      <c r="AN30" s="32">
        <v>1137580.359</v>
      </c>
      <c r="AO30" s="32"/>
      <c r="AP30" s="32">
        <v>18088.906</v>
      </c>
      <c r="AQ30" s="32">
        <v>68841.165</v>
      </c>
      <c r="AR30" s="32">
        <v>86930.071</v>
      </c>
      <c r="AS30" s="32"/>
      <c r="AT30" s="32">
        <v>54032.54</v>
      </c>
      <c r="AU30" s="32">
        <v>181433.809</v>
      </c>
      <c r="AV30" s="32">
        <v>235466.349</v>
      </c>
      <c r="AW30" s="34" t="s">
        <v>46</v>
      </c>
      <c r="AX30" s="32">
        <v>185897.514</v>
      </c>
      <c r="AY30" s="32">
        <v>260.959</v>
      </c>
      <c r="AZ30" s="32">
        <v>186158.474</v>
      </c>
      <c r="BA30" s="32"/>
      <c r="BB30" s="32">
        <v>414460.434</v>
      </c>
      <c r="BC30" s="32">
        <v>0</v>
      </c>
      <c r="BD30" s="32">
        <v>414460.434</v>
      </c>
      <c r="BE30" s="32"/>
      <c r="BF30" s="32">
        <v>0</v>
      </c>
      <c r="BG30" s="32">
        <v>0</v>
      </c>
      <c r="BH30" s="32">
        <v>0</v>
      </c>
      <c r="BI30" s="34" t="s">
        <v>46</v>
      </c>
      <c r="BJ30" s="32">
        <v>0</v>
      </c>
      <c r="BK30" s="32">
        <v>0</v>
      </c>
      <c r="BL30" s="32">
        <v>0</v>
      </c>
      <c r="BM30" s="32"/>
      <c r="BN30" s="32">
        <v>32982040.420999996</v>
      </c>
      <c r="BO30" s="32">
        <v>24478134.564000003</v>
      </c>
      <c r="BP30" s="32">
        <v>57460174.991</v>
      </c>
      <c r="BQ30" s="34"/>
      <c r="BR30" s="32">
        <v>7622841.865</v>
      </c>
      <c r="BS30" s="32">
        <v>10204474.502</v>
      </c>
      <c r="BT30" s="32">
        <v>17827316.368</v>
      </c>
      <c r="BU30" s="34" t="s">
        <v>46</v>
      </c>
      <c r="BV30" s="32">
        <v>5340070.858</v>
      </c>
      <c r="BW30" s="32">
        <v>4197481.48</v>
      </c>
      <c r="BX30" s="32">
        <v>9537552.339</v>
      </c>
      <c r="BY30" s="34"/>
      <c r="BZ30" s="32">
        <v>3760463.499</v>
      </c>
      <c r="CA30" s="32">
        <v>2404922.774</v>
      </c>
      <c r="CB30" s="32">
        <v>6165386.273</v>
      </c>
      <c r="CC30" s="32"/>
      <c r="CD30" s="32">
        <v>32982040.420999996</v>
      </c>
      <c r="CE30" s="32">
        <v>25726287.822000004</v>
      </c>
      <c r="CF30" s="32">
        <v>58708328.249000005</v>
      </c>
      <c r="CG30" s="29"/>
    </row>
    <row r="31" spans="1:85" s="30" customFormat="1" ht="9" customHeight="1">
      <c r="A31" s="34" t="s">
        <v>47</v>
      </c>
      <c r="B31" s="32">
        <v>1685173.867</v>
      </c>
      <c r="C31" s="32">
        <v>2982857.994</v>
      </c>
      <c r="D31" s="32">
        <v>4668031.861</v>
      </c>
      <c r="E31" s="32"/>
      <c r="F31" s="32">
        <v>454.441</v>
      </c>
      <c r="G31" s="32">
        <v>23272.991</v>
      </c>
      <c r="H31" s="32">
        <v>23727.432</v>
      </c>
      <c r="I31" s="32"/>
      <c r="J31" s="32">
        <v>1247181.528</v>
      </c>
      <c r="K31" s="32">
        <v>7174161.582</v>
      </c>
      <c r="L31" s="32">
        <v>8421343.11</v>
      </c>
      <c r="M31" s="34" t="s">
        <v>47</v>
      </c>
      <c r="N31" s="32">
        <v>103664.754</v>
      </c>
      <c r="O31" s="32">
        <v>123095.053</v>
      </c>
      <c r="P31" s="32">
        <v>226759.808</v>
      </c>
      <c r="Q31" s="32"/>
      <c r="R31" s="32">
        <v>321677.156</v>
      </c>
      <c r="S31" s="32">
        <v>693236.524</v>
      </c>
      <c r="T31" s="32">
        <v>1014913.681</v>
      </c>
      <c r="U31" s="32"/>
      <c r="V31" s="32">
        <v>674138.775</v>
      </c>
      <c r="W31" s="32">
        <v>2959304.89</v>
      </c>
      <c r="X31" s="32">
        <v>3633443.666</v>
      </c>
      <c r="Y31" s="34" t="s">
        <v>47</v>
      </c>
      <c r="Z31" s="32">
        <v>73799.393</v>
      </c>
      <c r="AA31" s="32">
        <v>276958.468</v>
      </c>
      <c r="AB31" s="32">
        <v>350757.862</v>
      </c>
      <c r="AC31" s="32"/>
      <c r="AD31" s="32">
        <v>380002.453</v>
      </c>
      <c r="AE31" s="32">
        <v>1579402.82</v>
      </c>
      <c r="AF31" s="32">
        <v>1959405.274</v>
      </c>
      <c r="AG31" s="32"/>
      <c r="AH31" s="32">
        <v>0</v>
      </c>
      <c r="AI31" s="32">
        <v>119912.048</v>
      </c>
      <c r="AJ31" s="32">
        <v>119912.048</v>
      </c>
      <c r="AK31" s="34" t="s">
        <v>47</v>
      </c>
      <c r="AL31" s="32">
        <v>19432.027</v>
      </c>
      <c r="AM31" s="32">
        <v>320658.08</v>
      </c>
      <c r="AN31" s="32">
        <v>340090.108</v>
      </c>
      <c r="AO31" s="32"/>
      <c r="AP31" s="32">
        <v>0</v>
      </c>
      <c r="AQ31" s="32">
        <v>0</v>
      </c>
      <c r="AR31" s="32">
        <v>0</v>
      </c>
      <c r="AS31" s="32"/>
      <c r="AT31" s="32">
        <v>210845.339</v>
      </c>
      <c r="AU31" s="32">
        <v>441941.796</v>
      </c>
      <c r="AV31" s="32">
        <v>652787.135</v>
      </c>
      <c r="AW31" s="34" t="s">
        <v>47</v>
      </c>
      <c r="AX31" s="32">
        <v>0</v>
      </c>
      <c r="AY31" s="32">
        <v>0</v>
      </c>
      <c r="AZ31" s="32">
        <v>0</v>
      </c>
      <c r="BA31" s="32"/>
      <c r="BB31" s="32">
        <v>0</v>
      </c>
      <c r="BC31" s="32">
        <v>0</v>
      </c>
      <c r="BD31" s="32">
        <v>0</v>
      </c>
      <c r="BE31" s="32"/>
      <c r="BF31" s="32">
        <v>0</v>
      </c>
      <c r="BG31" s="32">
        <v>0</v>
      </c>
      <c r="BH31" s="32">
        <v>0</v>
      </c>
      <c r="BI31" s="34" t="s">
        <v>47</v>
      </c>
      <c r="BJ31" s="32">
        <v>0</v>
      </c>
      <c r="BK31" s="32">
        <v>0</v>
      </c>
      <c r="BL31" s="32">
        <v>0</v>
      </c>
      <c r="BM31" s="32"/>
      <c r="BN31" s="32">
        <v>4716369.733</v>
      </c>
      <c r="BO31" s="32">
        <v>16694802.246000001</v>
      </c>
      <c r="BP31" s="32">
        <v>21411171.985</v>
      </c>
      <c r="BQ31" s="34"/>
      <c r="BR31" s="32">
        <v>1247181.528</v>
      </c>
      <c r="BS31" s="32">
        <v>7174161.582</v>
      </c>
      <c r="BT31" s="32">
        <v>8421343.11</v>
      </c>
      <c r="BU31" s="34" t="s">
        <v>47</v>
      </c>
      <c r="BV31" s="32">
        <v>674138.775</v>
      </c>
      <c r="BW31" s="32">
        <v>2959304.89</v>
      </c>
      <c r="BX31" s="32">
        <v>3633443.666</v>
      </c>
      <c r="BY31" s="34"/>
      <c r="BZ31" s="32">
        <v>380002.453</v>
      </c>
      <c r="CA31" s="32">
        <v>1579402.82</v>
      </c>
      <c r="CB31" s="32">
        <v>1959405.274</v>
      </c>
      <c r="CC31" s="32"/>
      <c r="CD31" s="32">
        <v>4716369.733</v>
      </c>
      <c r="CE31" s="32">
        <v>16694802.246000001</v>
      </c>
      <c r="CF31" s="32">
        <v>21411171.985</v>
      </c>
      <c r="CG31" s="29"/>
    </row>
    <row r="32" spans="1:85" s="30" customFormat="1" ht="9" customHeight="1">
      <c r="A32" s="34" t="s">
        <v>48</v>
      </c>
      <c r="B32" s="32">
        <v>3881921.575</v>
      </c>
      <c r="C32" s="32">
        <v>2948854.07</v>
      </c>
      <c r="D32" s="32">
        <v>6830775.645</v>
      </c>
      <c r="E32" s="32"/>
      <c r="F32" s="32">
        <v>11319.332</v>
      </c>
      <c r="G32" s="32">
        <v>3342.668</v>
      </c>
      <c r="H32" s="32">
        <v>14662.001</v>
      </c>
      <c r="I32" s="32"/>
      <c r="J32" s="32">
        <v>3807060.322</v>
      </c>
      <c r="K32" s="32">
        <v>3791521.169</v>
      </c>
      <c r="L32" s="32">
        <v>7598581.491</v>
      </c>
      <c r="M32" s="34" t="s">
        <v>48</v>
      </c>
      <c r="N32" s="32">
        <v>297573.241</v>
      </c>
      <c r="O32" s="32">
        <v>141968.8</v>
      </c>
      <c r="P32" s="32">
        <v>439542.042</v>
      </c>
      <c r="Q32" s="32"/>
      <c r="R32" s="32">
        <v>515355.949</v>
      </c>
      <c r="S32" s="32">
        <v>258368.697</v>
      </c>
      <c r="T32" s="32">
        <v>773724.646</v>
      </c>
      <c r="U32" s="32"/>
      <c r="V32" s="32">
        <v>1013052.954</v>
      </c>
      <c r="W32" s="32">
        <v>2062319.384</v>
      </c>
      <c r="X32" s="32">
        <v>3075372.339</v>
      </c>
      <c r="Y32" s="34" t="s">
        <v>48</v>
      </c>
      <c r="Z32" s="32">
        <v>0</v>
      </c>
      <c r="AA32" s="32">
        <v>6781.583</v>
      </c>
      <c r="AB32" s="32">
        <v>6781.583</v>
      </c>
      <c r="AC32" s="32"/>
      <c r="AD32" s="32">
        <v>1593130.255</v>
      </c>
      <c r="AE32" s="32">
        <v>1208879.087</v>
      </c>
      <c r="AF32" s="32">
        <v>2802009.343</v>
      </c>
      <c r="AG32" s="32"/>
      <c r="AH32" s="32">
        <v>69214.524</v>
      </c>
      <c r="AI32" s="32">
        <v>75218.083</v>
      </c>
      <c r="AJ32" s="32">
        <v>144432.607</v>
      </c>
      <c r="AK32" s="34" t="s">
        <v>48</v>
      </c>
      <c r="AL32" s="32">
        <v>423237.935</v>
      </c>
      <c r="AM32" s="32">
        <v>127845.501</v>
      </c>
      <c r="AN32" s="32">
        <v>551083.437</v>
      </c>
      <c r="AO32" s="32"/>
      <c r="AP32" s="32">
        <v>272.435</v>
      </c>
      <c r="AQ32" s="32">
        <v>12024.884</v>
      </c>
      <c r="AR32" s="32">
        <v>12297.319</v>
      </c>
      <c r="AS32" s="32"/>
      <c r="AT32" s="32">
        <v>0</v>
      </c>
      <c r="AU32" s="32">
        <v>0</v>
      </c>
      <c r="AV32" s="32">
        <v>0</v>
      </c>
      <c r="AW32" s="34" t="s">
        <v>48</v>
      </c>
      <c r="AX32" s="32">
        <v>0</v>
      </c>
      <c r="AY32" s="32">
        <v>0</v>
      </c>
      <c r="AZ32" s="32">
        <v>0</v>
      </c>
      <c r="BA32" s="32"/>
      <c r="BB32" s="32">
        <v>0</v>
      </c>
      <c r="BC32" s="32">
        <v>0</v>
      </c>
      <c r="BD32" s="32">
        <v>0</v>
      </c>
      <c r="BE32" s="32"/>
      <c r="BF32" s="32">
        <v>0</v>
      </c>
      <c r="BG32" s="32">
        <v>0</v>
      </c>
      <c r="BH32" s="32">
        <v>0</v>
      </c>
      <c r="BI32" s="34" t="s">
        <v>48</v>
      </c>
      <c r="BJ32" s="32">
        <v>0</v>
      </c>
      <c r="BK32" s="32">
        <v>0</v>
      </c>
      <c r="BL32" s="32">
        <v>0</v>
      </c>
      <c r="BM32" s="32"/>
      <c r="BN32" s="32">
        <v>11612138.522</v>
      </c>
      <c r="BO32" s="32">
        <v>10637123.925999999</v>
      </c>
      <c r="BP32" s="32">
        <v>22249262.452999998</v>
      </c>
      <c r="BQ32" s="34"/>
      <c r="BR32" s="32">
        <v>3807060.322</v>
      </c>
      <c r="BS32" s="32">
        <v>3791521.169</v>
      </c>
      <c r="BT32" s="32">
        <v>7598581.491</v>
      </c>
      <c r="BU32" s="34" t="s">
        <v>48</v>
      </c>
      <c r="BV32" s="32">
        <v>1013052.954</v>
      </c>
      <c r="BW32" s="32">
        <v>2062319.384</v>
      </c>
      <c r="BX32" s="32">
        <v>3075372.339</v>
      </c>
      <c r="BY32" s="34"/>
      <c r="BZ32" s="32">
        <v>1593130.255</v>
      </c>
      <c r="CA32" s="32">
        <v>1208879.087</v>
      </c>
      <c r="CB32" s="32">
        <v>2802009.343</v>
      </c>
      <c r="CC32" s="32"/>
      <c r="CD32" s="32">
        <v>11612138.522</v>
      </c>
      <c r="CE32" s="32">
        <v>10637123.925999999</v>
      </c>
      <c r="CF32" s="32">
        <v>22249262.452999998</v>
      </c>
      <c r="CG32" s="29"/>
    </row>
    <row r="33" spans="1:84" s="30" customFormat="1" ht="9" customHeight="1">
      <c r="A33" s="34" t="s">
        <v>49</v>
      </c>
      <c r="B33" s="32">
        <v>177340.067</v>
      </c>
      <c r="C33" s="32">
        <v>2391020.16</v>
      </c>
      <c r="D33" s="32">
        <v>2568360.227</v>
      </c>
      <c r="E33" s="32"/>
      <c r="F33" s="32">
        <v>0</v>
      </c>
      <c r="G33" s="32">
        <v>19188.808</v>
      </c>
      <c r="H33" s="32">
        <v>19188.808</v>
      </c>
      <c r="I33" s="32"/>
      <c r="J33" s="32">
        <v>87643.526</v>
      </c>
      <c r="K33" s="32">
        <v>2748004.712</v>
      </c>
      <c r="L33" s="32">
        <v>2835648.239</v>
      </c>
      <c r="M33" s="34" t="s">
        <v>49</v>
      </c>
      <c r="N33" s="32">
        <v>7002.2</v>
      </c>
      <c r="O33" s="32">
        <v>429954.739</v>
      </c>
      <c r="P33" s="32">
        <v>436956.939</v>
      </c>
      <c r="Q33" s="32"/>
      <c r="R33" s="32">
        <v>4406.528</v>
      </c>
      <c r="S33" s="32">
        <v>533948.335</v>
      </c>
      <c r="T33" s="32">
        <v>538354.863</v>
      </c>
      <c r="U33" s="32"/>
      <c r="V33" s="32">
        <v>126150.603</v>
      </c>
      <c r="W33" s="32">
        <v>1390109.689</v>
      </c>
      <c r="X33" s="32">
        <v>1516260.292</v>
      </c>
      <c r="Y33" s="34" t="s">
        <v>49</v>
      </c>
      <c r="Z33" s="32">
        <v>1340.5</v>
      </c>
      <c r="AA33" s="32">
        <v>99773.234</v>
      </c>
      <c r="AB33" s="32">
        <v>101113.734</v>
      </c>
      <c r="AC33" s="32"/>
      <c r="AD33" s="32">
        <v>56099.747</v>
      </c>
      <c r="AE33" s="32">
        <v>1119240.102</v>
      </c>
      <c r="AF33" s="32">
        <v>1175339.849</v>
      </c>
      <c r="AG33" s="32"/>
      <c r="AH33" s="32">
        <v>0</v>
      </c>
      <c r="AI33" s="32">
        <v>0</v>
      </c>
      <c r="AJ33" s="32">
        <v>0</v>
      </c>
      <c r="AK33" s="34" t="s">
        <v>49</v>
      </c>
      <c r="AL33" s="32">
        <v>757.08</v>
      </c>
      <c r="AM33" s="32">
        <v>68534.431</v>
      </c>
      <c r="AN33" s="32">
        <v>69291.511</v>
      </c>
      <c r="AO33" s="32"/>
      <c r="AP33" s="32">
        <v>0</v>
      </c>
      <c r="AQ33" s="32">
        <v>0</v>
      </c>
      <c r="AR33" s="32">
        <v>0</v>
      </c>
      <c r="AS33" s="32"/>
      <c r="AT33" s="32">
        <v>0</v>
      </c>
      <c r="AU33" s="32">
        <v>45220.615</v>
      </c>
      <c r="AV33" s="32">
        <v>45220.615</v>
      </c>
      <c r="AW33" s="34" t="s">
        <v>49</v>
      </c>
      <c r="AX33" s="32">
        <v>0</v>
      </c>
      <c r="AY33" s="32">
        <v>0</v>
      </c>
      <c r="AZ33" s="32">
        <v>0</v>
      </c>
      <c r="BA33" s="32"/>
      <c r="BB33" s="32">
        <v>0</v>
      </c>
      <c r="BC33" s="32">
        <v>0</v>
      </c>
      <c r="BD33" s="32">
        <v>0</v>
      </c>
      <c r="BE33" s="32"/>
      <c r="BF33" s="32">
        <v>0</v>
      </c>
      <c r="BG33" s="32">
        <v>0</v>
      </c>
      <c r="BH33" s="32">
        <v>0</v>
      </c>
      <c r="BI33" s="34" t="s">
        <v>49</v>
      </c>
      <c r="BJ33" s="32">
        <v>0</v>
      </c>
      <c r="BK33" s="32">
        <v>0</v>
      </c>
      <c r="BL33" s="32">
        <v>0</v>
      </c>
      <c r="BM33" s="32"/>
      <c r="BN33" s="32">
        <v>460740.251</v>
      </c>
      <c r="BO33" s="32">
        <v>8844994.825</v>
      </c>
      <c r="BP33" s="32">
        <v>9305735.077000001</v>
      </c>
      <c r="BQ33" s="34"/>
      <c r="BR33" s="32">
        <v>87643.526</v>
      </c>
      <c r="BS33" s="32">
        <v>2799964.712</v>
      </c>
      <c r="BT33" s="32">
        <v>2887608.239</v>
      </c>
      <c r="BU33" s="34" t="s">
        <v>49</v>
      </c>
      <c r="BV33" s="32">
        <v>126150.603</v>
      </c>
      <c r="BW33" s="32">
        <v>1401811.611</v>
      </c>
      <c r="BX33" s="32">
        <v>1527962.214</v>
      </c>
      <c r="BY33" s="34"/>
      <c r="BZ33" s="32">
        <v>56099.747</v>
      </c>
      <c r="CA33" s="32">
        <v>1136237.86</v>
      </c>
      <c r="CB33" s="32">
        <v>1192337.608</v>
      </c>
      <c r="CC33" s="32"/>
      <c r="CD33" s="32">
        <v>460740.25099999993</v>
      </c>
      <c r="CE33" s="32">
        <v>8925654.504999999</v>
      </c>
      <c r="CF33" s="32">
        <v>9386394.758000001</v>
      </c>
    </row>
    <row r="34" spans="1:84" s="30" customFormat="1" ht="9" customHeight="1">
      <c r="A34" s="34" t="s">
        <v>50</v>
      </c>
      <c r="B34" s="32">
        <v>166.914</v>
      </c>
      <c r="C34" s="32">
        <v>3330.992</v>
      </c>
      <c r="D34" s="32">
        <v>3497.907</v>
      </c>
      <c r="E34" s="32"/>
      <c r="F34" s="32">
        <v>0</v>
      </c>
      <c r="G34" s="32">
        <v>0</v>
      </c>
      <c r="H34" s="32">
        <v>0</v>
      </c>
      <c r="I34" s="32"/>
      <c r="J34" s="32">
        <v>0</v>
      </c>
      <c r="K34" s="32">
        <v>0</v>
      </c>
      <c r="L34" s="32">
        <v>0</v>
      </c>
      <c r="M34" s="34" t="s">
        <v>50</v>
      </c>
      <c r="N34" s="32">
        <v>0</v>
      </c>
      <c r="O34" s="32">
        <v>0</v>
      </c>
      <c r="P34" s="32">
        <v>0</v>
      </c>
      <c r="Q34" s="32"/>
      <c r="R34" s="32">
        <v>0</v>
      </c>
      <c r="S34" s="32">
        <v>223.151</v>
      </c>
      <c r="T34" s="32">
        <v>223.151</v>
      </c>
      <c r="U34" s="32"/>
      <c r="V34" s="32">
        <v>0</v>
      </c>
      <c r="W34" s="32">
        <v>0</v>
      </c>
      <c r="X34" s="32">
        <v>0</v>
      </c>
      <c r="Y34" s="34" t="s">
        <v>50</v>
      </c>
      <c r="Z34" s="32">
        <v>0</v>
      </c>
      <c r="AA34" s="32">
        <v>0</v>
      </c>
      <c r="AB34" s="32">
        <v>0</v>
      </c>
      <c r="AC34" s="32"/>
      <c r="AD34" s="32">
        <v>0</v>
      </c>
      <c r="AE34" s="32">
        <v>854.008</v>
      </c>
      <c r="AF34" s="32">
        <v>854.008</v>
      </c>
      <c r="AG34" s="32"/>
      <c r="AH34" s="32">
        <v>0</v>
      </c>
      <c r="AI34" s="32">
        <v>0</v>
      </c>
      <c r="AJ34" s="32">
        <v>0</v>
      </c>
      <c r="AK34" s="34" t="s">
        <v>50</v>
      </c>
      <c r="AL34" s="32">
        <v>0</v>
      </c>
      <c r="AM34" s="32">
        <v>0</v>
      </c>
      <c r="AN34" s="32">
        <v>0</v>
      </c>
      <c r="AO34" s="32"/>
      <c r="AP34" s="32">
        <v>0</v>
      </c>
      <c r="AQ34" s="32">
        <v>0</v>
      </c>
      <c r="AR34" s="32">
        <v>0</v>
      </c>
      <c r="AS34" s="32"/>
      <c r="AT34" s="32">
        <v>0</v>
      </c>
      <c r="AU34" s="32">
        <v>0</v>
      </c>
      <c r="AV34" s="32">
        <v>0</v>
      </c>
      <c r="AW34" s="34" t="s">
        <v>50</v>
      </c>
      <c r="AX34" s="32">
        <v>0</v>
      </c>
      <c r="AY34" s="32">
        <v>0</v>
      </c>
      <c r="AZ34" s="32">
        <v>0</v>
      </c>
      <c r="BA34" s="32"/>
      <c r="BB34" s="32">
        <v>0</v>
      </c>
      <c r="BC34" s="32">
        <v>0</v>
      </c>
      <c r="BD34" s="32">
        <v>0</v>
      </c>
      <c r="BE34" s="32"/>
      <c r="BF34" s="32">
        <v>0</v>
      </c>
      <c r="BG34" s="32">
        <v>0</v>
      </c>
      <c r="BH34" s="32">
        <v>0</v>
      </c>
      <c r="BI34" s="34" t="s">
        <v>50</v>
      </c>
      <c r="BJ34" s="32">
        <v>0</v>
      </c>
      <c r="BK34" s="32">
        <v>0</v>
      </c>
      <c r="BL34" s="32">
        <v>0</v>
      </c>
      <c r="BM34" s="32"/>
      <c r="BN34" s="32">
        <v>166.914</v>
      </c>
      <c r="BO34" s="32">
        <v>4408.151</v>
      </c>
      <c r="BP34" s="32">
        <v>4575.066</v>
      </c>
      <c r="BQ34" s="34"/>
      <c r="BR34" s="32">
        <v>0</v>
      </c>
      <c r="BS34" s="32">
        <v>0</v>
      </c>
      <c r="BT34" s="32">
        <v>0</v>
      </c>
      <c r="BU34" s="34" t="s">
        <v>50</v>
      </c>
      <c r="BV34" s="32">
        <v>0</v>
      </c>
      <c r="BW34" s="32">
        <v>0</v>
      </c>
      <c r="BX34" s="32">
        <v>0</v>
      </c>
      <c r="BY34" s="34"/>
      <c r="BZ34" s="32">
        <v>0</v>
      </c>
      <c r="CA34" s="32">
        <v>854.008</v>
      </c>
      <c r="CB34" s="32">
        <v>854.008</v>
      </c>
      <c r="CC34" s="32"/>
      <c r="CD34" s="32">
        <v>166.914</v>
      </c>
      <c r="CE34" s="32">
        <v>4408.151</v>
      </c>
      <c r="CF34" s="32">
        <v>4575.066</v>
      </c>
    </row>
    <row r="35" spans="1:84" s="30" customFormat="1" ht="9" customHeight="1">
      <c r="A35" s="34" t="s">
        <v>51</v>
      </c>
      <c r="B35" s="32">
        <v>231292.779</v>
      </c>
      <c r="C35" s="32">
        <v>789663.726</v>
      </c>
      <c r="D35" s="32">
        <v>1020956.505</v>
      </c>
      <c r="E35" s="32"/>
      <c r="F35" s="32">
        <v>3338.275</v>
      </c>
      <c r="G35" s="32">
        <v>796.968</v>
      </c>
      <c r="H35" s="32">
        <v>4135.243</v>
      </c>
      <c r="I35" s="32"/>
      <c r="J35" s="32">
        <v>416503.009</v>
      </c>
      <c r="K35" s="32">
        <v>1928966.028</v>
      </c>
      <c r="L35" s="32">
        <v>2345469.037</v>
      </c>
      <c r="M35" s="34" t="s">
        <v>51</v>
      </c>
      <c r="N35" s="32">
        <v>3346.853</v>
      </c>
      <c r="O35" s="32">
        <v>74712.821</v>
      </c>
      <c r="P35" s="32">
        <v>78059.675</v>
      </c>
      <c r="Q35" s="32"/>
      <c r="R35" s="32">
        <v>29268.809</v>
      </c>
      <c r="S35" s="32">
        <v>9943.602</v>
      </c>
      <c r="T35" s="32">
        <v>39212.411</v>
      </c>
      <c r="U35" s="32"/>
      <c r="V35" s="32">
        <v>376665.34</v>
      </c>
      <c r="W35" s="32">
        <v>71838.083</v>
      </c>
      <c r="X35" s="32">
        <v>448503.424</v>
      </c>
      <c r="Y35" s="34" t="s">
        <v>51</v>
      </c>
      <c r="Z35" s="32">
        <v>31007.407</v>
      </c>
      <c r="AA35" s="32">
        <v>24534.261</v>
      </c>
      <c r="AB35" s="32">
        <v>55541.669</v>
      </c>
      <c r="AC35" s="32"/>
      <c r="AD35" s="32">
        <v>4899.969</v>
      </c>
      <c r="AE35" s="32">
        <v>52811.898</v>
      </c>
      <c r="AF35" s="32">
        <v>57711.867</v>
      </c>
      <c r="AG35" s="32"/>
      <c r="AH35" s="32">
        <v>0</v>
      </c>
      <c r="AI35" s="32">
        <v>0</v>
      </c>
      <c r="AJ35" s="32">
        <v>0</v>
      </c>
      <c r="AK35" s="34" t="s">
        <v>51</v>
      </c>
      <c r="AL35" s="32">
        <v>23799.944</v>
      </c>
      <c r="AM35" s="32">
        <v>33317.375</v>
      </c>
      <c r="AN35" s="32">
        <v>57117.32</v>
      </c>
      <c r="AO35" s="32"/>
      <c r="AP35" s="32">
        <v>0</v>
      </c>
      <c r="AQ35" s="32">
        <v>0</v>
      </c>
      <c r="AR35" s="32">
        <v>0</v>
      </c>
      <c r="AS35" s="32"/>
      <c r="AT35" s="32">
        <v>77.822</v>
      </c>
      <c r="AU35" s="32">
        <v>462.144</v>
      </c>
      <c r="AV35" s="32">
        <v>539.967</v>
      </c>
      <c r="AW35" s="34" t="s">
        <v>51</v>
      </c>
      <c r="AX35" s="32">
        <v>0</v>
      </c>
      <c r="AY35" s="32">
        <v>0</v>
      </c>
      <c r="AZ35" s="32">
        <v>0</v>
      </c>
      <c r="BA35" s="32"/>
      <c r="BB35" s="32">
        <v>0</v>
      </c>
      <c r="BC35" s="32">
        <v>0</v>
      </c>
      <c r="BD35" s="32">
        <v>0</v>
      </c>
      <c r="BE35" s="32"/>
      <c r="BF35" s="32">
        <v>0</v>
      </c>
      <c r="BG35" s="32">
        <v>0</v>
      </c>
      <c r="BH35" s="32">
        <v>0</v>
      </c>
      <c r="BI35" s="34" t="s">
        <v>51</v>
      </c>
      <c r="BJ35" s="32">
        <v>0</v>
      </c>
      <c r="BK35" s="32">
        <v>0</v>
      </c>
      <c r="BL35" s="32">
        <v>0</v>
      </c>
      <c r="BM35" s="32"/>
      <c r="BN35" s="32">
        <v>1120200.207</v>
      </c>
      <c r="BO35" s="32">
        <v>2987046.906</v>
      </c>
      <c r="BP35" s="32">
        <v>4107247.1180000002</v>
      </c>
      <c r="BQ35" s="34"/>
      <c r="BR35" s="32">
        <v>416503.009</v>
      </c>
      <c r="BS35" s="32">
        <v>1989107.854</v>
      </c>
      <c r="BT35" s="32">
        <v>2405610.863</v>
      </c>
      <c r="BU35" s="34" t="s">
        <v>51</v>
      </c>
      <c r="BV35" s="32">
        <v>376665.34</v>
      </c>
      <c r="BW35" s="32">
        <v>71838.083</v>
      </c>
      <c r="BX35" s="32">
        <v>448503.424</v>
      </c>
      <c r="BY35" s="34"/>
      <c r="BZ35" s="32">
        <v>4899.969</v>
      </c>
      <c r="CA35" s="32">
        <v>52811.898</v>
      </c>
      <c r="CB35" s="32">
        <v>57711.867</v>
      </c>
      <c r="CC35" s="32"/>
      <c r="CD35" s="32">
        <v>1120200.207</v>
      </c>
      <c r="CE35" s="32">
        <v>3047188.7320000003</v>
      </c>
      <c r="CF35" s="32">
        <v>4167388.944</v>
      </c>
    </row>
    <row r="36" spans="1:84" s="30" customFormat="1" ht="9" customHeight="1">
      <c r="A36" s="36" t="s">
        <v>52</v>
      </c>
      <c r="B36" s="36">
        <v>229582.644</v>
      </c>
      <c r="C36" s="36">
        <v>179891.251</v>
      </c>
      <c r="D36" s="36">
        <v>409473.896</v>
      </c>
      <c r="E36" s="36"/>
      <c r="F36" s="36">
        <v>17021.676</v>
      </c>
      <c r="G36" s="36">
        <v>11915.072</v>
      </c>
      <c r="H36" s="36">
        <v>28936.748</v>
      </c>
      <c r="I36" s="36"/>
      <c r="J36" s="36">
        <v>274465.116</v>
      </c>
      <c r="K36" s="36">
        <v>58424.228</v>
      </c>
      <c r="L36" s="36">
        <v>332889.344</v>
      </c>
      <c r="M36" s="36" t="s">
        <v>52</v>
      </c>
      <c r="N36" s="36">
        <v>23602.767</v>
      </c>
      <c r="O36" s="36">
        <v>19358.81</v>
      </c>
      <c r="P36" s="36">
        <v>42961.578</v>
      </c>
      <c r="Q36" s="28"/>
      <c r="R36" s="36">
        <v>3508.851</v>
      </c>
      <c r="S36" s="36">
        <v>26946.274</v>
      </c>
      <c r="T36" s="36">
        <v>30455.125</v>
      </c>
      <c r="U36" s="28"/>
      <c r="V36" s="36">
        <v>75020.751</v>
      </c>
      <c r="W36" s="36">
        <v>102462.925</v>
      </c>
      <c r="X36" s="36">
        <v>177483.676</v>
      </c>
      <c r="Y36" s="36" t="s">
        <v>52</v>
      </c>
      <c r="Z36" s="36">
        <v>9393.334</v>
      </c>
      <c r="AA36" s="36">
        <v>27364.651</v>
      </c>
      <c r="AB36" s="36">
        <v>36757.986</v>
      </c>
      <c r="AC36" s="28"/>
      <c r="AD36" s="36">
        <v>77294.632</v>
      </c>
      <c r="AE36" s="36">
        <v>18860.313</v>
      </c>
      <c r="AF36" s="36">
        <v>96154.946</v>
      </c>
      <c r="AG36" s="28"/>
      <c r="AH36" s="36">
        <v>124008.279</v>
      </c>
      <c r="AI36" s="36">
        <v>5382.036</v>
      </c>
      <c r="AJ36" s="36">
        <v>129390.315</v>
      </c>
      <c r="AK36" s="36" t="s">
        <v>52</v>
      </c>
      <c r="AL36" s="36">
        <v>10455.571</v>
      </c>
      <c r="AM36" s="36">
        <v>3018.796</v>
      </c>
      <c r="AN36" s="36">
        <v>13474.367</v>
      </c>
      <c r="AO36" s="28"/>
      <c r="AP36" s="36">
        <v>48585.619</v>
      </c>
      <c r="AQ36" s="36">
        <v>16.92</v>
      </c>
      <c r="AR36" s="36">
        <v>48602.54</v>
      </c>
      <c r="AS36" s="28"/>
      <c r="AT36" s="36">
        <v>0</v>
      </c>
      <c r="AU36" s="36">
        <v>4236.816</v>
      </c>
      <c r="AV36" s="36">
        <v>4236.816</v>
      </c>
      <c r="AW36" s="36" t="s">
        <v>52</v>
      </c>
      <c r="AX36" s="36">
        <v>27180.921</v>
      </c>
      <c r="AY36" s="36">
        <v>0</v>
      </c>
      <c r="AZ36" s="36">
        <v>27180.921</v>
      </c>
      <c r="BA36" s="28"/>
      <c r="BB36" s="36">
        <v>0</v>
      </c>
      <c r="BC36" s="36">
        <v>0</v>
      </c>
      <c r="BD36" s="36">
        <v>0</v>
      </c>
      <c r="BE36" s="28"/>
      <c r="BF36" s="36">
        <v>0</v>
      </c>
      <c r="BG36" s="36">
        <v>0</v>
      </c>
      <c r="BH36" s="36">
        <v>0</v>
      </c>
      <c r="BI36" s="36" t="s">
        <v>52</v>
      </c>
      <c r="BJ36" s="36">
        <v>0</v>
      </c>
      <c r="BK36" s="36">
        <v>0</v>
      </c>
      <c r="BL36" s="36">
        <v>0</v>
      </c>
      <c r="BM36" s="36"/>
      <c r="BN36" s="36">
        <v>920120.161</v>
      </c>
      <c r="BO36" s="36">
        <v>457878.09199999995</v>
      </c>
      <c r="BP36" s="36">
        <v>1377998.2580000001</v>
      </c>
      <c r="BQ36" s="36"/>
      <c r="BR36" s="36">
        <v>274465.116</v>
      </c>
      <c r="BS36" s="36">
        <v>58424.228</v>
      </c>
      <c r="BT36" s="36">
        <v>332889.344</v>
      </c>
      <c r="BU36" s="36" t="s">
        <v>52</v>
      </c>
      <c r="BV36" s="36">
        <v>75020.751</v>
      </c>
      <c r="BW36" s="36">
        <v>102462.925</v>
      </c>
      <c r="BX36" s="36">
        <v>177483.676</v>
      </c>
      <c r="BY36" s="36"/>
      <c r="BZ36" s="36">
        <v>77294.632</v>
      </c>
      <c r="CA36" s="36">
        <v>18860.313</v>
      </c>
      <c r="CB36" s="36">
        <v>96154.946</v>
      </c>
      <c r="CC36" s="36"/>
      <c r="CD36" s="36">
        <v>920120.161</v>
      </c>
      <c r="CE36" s="36">
        <v>457878.09199999995</v>
      </c>
      <c r="CF36" s="36">
        <v>1377998.2580000001</v>
      </c>
    </row>
    <row r="37" spans="1:84" s="30" customFormat="1" ht="9" customHeight="1">
      <c r="A37" s="36" t="s">
        <v>53</v>
      </c>
      <c r="B37" s="28">
        <v>208581.131</v>
      </c>
      <c r="C37" s="28">
        <v>184132.927</v>
      </c>
      <c r="D37" s="28">
        <v>392714.058</v>
      </c>
      <c r="E37" s="28"/>
      <c r="F37" s="28">
        <v>10314.098</v>
      </c>
      <c r="G37" s="28">
        <v>12592.834</v>
      </c>
      <c r="H37" s="28">
        <v>22906.932</v>
      </c>
      <c r="I37" s="28"/>
      <c r="J37" s="28">
        <v>608079.194</v>
      </c>
      <c r="K37" s="28">
        <v>198963.022</v>
      </c>
      <c r="L37" s="28">
        <v>807042.217</v>
      </c>
      <c r="M37" s="36" t="s">
        <v>53</v>
      </c>
      <c r="N37" s="28">
        <v>47198.047</v>
      </c>
      <c r="O37" s="28">
        <v>21212.084</v>
      </c>
      <c r="P37" s="28">
        <v>68410.132</v>
      </c>
      <c r="Q37" s="28"/>
      <c r="R37" s="28">
        <v>19023.003</v>
      </c>
      <c r="S37" s="28">
        <v>25290.2</v>
      </c>
      <c r="T37" s="28">
        <v>44313.203</v>
      </c>
      <c r="U37" s="28"/>
      <c r="V37" s="28">
        <v>149546.682</v>
      </c>
      <c r="W37" s="28">
        <v>183695.201</v>
      </c>
      <c r="X37" s="28">
        <v>333241.884</v>
      </c>
      <c r="Y37" s="36" t="s">
        <v>53</v>
      </c>
      <c r="Z37" s="28">
        <v>23237.337</v>
      </c>
      <c r="AA37" s="28">
        <v>20727.198</v>
      </c>
      <c r="AB37" s="28">
        <v>43964.535</v>
      </c>
      <c r="AC37" s="28"/>
      <c r="AD37" s="28">
        <v>219232.972</v>
      </c>
      <c r="AE37" s="28">
        <v>60998.3</v>
      </c>
      <c r="AF37" s="28">
        <v>280231.273</v>
      </c>
      <c r="AG37" s="28"/>
      <c r="AH37" s="28">
        <v>191133.652</v>
      </c>
      <c r="AI37" s="28">
        <v>16511.308</v>
      </c>
      <c r="AJ37" s="28">
        <v>207644.961</v>
      </c>
      <c r="AK37" s="36" t="s">
        <v>53</v>
      </c>
      <c r="AL37" s="28">
        <v>23493.082</v>
      </c>
      <c r="AM37" s="28">
        <v>35873.216</v>
      </c>
      <c r="AN37" s="28">
        <v>59366.298</v>
      </c>
      <c r="AO37" s="28"/>
      <c r="AP37" s="28">
        <v>62387.672</v>
      </c>
      <c r="AQ37" s="28">
        <v>2615.046</v>
      </c>
      <c r="AR37" s="28">
        <v>65002.719</v>
      </c>
      <c r="AS37" s="28"/>
      <c r="AT37" s="28">
        <v>455</v>
      </c>
      <c r="AU37" s="28">
        <v>5011.856</v>
      </c>
      <c r="AV37" s="28">
        <v>5466.856</v>
      </c>
      <c r="AW37" s="36" t="s">
        <v>53</v>
      </c>
      <c r="AX37" s="28">
        <v>49259.794</v>
      </c>
      <c r="AY37" s="28">
        <v>94.623</v>
      </c>
      <c r="AZ37" s="28">
        <v>49354.418</v>
      </c>
      <c r="BA37" s="28"/>
      <c r="BB37" s="28">
        <v>31378.796</v>
      </c>
      <c r="BC37" s="28">
        <v>0</v>
      </c>
      <c r="BD37" s="28">
        <v>31378.796</v>
      </c>
      <c r="BE37" s="28"/>
      <c r="BF37" s="28">
        <v>0</v>
      </c>
      <c r="BG37" s="28">
        <v>0</v>
      </c>
      <c r="BH37" s="28">
        <v>0</v>
      </c>
      <c r="BI37" s="36" t="s">
        <v>53</v>
      </c>
      <c r="BJ37" s="28">
        <v>0</v>
      </c>
      <c r="BK37" s="28">
        <v>0</v>
      </c>
      <c r="BL37" s="28">
        <v>0</v>
      </c>
      <c r="BM37" s="28"/>
      <c r="BN37" s="28">
        <v>1643320.46</v>
      </c>
      <c r="BO37" s="28">
        <v>767717.815</v>
      </c>
      <c r="BP37" s="28">
        <v>2411038.282</v>
      </c>
      <c r="BQ37" s="36"/>
      <c r="BR37" s="28">
        <v>608079.194</v>
      </c>
      <c r="BS37" s="28">
        <v>198963.022</v>
      </c>
      <c r="BT37" s="28">
        <v>807042.217</v>
      </c>
      <c r="BU37" s="36" t="s">
        <v>53</v>
      </c>
      <c r="BV37" s="28">
        <v>149546.682</v>
      </c>
      <c r="BW37" s="28">
        <v>183695.201</v>
      </c>
      <c r="BX37" s="28">
        <v>333241.884</v>
      </c>
      <c r="BY37" s="36"/>
      <c r="BZ37" s="28">
        <v>219232.972</v>
      </c>
      <c r="CA37" s="28">
        <v>60998.3</v>
      </c>
      <c r="CB37" s="28">
        <v>280231.273</v>
      </c>
      <c r="CC37" s="28"/>
      <c r="CD37" s="28">
        <v>1643320.46</v>
      </c>
      <c r="CE37" s="28">
        <v>767717.815</v>
      </c>
      <c r="CF37" s="28">
        <v>2411038.282</v>
      </c>
    </row>
    <row r="38" spans="1:84" s="30" customFormat="1" ht="9" customHeight="1">
      <c r="A38" s="34" t="s">
        <v>54</v>
      </c>
      <c r="B38" s="34">
        <v>51918.24</v>
      </c>
      <c r="C38" s="34">
        <v>23219.912</v>
      </c>
      <c r="D38" s="34">
        <v>75138.152</v>
      </c>
      <c r="E38" s="34"/>
      <c r="F38" s="34">
        <v>4535.947</v>
      </c>
      <c r="G38" s="34">
        <v>1463.718</v>
      </c>
      <c r="H38" s="34">
        <v>5999.666</v>
      </c>
      <c r="I38" s="34"/>
      <c r="J38" s="34">
        <v>489603.586</v>
      </c>
      <c r="K38" s="34">
        <v>78103.941</v>
      </c>
      <c r="L38" s="34">
        <v>567707.528</v>
      </c>
      <c r="M38" s="34" t="s">
        <v>54</v>
      </c>
      <c r="N38" s="34">
        <v>34779.492</v>
      </c>
      <c r="O38" s="34">
        <v>4912.272</v>
      </c>
      <c r="P38" s="34">
        <v>39691.765</v>
      </c>
      <c r="Q38" s="32"/>
      <c r="R38" s="34">
        <v>7606.919</v>
      </c>
      <c r="S38" s="34">
        <v>8304.302</v>
      </c>
      <c r="T38" s="34">
        <v>15911.221</v>
      </c>
      <c r="U38" s="32"/>
      <c r="V38" s="34">
        <v>109813.359</v>
      </c>
      <c r="W38" s="34">
        <v>84577.607</v>
      </c>
      <c r="X38" s="34">
        <v>194390.967</v>
      </c>
      <c r="Y38" s="34" t="s">
        <v>54</v>
      </c>
      <c r="Z38" s="34">
        <v>23237.337</v>
      </c>
      <c r="AA38" s="34">
        <v>13760.967</v>
      </c>
      <c r="AB38" s="34">
        <v>36998.304</v>
      </c>
      <c r="AC38" s="32"/>
      <c r="AD38" s="34">
        <v>175577.79</v>
      </c>
      <c r="AE38" s="34">
        <v>24936.291</v>
      </c>
      <c r="AF38" s="34">
        <v>200514.082</v>
      </c>
      <c r="AG38" s="32"/>
      <c r="AH38" s="34">
        <v>136151.786</v>
      </c>
      <c r="AI38" s="34">
        <v>9202.759</v>
      </c>
      <c r="AJ38" s="34">
        <v>145354.546</v>
      </c>
      <c r="AK38" s="34" t="s">
        <v>54</v>
      </c>
      <c r="AL38" s="34">
        <v>18255.994</v>
      </c>
      <c r="AM38" s="34">
        <v>24515.744</v>
      </c>
      <c r="AN38" s="34">
        <v>42771.738</v>
      </c>
      <c r="AO38" s="32"/>
      <c r="AP38" s="34">
        <v>57946.875</v>
      </c>
      <c r="AQ38" s="34">
        <v>1845.238</v>
      </c>
      <c r="AR38" s="34">
        <v>59792.113</v>
      </c>
      <c r="AS38" s="32"/>
      <c r="AT38" s="34">
        <v>0</v>
      </c>
      <c r="AU38" s="34">
        <v>3967.681</v>
      </c>
      <c r="AV38" s="34">
        <v>3967.681</v>
      </c>
      <c r="AW38" s="34" t="s">
        <v>54</v>
      </c>
      <c r="AX38" s="34">
        <v>34485.76</v>
      </c>
      <c r="AY38" s="34">
        <v>1.343</v>
      </c>
      <c r="AZ38" s="34">
        <v>34487.104</v>
      </c>
      <c r="BA38" s="32"/>
      <c r="BB38" s="34">
        <v>31378.796</v>
      </c>
      <c r="BC38" s="34">
        <v>0</v>
      </c>
      <c r="BD38" s="34">
        <v>31378.796</v>
      </c>
      <c r="BE38" s="32"/>
      <c r="BF38" s="34">
        <v>0</v>
      </c>
      <c r="BG38" s="34">
        <v>0</v>
      </c>
      <c r="BH38" s="34">
        <v>0</v>
      </c>
      <c r="BI38" s="34" t="s">
        <v>54</v>
      </c>
      <c r="BJ38" s="34">
        <v>0</v>
      </c>
      <c r="BK38" s="34">
        <v>0</v>
      </c>
      <c r="BL38" s="34">
        <v>0</v>
      </c>
      <c r="BM38" s="34"/>
      <c r="BN38" s="34">
        <v>1175291.8810000003</v>
      </c>
      <c r="BO38" s="34">
        <v>278811.77499999997</v>
      </c>
      <c r="BP38" s="34">
        <v>1454103.6630000002</v>
      </c>
      <c r="BQ38" s="34"/>
      <c r="BR38" s="34">
        <v>489603.586</v>
      </c>
      <c r="BS38" s="34">
        <v>78103.941</v>
      </c>
      <c r="BT38" s="34">
        <v>567707.528</v>
      </c>
      <c r="BU38" s="34" t="s">
        <v>54</v>
      </c>
      <c r="BV38" s="34">
        <v>109813.359</v>
      </c>
      <c r="BW38" s="34">
        <v>84577.607</v>
      </c>
      <c r="BX38" s="34">
        <v>194390.967</v>
      </c>
      <c r="BY38" s="34"/>
      <c r="BZ38" s="34">
        <v>175577.79</v>
      </c>
      <c r="CA38" s="34">
        <v>24936.291</v>
      </c>
      <c r="CB38" s="34">
        <v>200514.082</v>
      </c>
      <c r="CC38" s="34"/>
      <c r="CD38" s="34">
        <v>1175291.8810000003</v>
      </c>
      <c r="CE38" s="34">
        <v>278811.775</v>
      </c>
      <c r="CF38" s="34">
        <v>1454103.663</v>
      </c>
    </row>
    <row r="39" spans="1:84" s="30" customFormat="1" ht="9" customHeight="1">
      <c r="A39" s="34" t="s">
        <v>55</v>
      </c>
      <c r="B39" s="34">
        <v>156662.891</v>
      </c>
      <c r="C39" s="34">
        <v>160913.015</v>
      </c>
      <c r="D39" s="34">
        <v>317575.906</v>
      </c>
      <c r="E39" s="34"/>
      <c r="F39" s="34">
        <v>5778.15</v>
      </c>
      <c r="G39" s="34">
        <v>11129.116</v>
      </c>
      <c r="H39" s="34">
        <v>16907.267</v>
      </c>
      <c r="I39" s="34"/>
      <c r="J39" s="34">
        <v>118475.608</v>
      </c>
      <c r="K39" s="34">
        <v>120859.081</v>
      </c>
      <c r="L39" s="34">
        <v>239334.689</v>
      </c>
      <c r="M39" s="34" t="s">
        <v>55</v>
      </c>
      <c r="N39" s="34">
        <v>12418.554</v>
      </c>
      <c r="O39" s="34">
        <v>16299.812</v>
      </c>
      <c r="P39" s="34">
        <v>28718.367</v>
      </c>
      <c r="Q39" s="32"/>
      <c r="R39" s="34">
        <v>11416.083</v>
      </c>
      <c r="S39" s="34">
        <v>16985.898</v>
      </c>
      <c r="T39" s="34">
        <v>28401.982</v>
      </c>
      <c r="U39" s="32"/>
      <c r="V39" s="34">
        <v>39733.322</v>
      </c>
      <c r="W39" s="34">
        <v>99117.594</v>
      </c>
      <c r="X39" s="34">
        <v>138850.917</v>
      </c>
      <c r="Y39" s="34" t="s">
        <v>55</v>
      </c>
      <c r="Z39" s="34">
        <v>0</v>
      </c>
      <c r="AA39" s="34">
        <v>6966.231</v>
      </c>
      <c r="AB39" s="34">
        <v>6966.231</v>
      </c>
      <c r="AC39" s="32"/>
      <c r="AD39" s="34">
        <v>43655.182</v>
      </c>
      <c r="AE39" s="34">
        <v>36062.009</v>
      </c>
      <c r="AF39" s="34">
        <v>79717.191</v>
      </c>
      <c r="AG39" s="32"/>
      <c r="AH39" s="34">
        <v>54981.865</v>
      </c>
      <c r="AI39" s="34">
        <v>7308.549</v>
      </c>
      <c r="AJ39" s="34">
        <v>62290.415</v>
      </c>
      <c r="AK39" s="34" t="s">
        <v>55</v>
      </c>
      <c r="AL39" s="34">
        <v>5237.087</v>
      </c>
      <c r="AM39" s="34">
        <v>11357.472</v>
      </c>
      <c r="AN39" s="34">
        <v>16594.56</v>
      </c>
      <c r="AO39" s="32"/>
      <c r="AP39" s="34">
        <v>4440.797</v>
      </c>
      <c r="AQ39" s="34">
        <v>769.808</v>
      </c>
      <c r="AR39" s="34">
        <v>5210.606</v>
      </c>
      <c r="AS39" s="32"/>
      <c r="AT39" s="34">
        <v>455</v>
      </c>
      <c r="AU39" s="34">
        <v>1044.175</v>
      </c>
      <c r="AV39" s="34">
        <v>1499.175</v>
      </c>
      <c r="AW39" s="34" t="s">
        <v>55</v>
      </c>
      <c r="AX39" s="34">
        <v>14774.033</v>
      </c>
      <c r="AY39" s="34">
        <v>93.28</v>
      </c>
      <c r="AZ39" s="34">
        <v>14867.314</v>
      </c>
      <c r="BA39" s="32"/>
      <c r="BB39" s="34">
        <v>0</v>
      </c>
      <c r="BC39" s="34">
        <v>0</v>
      </c>
      <c r="BD39" s="34">
        <v>0</v>
      </c>
      <c r="BE39" s="32"/>
      <c r="BF39" s="34">
        <v>0</v>
      </c>
      <c r="BG39" s="34">
        <v>0</v>
      </c>
      <c r="BH39" s="34">
        <v>0</v>
      </c>
      <c r="BI39" s="34" t="s">
        <v>55</v>
      </c>
      <c r="BJ39" s="34">
        <v>0</v>
      </c>
      <c r="BK39" s="34">
        <v>0</v>
      </c>
      <c r="BL39" s="34">
        <v>0</v>
      </c>
      <c r="BM39" s="34"/>
      <c r="BN39" s="34">
        <v>468028.5719999999</v>
      </c>
      <c r="BO39" s="34">
        <v>488906.04</v>
      </c>
      <c r="BP39" s="34">
        <v>956934.62</v>
      </c>
      <c r="BQ39" s="34"/>
      <c r="BR39" s="34">
        <v>118475.608</v>
      </c>
      <c r="BS39" s="34">
        <v>120859.081</v>
      </c>
      <c r="BT39" s="34">
        <v>239334.689</v>
      </c>
      <c r="BU39" s="34" t="s">
        <v>55</v>
      </c>
      <c r="BV39" s="34">
        <v>39733.322</v>
      </c>
      <c r="BW39" s="34">
        <v>99117.594</v>
      </c>
      <c r="BX39" s="34">
        <v>138850.917</v>
      </c>
      <c r="BY39" s="34"/>
      <c r="BZ39" s="34">
        <v>43655.182</v>
      </c>
      <c r="CA39" s="34">
        <v>36062.009</v>
      </c>
      <c r="CB39" s="34">
        <v>79717.191</v>
      </c>
      <c r="CC39" s="34"/>
      <c r="CD39" s="34">
        <v>468028.5719999999</v>
      </c>
      <c r="CE39" s="34">
        <v>488906.04</v>
      </c>
      <c r="CF39" s="34">
        <v>956934.62</v>
      </c>
    </row>
    <row r="40" spans="1:84" s="30" customFormat="1" ht="9" customHeight="1">
      <c r="A40" s="36" t="s">
        <v>39</v>
      </c>
      <c r="B40" s="28">
        <v>-1021020.435</v>
      </c>
      <c r="C40" s="28">
        <v>-386932.177</v>
      </c>
      <c r="D40" s="28">
        <v>-1407952.613</v>
      </c>
      <c r="E40" s="28"/>
      <c r="F40" s="28">
        <v>-38894.386</v>
      </c>
      <c r="G40" s="28">
        <v>-11908.782</v>
      </c>
      <c r="H40" s="28">
        <v>-50803.169</v>
      </c>
      <c r="I40" s="28"/>
      <c r="J40" s="28">
        <v>-890562.154</v>
      </c>
      <c r="K40" s="28">
        <v>-621372.09</v>
      </c>
      <c r="L40" s="28">
        <v>-1511934.244</v>
      </c>
      <c r="M40" s="36" t="s">
        <v>39</v>
      </c>
      <c r="N40" s="28">
        <v>-93515.993</v>
      </c>
      <c r="O40" s="28">
        <v>-42399.78</v>
      </c>
      <c r="P40" s="28">
        <v>-135915.773</v>
      </c>
      <c r="Q40" s="28"/>
      <c r="R40" s="28">
        <v>-43623.944</v>
      </c>
      <c r="S40" s="28">
        <v>-49357.229</v>
      </c>
      <c r="T40" s="28">
        <v>-92981.174</v>
      </c>
      <c r="U40" s="28"/>
      <c r="V40" s="28">
        <v>-371499.107</v>
      </c>
      <c r="W40" s="28">
        <v>-344347.905</v>
      </c>
      <c r="X40" s="28">
        <v>-715847.013</v>
      </c>
      <c r="Y40" s="36" t="s">
        <v>39</v>
      </c>
      <c r="Z40" s="28">
        <v>-59914.518</v>
      </c>
      <c r="AA40" s="28">
        <v>-39729.459</v>
      </c>
      <c r="AB40" s="28">
        <v>-99643.978</v>
      </c>
      <c r="AC40" s="28"/>
      <c r="AD40" s="28">
        <v>-522540.559</v>
      </c>
      <c r="AE40" s="28">
        <v>-135657.772</v>
      </c>
      <c r="AF40" s="28">
        <v>-658198.331</v>
      </c>
      <c r="AG40" s="28"/>
      <c r="AH40" s="28">
        <v>-287482.201</v>
      </c>
      <c r="AI40" s="28">
        <v>-28501.527</v>
      </c>
      <c r="AJ40" s="28">
        <v>-315983.729</v>
      </c>
      <c r="AK40" s="36" t="s">
        <v>39</v>
      </c>
      <c r="AL40" s="28">
        <v>-61066.116</v>
      </c>
      <c r="AM40" s="28">
        <v>-29668.548</v>
      </c>
      <c r="AN40" s="28">
        <v>-90734.664</v>
      </c>
      <c r="AO40" s="28"/>
      <c r="AP40" s="28">
        <v>-145580.111</v>
      </c>
      <c r="AQ40" s="28">
        <v>-5238.681</v>
      </c>
      <c r="AR40" s="28">
        <v>-150818.792</v>
      </c>
      <c r="AS40" s="28"/>
      <c r="AT40" s="28">
        <v>-23576.58</v>
      </c>
      <c r="AU40" s="28">
        <v>0</v>
      </c>
      <c r="AV40" s="28">
        <v>-23576.58</v>
      </c>
      <c r="AW40" s="36" t="s">
        <v>39</v>
      </c>
      <c r="AX40" s="28">
        <v>-111737.06</v>
      </c>
      <c r="AY40" s="28">
        <v>-124.364</v>
      </c>
      <c r="AZ40" s="28">
        <v>-111861.424</v>
      </c>
      <c r="BA40" s="28"/>
      <c r="BB40" s="28">
        <v>-71440.977</v>
      </c>
      <c r="BC40" s="28">
        <v>0</v>
      </c>
      <c r="BD40" s="28">
        <v>-71440.977</v>
      </c>
      <c r="BE40" s="28"/>
      <c r="BF40" s="28">
        <v>0</v>
      </c>
      <c r="BG40" s="28">
        <v>0</v>
      </c>
      <c r="BH40" s="28">
        <v>0</v>
      </c>
      <c r="BI40" s="36" t="s">
        <v>39</v>
      </c>
      <c r="BJ40" s="28">
        <v>-34.986</v>
      </c>
      <c r="BK40" s="28">
        <v>0</v>
      </c>
      <c r="BL40" s="28">
        <v>-34.986</v>
      </c>
      <c r="BM40" s="28"/>
      <c r="BN40" s="28">
        <v>-3742489.127</v>
      </c>
      <c r="BO40" s="28">
        <v>-1695238.3140000002</v>
      </c>
      <c r="BP40" s="28">
        <v>-5437727.447</v>
      </c>
      <c r="BQ40" s="36"/>
      <c r="BR40" s="28">
        <v>-890562.154</v>
      </c>
      <c r="BS40" s="28">
        <v>-645278.506</v>
      </c>
      <c r="BT40" s="28">
        <v>-1535840.66</v>
      </c>
      <c r="BU40" s="36" t="s">
        <v>39</v>
      </c>
      <c r="BV40" s="28">
        <v>-371499.107</v>
      </c>
      <c r="BW40" s="28">
        <v>-344746.807</v>
      </c>
      <c r="BX40" s="28">
        <v>-716245.915</v>
      </c>
      <c r="BY40" s="36"/>
      <c r="BZ40" s="28">
        <v>-522540.559</v>
      </c>
      <c r="CA40" s="28">
        <v>-135850.351</v>
      </c>
      <c r="CB40" s="28">
        <v>-658390.91</v>
      </c>
      <c r="CC40" s="28"/>
      <c r="CD40" s="28">
        <v>-3742489.127</v>
      </c>
      <c r="CE40" s="28">
        <v>-1719736.2110000004</v>
      </c>
      <c r="CF40" s="28">
        <v>-5462225.344</v>
      </c>
    </row>
    <row r="41" spans="1:84" s="30" customFormat="1" ht="9" customHeight="1">
      <c r="A41" s="36" t="s">
        <v>56</v>
      </c>
      <c r="B41" s="28">
        <v>-254493.994</v>
      </c>
      <c r="C41" s="28">
        <v>-304738.4</v>
      </c>
      <c r="D41" s="28">
        <v>-559232.395</v>
      </c>
      <c r="E41" s="28"/>
      <c r="F41" s="28">
        <v>-1034.128</v>
      </c>
      <c r="G41" s="28">
        <v>-3137.027</v>
      </c>
      <c r="H41" s="28">
        <v>-4171.155</v>
      </c>
      <c r="I41" s="28"/>
      <c r="J41" s="28">
        <v>-274735.11</v>
      </c>
      <c r="K41" s="28">
        <v>-1018641.171</v>
      </c>
      <c r="L41" s="28">
        <v>-1293376.282</v>
      </c>
      <c r="M41" s="36" t="s">
        <v>56</v>
      </c>
      <c r="N41" s="28">
        <v>-29190.635</v>
      </c>
      <c r="O41" s="28">
        <v>-17035.209</v>
      </c>
      <c r="P41" s="28">
        <v>-46225.845</v>
      </c>
      <c r="Q41" s="28"/>
      <c r="R41" s="28">
        <v>-45862.63</v>
      </c>
      <c r="S41" s="28">
        <v>-74966.119</v>
      </c>
      <c r="T41" s="28">
        <v>-120828.749</v>
      </c>
      <c r="U41" s="28"/>
      <c r="V41" s="28">
        <v>-96885.374</v>
      </c>
      <c r="W41" s="28">
        <v>-330083.963</v>
      </c>
      <c r="X41" s="28">
        <v>-426969.337</v>
      </c>
      <c r="Y41" s="36" t="s">
        <v>56</v>
      </c>
      <c r="Z41" s="28">
        <v>-16316.827</v>
      </c>
      <c r="AA41" s="28">
        <v>-13412.022</v>
      </c>
      <c r="AB41" s="28">
        <v>-29728.85</v>
      </c>
      <c r="AC41" s="28"/>
      <c r="AD41" s="28">
        <v>-55862.52</v>
      </c>
      <c r="AE41" s="28">
        <v>-165040.519</v>
      </c>
      <c r="AF41" s="28">
        <v>-220903.04</v>
      </c>
      <c r="AG41" s="28"/>
      <c r="AH41" s="28">
        <v>-3435.625</v>
      </c>
      <c r="AI41" s="28">
        <v>-26450.056</v>
      </c>
      <c r="AJ41" s="28">
        <v>-29885.681</v>
      </c>
      <c r="AK41" s="36" t="s">
        <v>56</v>
      </c>
      <c r="AL41" s="28">
        <v>-2680.178</v>
      </c>
      <c r="AM41" s="28">
        <v>-34884.199</v>
      </c>
      <c r="AN41" s="28">
        <v>-37564.378</v>
      </c>
      <c r="AO41" s="28"/>
      <c r="AP41" s="28">
        <v>-2787.966</v>
      </c>
      <c r="AQ41" s="28">
        <v>0</v>
      </c>
      <c r="AR41" s="28">
        <v>-2787.966</v>
      </c>
      <c r="AS41" s="28"/>
      <c r="AT41" s="28">
        <v>-26971.513</v>
      </c>
      <c r="AU41" s="28">
        <v>-37163.759</v>
      </c>
      <c r="AV41" s="28">
        <v>-64135.272</v>
      </c>
      <c r="AW41" s="36" t="s">
        <v>56</v>
      </c>
      <c r="AX41" s="28">
        <v>0</v>
      </c>
      <c r="AY41" s="28">
        <v>0</v>
      </c>
      <c r="AZ41" s="28">
        <v>0</v>
      </c>
      <c r="BA41" s="28"/>
      <c r="BB41" s="28">
        <v>0</v>
      </c>
      <c r="BC41" s="28">
        <v>0</v>
      </c>
      <c r="BD41" s="28">
        <v>0</v>
      </c>
      <c r="BE41" s="28"/>
      <c r="BF41" s="28">
        <v>0</v>
      </c>
      <c r="BG41" s="28">
        <v>0</v>
      </c>
      <c r="BH41" s="28">
        <v>0</v>
      </c>
      <c r="BI41" s="36" t="s">
        <v>56</v>
      </c>
      <c r="BJ41" s="28">
        <v>0</v>
      </c>
      <c r="BK41" s="28">
        <v>0</v>
      </c>
      <c r="BL41" s="28">
        <v>0</v>
      </c>
      <c r="BM41" s="28"/>
      <c r="BN41" s="28">
        <v>-810256.5</v>
      </c>
      <c r="BO41" s="28">
        <v>-2025552.4440000004</v>
      </c>
      <c r="BP41" s="28">
        <v>-2835808.95</v>
      </c>
      <c r="BQ41" s="36"/>
      <c r="BR41" s="28">
        <v>-274735.11</v>
      </c>
      <c r="BS41" s="28">
        <v>-1019267.136</v>
      </c>
      <c r="BT41" s="28">
        <v>-1294002.247</v>
      </c>
      <c r="BU41" s="36" t="s">
        <v>56</v>
      </c>
      <c r="BV41" s="28">
        <v>-96885.374</v>
      </c>
      <c r="BW41" s="28">
        <v>-330083.963</v>
      </c>
      <c r="BX41" s="28">
        <v>-426969.337</v>
      </c>
      <c r="BY41" s="36"/>
      <c r="BZ41" s="28">
        <v>-55862.52</v>
      </c>
      <c r="CA41" s="28">
        <v>-165040.519</v>
      </c>
      <c r="CB41" s="28">
        <v>-220903.04</v>
      </c>
      <c r="CC41" s="28"/>
      <c r="CD41" s="28">
        <v>-810256.5</v>
      </c>
      <c r="CE41" s="28">
        <v>-2026178.4090000007</v>
      </c>
      <c r="CF41" s="28">
        <v>-2836434.9149999996</v>
      </c>
    </row>
    <row r="42" spans="1:84" s="35" customFormat="1" ht="3.75" customHeight="1">
      <c r="A42" s="36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6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6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6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6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6"/>
      <c r="BJ42" s="32"/>
      <c r="BK42" s="32"/>
      <c r="BL42" s="32"/>
      <c r="BM42" s="32"/>
      <c r="BN42" s="32"/>
      <c r="BO42" s="32"/>
      <c r="BP42" s="32"/>
      <c r="BQ42" s="36"/>
      <c r="BR42" s="32"/>
      <c r="BS42" s="32"/>
      <c r="BT42" s="32"/>
      <c r="BU42" s="36"/>
      <c r="BV42" s="32"/>
      <c r="BW42" s="32"/>
      <c r="BX42" s="32"/>
      <c r="BY42" s="36"/>
      <c r="BZ42" s="32"/>
      <c r="CA42" s="32"/>
      <c r="CB42" s="32"/>
      <c r="CC42" s="32"/>
      <c r="CD42" s="32"/>
      <c r="CE42" s="32"/>
      <c r="CF42" s="32"/>
    </row>
    <row r="43" spans="1:84" s="30" customFormat="1" ht="9" customHeight="1">
      <c r="A43" s="36" t="s">
        <v>57</v>
      </c>
      <c r="B43" s="28">
        <v>423979.743</v>
      </c>
      <c r="C43" s="28">
        <v>272372.058</v>
      </c>
      <c r="D43" s="28">
        <v>696351.802</v>
      </c>
      <c r="E43" s="28"/>
      <c r="F43" s="28">
        <v>3269.837</v>
      </c>
      <c r="G43" s="28">
        <v>1075.889</v>
      </c>
      <c r="H43" s="28">
        <v>4345.726</v>
      </c>
      <c r="I43" s="28"/>
      <c r="J43" s="28">
        <v>280642.167</v>
      </c>
      <c r="K43" s="28">
        <v>350475.721</v>
      </c>
      <c r="L43" s="28">
        <v>631117.888</v>
      </c>
      <c r="M43" s="36" t="s">
        <v>57</v>
      </c>
      <c r="N43" s="28">
        <v>32249.71</v>
      </c>
      <c r="O43" s="28">
        <v>6347.104</v>
      </c>
      <c r="P43" s="28">
        <v>38596.815</v>
      </c>
      <c r="Q43" s="28"/>
      <c r="R43" s="28">
        <v>3475.332</v>
      </c>
      <c r="S43" s="28">
        <v>3722.463</v>
      </c>
      <c r="T43" s="28">
        <v>7197.795</v>
      </c>
      <c r="U43" s="28"/>
      <c r="V43" s="28">
        <v>406779.748</v>
      </c>
      <c r="W43" s="28">
        <v>37163.589</v>
      </c>
      <c r="X43" s="28">
        <v>443943.337</v>
      </c>
      <c r="Y43" s="36" t="s">
        <v>57</v>
      </c>
      <c r="Z43" s="28">
        <v>179174.353</v>
      </c>
      <c r="AA43" s="28">
        <v>9752.403</v>
      </c>
      <c r="AB43" s="28">
        <v>188926.756</v>
      </c>
      <c r="AC43" s="28"/>
      <c r="AD43" s="28">
        <v>98421.113</v>
      </c>
      <c r="AE43" s="28">
        <v>171876.623</v>
      </c>
      <c r="AF43" s="28">
        <v>270297.736</v>
      </c>
      <c r="AG43" s="28"/>
      <c r="AH43" s="28">
        <v>7362.962</v>
      </c>
      <c r="AI43" s="28">
        <v>8714.453</v>
      </c>
      <c r="AJ43" s="28">
        <v>16077.416</v>
      </c>
      <c r="AK43" s="36" t="s">
        <v>57</v>
      </c>
      <c r="AL43" s="28">
        <v>4246.553</v>
      </c>
      <c r="AM43" s="28">
        <v>11246.045</v>
      </c>
      <c r="AN43" s="28">
        <v>15492.599</v>
      </c>
      <c r="AO43" s="28"/>
      <c r="AP43" s="28">
        <v>63426.833</v>
      </c>
      <c r="AQ43" s="28">
        <v>1427.948</v>
      </c>
      <c r="AR43" s="28">
        <v>64854.782</v>
      </c>
      <c r="AS43" s="28"/>
      <c r="AT43" s="28">
        <v>19170.349</v>
      </c>
      <c r="AU43" s="28">
        <v>1200.341</v>
      </c>
      <c r="AV43" s="28">
        <v>20370.691</v>
      </c>
      <c r="AW43" s="36" t="s">
        <v>57</v>
      </c>
      <c r="AX43" s="28">
        <v>11871.747</v>
      </c>
      <c r="AY43" s="28">
        <v>417.423</v>
      </c>
      <c r="AZ43" s="28">
        <v>12289.17</v>
      </c>
      <c r="BA43" s="28"/>
      <c r="BB43" s="28">
        <v>573.762</v>
      </c>
      <c r="BC43" s="28">
        <v>0</v>
      </c>
      <c r="BD43" s="28">
        <v>573.762</v>
      </c>
      <c r="BE43" s="28"/>
      <c r="BF43" s="28">
        <v>14915.877</v>
      </c>
      <c r="BG43" s="28">
        <v>3202.931</v>
      </c>
      <c r="BH43" s="28">
        <v>18118.808</v>
      </c>
      <c r="BI43" s="36" t="s">
        <v>57</v>
      </c>
      <c r="BJ43" s="28">
        <v>761.088</v>
      </c>
      <c r="BK43" s="28">
        <v>0</v>
      </c>
      <c r="BL43" s="28">
        <v>761.088</v>
      </c>
      <c r="BM43" s="28"/>
      <c r="BN43" s="28">
        <v>1550321.1740000003</v>
      </c>
      <c r="BO43" s="28">
        <v>878994.9910000002</v>
      </c>
      <c r="BP43" s="28">
        <v>2429316.1710000006</v>
      </c>
      <c r="BQ43" s="36"/>
      <c r="BR43" s="28">
        <v>280642.167</v>
      </c>
      <c r="BS43" s="28">
        <v>357267.405</v>
      </c>
      <c r="BT43" s="28">
        <v>637909.573</v>
      </c>
      <c r="BU43" s="36" t="s">
        <v>57</v>
      </c>
      <c r="BV43" s="28">
        <v>406779.748</v>
      </c>
      <c r="BW43" s="28">
        <v>37171.383</v>
      </c>
      <c r="BX43" s="28">
        <v>443951.131</v>
      </c>
      <c r="BY43" s="36"/>
      <c r="BZ43" s="28">
        <v>98421.113</v>
      </c>
      <c r="CA43" s="28">
        <v>171878.307</v>
      </c>
      <c r="CB43" s="28">
        <v>270299.42</v>
      </c>
      <c r="CC43" s="28"/>
      <c r="CD43" s="28">
        <v>1550321.174</v>
      </c>
      <c r="CE43" s="28">
        <v>885796.1530000003</v>
      </c>
      <c r="CF43" s="28">
        <v>2436117.3340000003</v>
      </c>
    </row>
    <row r="44" spans="1:84" s="35" customFormat="1" ht="3.75" customHeight="1">
      <c r="A44" s="36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36"/>
      <c r="N44" s="28"/>
      <c r="O44" s="28"/>
      <c r="P44" s="28"/>
      <c r="Q44" s="32"/>
      <c r="R44" s="28"/>
      <c r="S44" s="28"/>
      <c r="T44" s="28"/>
      <c r="U44" s="32"/>
      <c r="V44" s="28"/>
      <c r="W44" s="28"/>
      <c r="X44" s="28"/>
      <c r="Y44" s="36"/>
      <c r="Z44" s="28"/>
      <c r="AA44" s="28"/>
      <c r="AB44" s="28"/>
      <c r="AC44" s="32"/>
      <c r="AD44" s="28"/>
      <c r="AE44" s="28"/>
      <c r="AF44" s="28"/>
      <c r="AG44" s="32"/>
      <c r="AH44" s="28"/>
      <c r="AI44" s="28"/>
      <c r="AJ44" s="28"/>
      <c r="AK44" s="36"/>
      <c r="AL44" s="28"/>
      <c r="AM44" s="28"/>
      <c r="AN44" s="28"/>
      <c r="AO44" s="32"/>
      <c r="AP44" s="28"/>
      <c r="AQ44" s="28"/>
      <c r="AR44" s="28"/>
      <c r="AS44" s="32"/>
      <c r="AT44" s="28"/>
      <c r="AU44" s="28"/>
      <c r="AV44" s="28"/>
      <c r="AW44" s="36"/>
      <c r="AX44" s="28"/>
      <c r="AY44" s="28"/>
      <c r="AZ44" s="28"/>
      <c r="BA44" s="32"/>
      <c r="BB44" s="28"/>
      <c r="BC44" s="28"/>
      <c r="BD44" s="28"/>
      <c r="BE44" s="32"/>
      <c r="BF44" s="28"/>
      <c r="BG44" s="28"/>
      <c r="BH44" s="28"/>
      <c r="BI44" s="36"/>
      <c r="BJ44" s="28"/>
      <c r="BK44" s="28"/>
      <c r="BL44" s="28"/>
      <c r="BM44" s="28"/>
      <c r="BN44" s="28"/>
      <c r="BO44" s="28"/>
      <c r="BP44" s="28"/>
      <c r="BQ44" s="36"/>
      <c r="BR44" s="28"/>
      <c r="BS44" s="28"/>
      <c r="BT44" s="28"/>
      <c r="BU44" s="36"/>
      <c r="BV44" s="28"/>
      <c r="BW44" s="28"/>
      <c r="BX44" s="28"/>
      <c r="BY44" s="36"/>
      <c r="BZ44" s="28"/>
      <c r="CA44" s="28"/>
      <c r="CB44" s="28"/>
      <c r="CC44" s="28"/>
      <c r="CD44" s="28"/>
      <c r="CE44" s="28"/>
      <c r="CF44" s="28"/>
    </row>
    <row r="45" spans="1:84" s="30" customFormat="1" ht="9" customHeight="1">
      <c r="A45" s="26" t="s">
        <v>58</v>
      </c>
      <c r="B45" s="27">
        <v>175062.054</v>
      </c>
      <c r="C45" s="27">
        <v>113808.847</v>
      </c>
      <c r="D45" s="27">
        <v>288870.901</v>
      </c>
      <c r="E45" s="27"/>
      <c r="F45" s="27">
        <v>10129.425</v>
      </c>
      <c r="G45" s="27">
        <v>3011.998</v>
      </c>
      <c r="H45" s="27">
        <v>13141.424</v>
      </c>
      <c r="I45" s="27"/>
      <c r="J45" s="27">
        <v>325322.863</v>
      </c>
      <c r="K45" s="27">
        <v>144542.266</v>
      </c>
      <c r="L45" s="27">
        <v>469865.13</v>
      </c>
      <c r="M45" s="26" t="s">
        <v>58</v>
      </c>
      <c r="N45" s="27">
        <v>38683.479</v>
      </c>
      <c r="O45" s="27">
        <v>17711.929</v>
      </c>
      <c r="P45" s="27">
        <v>56395.409</v>
      </c>
      <c r="Q45" s="27"/>
      <c r="R45" s="27">
        <v>10265.46</v>
      </c>
      <c r="S45" s="27">
        <v>17258.357</v>
      </c>
      <c r="T45" s="27">
        <v>27523.818</v>
      </c>
      <c r="U45" s="27"/>
      <c r="V45" s="27">
        <v>136902.412</v>
      </c>
      <c r="W45" s="27">
        <v>62879.568</v>
      </c>
      <c r="X45" s="27">
        <v>199781.981</v>
      </c>
      <c r="Y45" s="26" t="s">
        <v>58</v>
      </c>
      <c r="Z45" s="27">
        <v>12791.749</v>
      </c>
      <c r="AA45" s="27">
        <v>6354.078</v>
      </c>
      <c r="AB45" s="27">
        <v>19145.827</v>
      </c>
      <c r="AC45" s="27"/>
      <c r="AD45" s="27">
        <v>93946.955</v>
      </c>
      <c r="AE45" s="27">
        <v>53467.512</v>
      </c>
      <c r="AF45" s="27">
        <v>147414.467</v>
      </c>
      <c r="AG45" s="27"/>
      <c r="AH45" s="27">
        <v>64364.867</v>
      </c>
      <c r="AI45" s="27">
        <v>6027.132</v>
      </c>
      <c r="AJ45" s="27">
        <v>70391.999</v>
      </c>
      <c r="AK45" s="26" t="s">
        <v>58</v>
      </c>
      <c r="AL45" s="27">
        <v>10314.734</v>
      </c>
      <c r="AM45" s="27">
        <v>5930.692</v>
      </c>
      <c r="AN45" s="27">
        <v>16245.427</v>
      </c>
      <c r="AO45" s="27"/>
      <c r="AP45" s="27">
        <v>36002.608</v>
      </c>
      <c r="AQ45" s="27">
        <v>320.316</v>
      </c>
      <c r="AR45" s="27">
        <v>36322.925</v>
      </c>
      <c r="AS45" s="27"/>
      <c r="AT45" s="27">
        <v>1111.594</v>
      </c>
      <c r="AU45" s="27">
        <v>2211.135</v>
      </c>
      <c r="AV45" s="27">
        <v>3322.73</v>
      </c>
      <c r="AW45" s="26" t="s">
        <v>58</v>
      </c>
      <c r="AX45" s="27">
        <v>16935.9</v>
      </c>
      <c r="AY45" s="27">
        <v>2.436</v>
      </c>
      <c r="AZ45" s="27">
        <v>16938.336</v>
      </c>
      <c r="BA45" s="27"/>
      <c r="BB45" s="27">
        <v>3611.259</v>
      </c>
      <c r="BC45" s="27">
        <v>0.117</v>
      </c>
      <c r="BD45" s="27">
        <v>3611.377</v>
      </c>
      <c r="BE45" s="27"/>
      <c r="BF45" s="27">
        <v>31.156</v>
      </c>
      <c r="BG45" s="27">
        <v>0</v>
      </c>
      <c r="BH45" s="27">
        <v>31.156</v>
      </c>
      <c r="BI45" s="26" t="s">
        <v>58</v>
      </c>
      <c r="BJ45" s="27">
        <v>17.634</v>
      </c>
      <c r="BK45" s="27">
        <v>0</v>
      </c>
      <c r="BL45" s="27">
        <v>17.634</v>
      </c>
      <c r="BM45" s="27"/>
      <c r="BN45" s="27">
        <v>935494.1489999999</v>
      </c>
      <c r="BO45" s="27">
        <v>433526.3829999999</v>
      </c>
      <c r="BP45" s="27">
        <v>1369020.541</v>
      </c>
      <c r="BQ45" s="26"/>
      <c r="BR45" s="27">
        <v>325322.863</v>
      </c>
      <c r="BS45" s="27">
        <v>159471.231</v>
      </c>
      <c r="BT45" s="27">
        <v>484794.095</v>
      </c>
      <c r="BU45" s="26" t="s">
        <v>58</v>
      </c>
      <c r="BV45" s="27">
        <v>136902.412</v>
      </c>
      <c r="BW45" s="27">
        <v>64141.946</v>
      </c>
      <c r="BX45" s="27">
        <v>201044.359</v>
      </c>
      <c r="BY45" s="26"/>
      <c r="BZ45" s="27">
        <v>93946.955</v>
      </c>
      <c r="CA45" s="27">
        <v>56094.831</v>
      </c>
      <c r="CB45" s="27">
        <v>150041.786</v>
      </c>
      <c r="CC45" s="27"/>
      <c r="CD45" s="27">
        <v>935494.1489999999</v>
      </c>
      <c r="CE45" s="27">
        <v>452345.0449999999</v>
      </c>
      <c r="CF45" s="27">
        <v>1387839.203</v>
      </c>
    </row>
    <row r="46" spans="1:84" s="30" customFormat="1" ht="9" customHeight="1">
      <c r="A46" s="38" t="s">
        <v>59</v>
      </c>
      <c r="B46" s="32">
        <v>3135.024</v>
      </c>
      <c r="C46" s="32">
        <v>512.72</v>
      </c>
      <c r="D46" s="32">
        <v>3647.744</v>
      </c>
      <c r="E46" s="32"/>
      <c r="F46" s="32">
        <v>122.001</v>
      </c>
      <c r="G46" s="32">
        <v>8.291</v>
      </c>
      <c r="H46" s="32">
        <v>130.293</v>
      </c>
      <c r="I46" s="32"/>
      <c r="J46" s="32">
        <v>6841.952</v>
      </c>
      <c r="K46" s="32">
        <v>2396.425</v>
      </c>
      <c r="L46" s="32">
        <v>9238.377</v>
      </c>
      <c r="M46" s="38" t="s">
        <v>59</v>
      </c>
      <c r="N46" s="32">
        <v>365.876</v>
      </c>
      <c r="O46" s="32">
        <v>74.155</v>
      </c>
      <c r="P46" s="32">
        <v>440.032</v>
      </c>
      <c r="Q46" s="32"/>
      <c r="R46" s="32">
        <v>250.391</v>
      </c>
      <c r="S46" s="32">
        <v>65.012</v>
      </c>
      <c r="T46" s="32">
        <v>315.404</v>
      </c>
      <c r="U46" s="32"/>
      <c r="V46" s="32">
        <v>2010.873</v>
      </c>
      <c r="W46" s="32">
        <v>303.136</v>
      </c>
      <c r="X46" s="32">
        <v>2314.01</v>
      </c>
      <c r="Y46" s="38" t="s">
        <v>59</v>
      </c>
      <c r="Z46" s="32">
        <v>729.115</v>
      </c>
      <c r="AA46" s="32">
        <v>79.652</v>
      </c>
      <c r="AB46" s="32">
        <v>808.767</v>
      </c>
      <c r="AC46" s="32"/>
      <c r="AD46" s="32">
        <v>1501.337</v>
      </c>
      <c r="AE46" s="32">
        <v>223.476</v>
      </c>
      <c r="AF46" s="32">
        <v>1724.814</v>
      </c>
      <c r="AG46" s="32"/>
      <c r="AH46" s="32">
        <v>6.858</v>
      </c>
      <c r="AI46" s="32">
        <v>0</v>
      </c>
      <c r="AJ46" s="32">
        <v>6.858</v>
      </c>
      <c r="AK46" s="38" t="s">
        <v>59</v>
      </c>
      <c r="AL46" s="32">
        <v>239.146</v>
      </c>
      <c r="AM46" s="32">
        <v>67.548</v>
      </c>
      <c r="AN46" s="32">
        <v>306.694</v>
      </c>
      <c r="AO46" s="32"/>
      <c r="AP46" s="32">
        <v>17.547</v>
      </c>
      <c r="AQ46" s="32">
        <v>2.133</v>
      </c>
      <c r="AR46" s="32">
        <v>19.681</v>
      </c>
      <c r="AS46" s="32"/>
      <c r="AT46" s="32">
        <v>272.758</v>
      </c>
      <c r="AU46" s="32">
        <v>42.495</v>
      </c>
      <c r="AV46" s="32">
        <v>315.254</v>
      </c>
      <c r="AW46" s="38" t="s">
        <v>59</v>
      </c>
      <c r="AX46" s="32">
        <v>0</v>
      </c>
      <c r="AY46" s="32">
        <v>0</v>
      </c>
      <c r="AZ46" s="32">
        <v>0</v>
      </c>
      <c r="BA46" s="32"/>
      <c r="BB46" s="32">
        <v>43.589</v>
      </c>
      <c r="BC46" s="32">
        <v>0.117</v>
      </c>
      <c r="BD46" s="32">
        <v>43.707</v>
      </c>
      <c r="BE46" s="32"/>
      <c r="BF46" s="32">
        <v>29.075</v>
      </c>
      <c r="BG46" s="32">
        <v>0</v>
      </c>
      <c r="BH46" s="32">
        <v>29.075</v>
      </c>
      <c r="BI46" s="38" t="s">
        <v>59</v>
      </c>
      <c r="BJ46" s="32">
        <v>1.289</v>
      </c>
      <c r="BK46" s="32">
        <v>0</v>
      </c>
      <c r="BL46" s="32">
        <v>1.289</v>
      </c>
      <c r="BM46" s="32"/>
      <c r="BN46" s="32">
        <v>15566.831000000002</v>
      </c>
      <c r="BO46" s="32">
        <v>3775.16</v>
      </c>
      <c r="BP46" s="32">
        <v>19341.999</v>
      </c>
      <c r="BQ46" s="38"/>
      <c r="BR46" s="32">
        <v>6841.952</v>
      </c>
      <c r="BS46" s="32">
        <v>1805.847</v>
      </c>
      <c r="BT46" s="32">
        <v>8647.799</v>
      </c>
      <c r="BU46" s="38" t="s">
        <v>59</v>
      </c>
      <c r="BV46" s="32">
        <v>2010.873</v>
      </c>
      <c r="BW46" s="32">
        <v>305.716</v>
      </c>
      <c r="BX46" s="32">
        <v>2316.59</v>
      </c>
      <c r="BY46" s="38"/>
      <c r="BZ46" s="32">
        <v>1501.337</v>
      </c>
      <c r="CA46" s="32">
        <v>223.476</v>
      </c>
      <c r="CB46" s="32">
        <v>1724.814</v>
      </c>
      <c r="CC46" s="32"/>
      <c r="CD46" s="32">
        <v>15566.831000000002</v>
      </c>
      <c r="CE46" s="32">
        <v>3187.1620000000007</v>
      </c>
      <c r="CF46" s="32">
        <v>18754.000999999997</v>
      </c>
    </row>
    <row r="47" spans="1:84" s="30" customFormat="1" ht="9" customHeight="1">
      <c r="A47" s="34" t="s">
        <v>60</v>
      </c>
      <c r="B47" s="32">
        <v>0</v>
      </c>
      <c r="C47" s="32">
        <v>0</v>
      </c>
      <c r="D47" s="32">
        <v>0</v>
      </c>
      <c r="E47" s="32"/>
      <c r="F47" s="32">
        <v>0</v>
      </c>
      <c r="G47" s="32">
        <v>0</v>
      </c>
      <c r="H47" s="32">
        <v>0</v>
      </c>
      <c r="I47" s="32"/>
      <c r="J47" s="32">
        <v>0.701</v>
      </c>
      <c r="K47" s="32">
        <v>1.26</v>
      </c>
      <c r="L47" s="32">
        <v>1.962</v>
      </c>
      <c r="M47" s="34" t="s">
        <v>60</v>
      </c>
      <c r="N47" s="32">
        <v>11.447</v>
      </c>
      <c r="O47" s="32">
        <v>0</v>
      </c>
      <c r="P47" s="32">
        <v>11.447</v>
      </c>
      <c r="Q47" s="32"/>
      <c r="R47" s="32">
        <v>24.746</v>
      </c>
      <c r="S47" s="32">
        <v>0</v>
      </c>
      <c r="T47" s="32">
        <v>24.746</v>
      </c>
      <c r="U47" s="32"/>
      <c r="V47" s="32">
        <v>112.195</v>
      </c>
      <c r="W47" s="32">
        <v>0</v>
      </c>
      <c r="X47" s="32">
        <v>112.195</v>
      </c>
      <c r="Y47" s="34" t="s">
        <v>60</v>
      </c>
      <c r="Z47" s="32">
        <v>43.834</v>
      </c>
      <c r="AA47" s="32">
        <v>0</v>
      </c>
      <c r="AB47" s="32">
        <v>43.834</v>
      </c>
      <c r="AC47" s="32"/>
      <c r="AD47" s="32">
        <v>29.49</v>
      </c>
      <c r="AE47" s="32">
        <v>0</v>
      </c>
      <c r="AF47" s="32">
        <v>29.49</v>
      </c>
      <c r="AG47" s="32"/>
      <c r="AH47" s="32">
        <v>0</v>
      </c>
      <c r="AI47" s="32">
        <v>0</v>
      </c>
      <c r="AJ47" s="32">
        <v>0</v>
      </c>
      <c r="AK47" s="34" t="s">
        <v>60</v>
      </c>
      <c r="AL47" s="32">
        <v>0</v>
      </c>
      <c r="AM47" s="32">
        <v>0</v>
      </c>
      <c r="AN47" s="32">
        <v>0</v>
      </c>
      <c r="AO47" s="32"/>
      <c r="AP47" s="32">
        <v>20.814</v>
      </c>
      <c r="AQ47" s="32">
        <v>0</v>
      </c>
      <c r="AR47" s="32">
        <v>20.814</v>
      </c>
      <c r="AS47" s="32"/>
      <c r="AT47" s="32">
        <v>22.202</v>
      </c>
      <c r="AU47" s="32">
        <v>2.371</v>
      </c>
      <c r="AV47" s="32">
        <v>24.573</v>
      </c>
      <c r="AW47" s="34" t="s">
        <v>60</v>
      </c>
      <c r="AX47" s="32">
        <v>10.06</v>
      </c>
      <c r="AY47" s="32">
        <v>0.834</v>
      </c>
      <c r="AZ47" s="32">
        <v>10.894</v>
      </c>
      <c r="BA47" s="32"/>
      <c r="BB47" s="32">
        <v>0</v>
      </c>
      <c r="BC47" s="32">
        <v>0</v>
      </c>
      <c r="BD47" s="32">
        <v>0</v>
      </c>
      <c r="BE47" s="32"/>
      <c r="BF47" s="32">
        <v>2.081</v>
      </c>
      <c r="BG47" s="32">
        <v>0</v>
      </c>
      <c r="BH47" s="32">
        <v>2.081</v>
      </c>
      <c r="BI47" s="34" t="s">
        <v>60</v>
      </c>
      <c r="BJ47" s="32">
        <v>0</v>
      </c>
      <c r="BK47" s="32">
        <v>0</v>
      </c>
      <c r="BL47" s="32">
        <v>0</v>
      </c>
      <c r="BM47" s="32"/>
      <c r="BN47" s="32">
        <v>277.57</v>
      </c>
      <c r="BO47" s="32">
        <v>4.465</v>
      </c>
      <c r="BP47" s="32">
        <v>282.036</v>
      </c>
      <c r="BQ47" s="34"/>
      <c r="BR47" s="32">
        <v>0.701</v>
      </c>
      <c r="BS47" s="32">
        <v>1.26</v>
      </c>
      <c r="BT47" s="32">
        <v>1.962</v>
      </c>
      <c r="BU47" s="34" t="s">
        <v>60</v>
      </c>
      <c r="BV47" s="32">
        <v>112.195</v>
      </c>
      <c r="BW47" s="32">
        <v>0</v>
      </c>
      <c r="BX47" s="32">
        <v>112.195</v>
      </c>
      <c r="BY47" s="34"/>
      <c r="BZ47" s="32">
        <v>29.49</v>
      </c>
      <c r="CA47" s="32">
        <v>0</v>
      </c>
      <c r="CB47" s="32">
        <v>29.49</v>
      </c>
      <c r="CC47" s="32"/>
      <c r="CD47" s="32">
        <v>277.57</v>
      </c>
      <c r="CE47" s="32">
        <v>4.465</v>
      </c>
      <c r="CF47" s="32">
        <v>282.036</v>
      </c>
    </row>
    <row r="48" spans="1:84" s="30" customFormat="1" ht="9" customHeight="1">
      <c r="A48" s="34" t="s">
        <v>61</v>
      </c>
      <c r="B48" s="32">
        <v>12996.362</v>
      </c>
      <c r="C48" s="32">
        <v>706.308</v>
      </c>
      <c r="D48" s="32">
        <v>13702.67</v>
      </c>
      <c r="E48" s="32"/>
      <c r="F48" s="32">
        <v>5.929</v>
      </c>
      <c r="G48" s="32">
        <v>573.961</v>
      </c>
      <c r="H48" s="32">
        <v>579.89</v>
      </c>
      <c r="I48" s="32"/>
      <c r="J48" s="32">
        <v>97894.683</v>
      </c>
      <c r="K48" s="32">
        <v>7729.695</v>
      </c>
      <c r="L48" s="32">
        <v>105624.379</v>
      </c>
      <c r="M48" s="34" t="s">
        <v>61</v>
      </c>
      <c r="N48" s="32">
        <v>2093.905</v>
      </c>
      <c r="O48" s="32">
        <v>581.823</v>
      </c>
      <c r="P48" s="32">
        <v>2675.729</v>
      </c>
      <c r="Q48" s="32"/>
      <c r="R48" s="32">
        <v>0</v>
      </c>
      <c r="S48" s="32">
        <v>0</v>
      </c>
      <c r="T48" s="32">
        <v>0</v>
      </c>
      <c r="U48" s="32"/>
      <c r="V48" s="32">
        <v>25026.835</v>
      </c>
      <c r="W48" s="32">
        <v>0</v>
      </c>
      <c r="X48" s="32">
        <v>25026.835</v>
      </c>
      <c r="Y48" s="34" t="s">
        <v>61</v>
      </c>
      <c r="Z48" s="32">
        <v>1259.155</v>
      </c>
      <c r="AA48" s="32">
        <v>266.538</v>
      </c>
      <c r="AB48" s="32">
        <v>1525.693</v>
      </c>
      <c r="AC48" s="32"/>
      <c r="AD48" s="32">
        <v>1611.678</v>
      </c>
      <c r="AE48" s="32">
        <v>5310.101</v>
      </c>
      <c r="AF48" s="32">
        <v>6921.779</v>
      </c>
      <c r="AG48" s="32"/>
      <c r="AH48" s="32">
        <v>15.877</v>
      </c>
      <c r="AI48" s="32">
        <v>0</v>
      </c>
      <c r="AJ48" s="32">
        <v>15.877</v>
      </c>
      <c r="AK48" s="34" t="s">
        <v>61</v>
      </c>
      <c r="AL48" s="32">
        <v>0</v>
      </c>
      <c r="AM48" s="32">
        <v>0</v>
      </c>
      <c r="AN48" s="32">
        <v>0</v>
      </c>
      <c r="AO48" s="32"/>
      <c r="AP48" s="32">
        <v>0</v>
      </c>
      <c r="AQ48" s="32">
        <v>0</v>
      </c>
      <c r="AR48" s="32">
        <v>0</v>
      </c>
      <c r="AS48" s="32"/>
      <c r="AT48" s="32">
        <v>0</v>
      </c>
      <c r="AU48" s="32">
        <v>0</v>
      </c>
      <c r="AV48" s="32">
        <v>0</v>
      </c>
      <c r="AW48" s="34" t="s">
        <v>61</v>
      </c>
      <c r="AX48" s="32">
        <v>0</v>
      </c>
      <c r="AY48" s="32">
        <v>0</v>
      </c>
      <c r="AZ48" s="32">
        <v>0</v>
      </c>
      <c r="BA48" s="32"/>
      <c r="BB48" s="32">
        <v>0</v>
      </c>
      <c r="BC48" s="32">
        <v>0</v>
      </c>
      <c r="BD48" s="32">
        <v>0</v>
      </c>
      <c r="BE48" s="32"/>
      <c r="BF48" s="32">
        <v>0</v>
      </c>
      <c r="BG48" s="32">
        <v>0</v>
      </c>
      <c r="BH48" s="32">
        <v>0</v>
      </c>
      <c r="BI48" s="34" t="s">
        <v>61</v>
      </c>
      <c r="BJ48" s="32">
        <v>0</v>
      </c>
      <c r="BK48" s="32">
        <v>0</v>
      </c>
      <c r="BL48" s="32">
        <v>0</v>
      </c>
      <c r="BM48" s="32"/>
      <c r="BN48" s="32">
        <v>140904.42400000003</v>
      </c>
      <c r="BO48" s="32">
        <v>15168.426</v>
      </c>
      <c r="BP48" s="32">
        <v>156072.852</v>
      </c>
      <c r="BQ48" s="34"/>
      <c r="BR48" s="32">
        <v>97894.683</v>
      </c>
      <c r="BS48" s="32">
        <v>7007.978</v>
      </c>
      <c r="BT48" s="32">
        <v>104902.662</v>
      </c>
      <c r="BU48" s="34" t="s">
        <v>61</v>
      </c>
      <c r="BV48" s="32">
        <v>25026.835</v>
      </c>
      <c r="BW48" s="32">
        <v>0</v>
      </c>
      <c r="BX48" s="32">
        <v>25026.835</v>
      </c>
      <c r="BY48" s="34"/>
      <c r="BZ48" s="32">
        <v>1611.678</v>
      </c>
      <c r="CA48" s="32">
        <v>7882.141</v>
      </c>
      <c r="CB48" s="32">
        <v>9493.819</v>
      </c>
      <c r="CC48" s="32"/>
      <c r="CD48" s="32">
        <v>140904.42400000003</v>
      </c>
      <c r="CE48" s="32">
        <v>17018.749</v>
      </c>
      <c r="CF48" s="32">
        <v>157923.175</v>
      </c>
    </row>
    <row r="49" spans="1:84" s="30" customFormat="1" ht="9" customHeight="1">
      <c r="A49" s="34" t="s">
        <v>62</v>
      </c>
      <c r="B49" s="32">
        <v>158930.667</v>
      </c>
      <c r="C49" s="32">
        <v>112589.818</v>
      </c>
      <c r="D49" s="32">
        <v>271520.485</v>
      </c>
      <c r="E49" s="32"/>
      <c r="F49" s="32">
        <v>10001.495</v>
      </c>
      <c r="G49" s="32">
        <v>1578.673</v>
      </c>
      <c r="H49" s="32">
        <v>11580.168</v>
      </c>
      <c r="I49" s="32"/>
      <c r="J49" s="32">
        <v>220585.525</v>
      </c>
      <c r="K49" s="32">
        <v>134414.885</v>
      </c>
      <c r="L49" s="32">
        <v>355000.41</v>
      </c>
      <c r="M49" s="34" t="s">
        <v>62</v>
      </c>
      <c r="N49" s="32">
        <v>35804.203</v>
      </c>
      <c r="O49" s="32">
        <v>16276.867</v>
      </c>
      <c r="P49" s="32">
        <v>52081.071</v>
      </c>
      <c r="Q49" s="32"/>
      <c r="R49" s="32">
        <v>9990.322</v>
      </c>
      <c r="S49" s="32">
        <v>17193.344</v>
      </c>
      <c r="T49" s="32">
        <v>27183.667</v>
      </c>
      <c r="U49" s="32"/>
      <c r="V49" s="32">
        <v>109752.508</v>
      </c>
      <c r="W49" s="32">
        <v>62576.431</v>
      </c>
      <c r="X49" s="32">
        <v>172328.939</v>
      </c>
      <c r="Y49" s="34" t="s">
        <v>62</v>
      </c>
      <c r="Z49" s="32">
        <v>10759.644</v>
      </c>
      <c r="AA49" s="32">
        <v>6007.887</v>
      </c>
      <c r="AB49" s="32">
        <v>16767.532</v>
      </c>
      <c r="AC49" s="32"/>
      <c r="AD49" s="32">
        <v>90804.448</v>
      </c>
      <c r="AE49" s="32">
        <v>47933.935</v>
      </c>
      <c r="AF49" s="32">
        <v>138738.383</v>
      </c>
      <c r="AG49" s="32"/>
      <c r="AH49" s="32">
        <v>64342.131</v>
      </c>
      <c r="AI49" s="32">
        <v>6027.132</v>
      </c>
      <c r="AJ49" s="32">
        <v>70369.263</v>
      </c>
      <c r="AK49" s="34" t="s">
        <v>62</v>
      </c>
      <c r="AL49" s="32">
        <v>10075.588</v>
      </c>
      <c r="AM49" s="32">
        <v>5863.144</v>
      </c>
      <c r="AN49" s="32">
        <v>15938.732</v>
      </c>
      <c r="AO49" s="32"/>
      <c r="AP49" s="32">
        <v>35964.246</v>
      </c>
      <c r="AQ49" s="32">
        <v>318.183</v>
      </c>
      <c r="AR49" s="32">
        <v>36282.429</v>
      </c>
      <c r="AS49" s="32"/>
      <c r="AT49" s="32">
        <v>816.634</v>
      </c>
      <c r="AU49" s="32">
        <v>2166.268</v>
      </c>
      <c r="AV49" s="32">
        <v>2982.902</v>
      </c>
      <c r="AW49" s="34" t="s">
        <v>62</v>
      </c>
      <c r="AX49" s="32">
        <v>16925.84</v>
      </c>
      <c r="AY49" s="32">
        <v>1.601</v>
      </c>
      <c r="AZ49" s="32">
        <v>16927.442</v>
      </c>
      <c r="BA49" s="32"/>
      <c r="BB49" s="32">
        <v>3567.669</v>
      </c>
      <c r="BC49" s="32">
        <v>0</v>
      </c>
      <c r="BD49" s="32">
        <v>3567.669</v>
      </c>
      <c r="BE49" s="32"/>
      <c r="BF49" s="32">
        <v>0</v>
      </c>
      <c r="BG49" s="32">
        <v>0</v>
      </c>
      <c r="BH49" s="32">
        <v>0</v>
      </c>
      <c r="BI49" s="34" t="s">
        <v>62</v>
      </c>
      <c r="BJ49" s="32">
        <v>16.345</v>
      </c>
      <c r="BK49" s="32">
        <v>0</v>
      </c>
      <c r="BL49" s="32">
        <v>16.345</v>
      </c>
      <c r="BM49" s="32"/>
      <c r="BN49" s="32">
        <v>778337.2649999999</v>
      </c>
      <c r="BO49" s="32">
        <v>412948.16799999995</v>
      </c>
      <c r="BP49" s="32">
        <v>1191285.4370000002</v>
      </c>
      <c r="BQ49" s="34"/>
      <c r="BR49" s="32">
        <v>220585.525</v>
      </c>
      <c r="BS49" s="32">
        <v>150656.144</v>
      </c>
      <c r="BT49" s="32">
        <v>371241.67</v>
      </c>
      <c r="BU49" s="34" t="s">
        <v>62</v>
      </c>
      <c r="BV49" s="32">
        <v>109752.508</v>
      </c>
      <c r="BW49" s="32">
        <v>63836.229</v>
      </c>
      <c r="BX49" s="32">
        <v>173588.737</v>
      </c>
      <c r="BY49" s="34"/>
      <c r="BZ49" s="32">
        <v>90804.448</v>
      </c>
      <c r="CA49" s="32">
        <v>47989.213</v>
      </c>
      <c r="CB49" s="32">
        <v>138793.661</v>
      </c>
      <c r="CC49" s="32"/>
      <c r="CD49" s="32">
        <v>778337.2649999999</v>
      </c>
      <c r="CE49" s="32">
        <v>430504.50299999997</v>
      </c>
      <c r="CF49" s="32">
        <v>1208841.7730000003</v>
      </c>
    </row>
    <row r="50" spans="1:84" s="30" customFormat="1" ht="9" customHeight="1">
      <c r="A50" s="34" t="s">
        <v>63</v>
      </c>
      <c r="B50" s="32">
        <v>0</v>
      </c>
      <c r="C50" s="32">
        <v>0</v>
      </c>
      <c r="D50" s="32">
        <v>0</v>
      </c>
      <c r="E50" s="32"/>
      <c r="F50" s="32">
        <v>0</v>
      </c>
      <c r="G50" s="32">
        <v>851.071</v>
      </c>
      <c r="H50" s="32">
        <v>851.071</v>
      </c>
      <c r="I50" s="32"/>
      <c r="J50" s="32">
        <v>0</v>
      </c>
      <c r="K50" s="32">
        <v>0</v>
      </c>
      <c r="L50" s="32">
        <v>0</v>
      </c>
      <c r="M50" s="34" t="s">
        <v>63</v>
      </c>
      <c r="N50" s="32">
        <v>408.046</v>
      </c>
      <c r="O50" s="32">
        <v>779.082</v>
      </c>
      <c r="P50" s="32">
        <v>1187.128</v>
      </c>
      <c r="Q50" s="32"/>
      <c r="R50" s="32">
        <v>0</v>
      </c>
      <c r="S50" s="32">
        <v>0</v>
      </c>
      <c r="T50" s="32">
        <v>0</v>
      </c>
      <c r="U50" s="32"/>
      <c r="V50" s="32">
        <v>0</v>
      </c>
      <c r="W50" s="32">
        <v>0</v>
      </c>
      <c r="X50" s="32">
        <v>0</v>
      </c>
      <c r="Y50" s="34" t="s">
        <v>63</v>
      </c>
      <c r="Z50" s="32">
        <v>0</v>
      </c>
      <c r="AA50" s="32">
        <v>0</v>
      </c>
      <c r="AB50" s="32">
        <v>0</v>
      </c>
      <c r="AC50" s="32"/>
      <c r="AD50" s="32">
        <v>0</v>
      </c>
      <c r="AE50" s="32">
        <v>0</v>
      </c>
      <c r="AF50" s="32">
        <v>0</v>
      </c>
      <c r="AG50" s="32"/>
      <c r="AH50" s="32">
        <v>0</v>
      </c>
      <c r="AI50" s="32">
        <v>0</v>
      </c>
      <c r="AJ50" s="32">
        <v>0</v>
      </c>
      <c r="AK50" s="34" t="s">
        <v>63</v>
      </c>
      <c r="AL50" s="32">
        <v>0</v>
      </c>
      <c r="AM50" s="32">
        <v>0</v>
      </c>
      <c r="AN50" s="32">
        <v>0</v>
      </c>
      <c r="AO50" s="32"/>
      <c r="AP50" s="32">
        <v>0</v>
      </c>
      <c r="AQ50" s="32">
        <v>0</v>
      </c>
      <c r="AR50" s="32">
        <v>0</v>
      </c>
      <c r="AS50" s="32"/>
      <c r="AT50" s="32">
        <v>0</v>
      </c>
      <c r="AU50" s="32">
        <v>0</v>
      </c>
      <c r="AV50" s="32">
        <v>0</v>
      </c>
      <c r="AW50" s="34" t="s">
        <v>63</v>
      </c>
      <c r="AX50" s="32">
        <v>0</v>
      </c>
      <c r="AY50" s="32">
        <v>0</v>
      </c>
      <c r="AZ50" s="32">
        <v>0</v>
      </c>
      <c r="BA50" s="32"/>
      <c r="BB50" s="32">
        <v>0</v>
      </c>
      <c r="BC50" s="32">
        <v>0</v>
      </c>
      <c r="BD50" s="32">
        <v>0</v>
      </c>
      <c r="BE50" s="32"/>
      <c r="BF50" s="32">
        <v>0</v>
      </c>
      <c r="BG50" s="32">
        <v>0</v>
      </c>
      <c r="BH50" s="32">
        <v>0</v>
      </c>
      <c r="BI50" s="34" t="s">
        <v>63</v>
      </c>
      <c r="BJ50" s="32">
        <v>0</v>
      </c>
      <c r="BK50" s="32">
        <v>0</v>
      </c>
      <c r="BL50" s="32">
        <v>0</v>
      </c>
      <c r="BM50" s="32"/>
      <c r="BN50" s="32">
        <v>408.046</v>
      </c>
      <c r="BO50" s="32">
        <v>1630.153</v>
      </c>
      <c r="BP50" s="32">
        <v>2038.199</v>
      </c>
      <c r="BQ50" s="34"/>
      <c r="BR50" s="32">
        <v>0</v>
      </c>
      <c r="BS50" s="32">
        <v>0</v>
      </c>
      <c r="BT50" s="32">
        <v>0</v>
      </c>
      <c r="BU50" s="34" t="s">
        <v>63</v>
      </c>
      <c r="BV50" s="32">
        <v>0</v>
      </c>
      <c r="BW50" s="32">
        <v>0</v>
      </c>
      <c r="BX50" s="32">
        <v>0</v>
      </c>
      <c r="BY50" s="34"/>
      <c r="BZ50" s="32">
        <v>0</v>
      </c>
      <c r="CA50" s="32">
        <v>0</v>
      </c>
      <c r="CB50" s="32">
        <v>0</v>
      </c>
      <c r="CC50" s="32"/>
      <c r="CD50" s="32">
        <v>408.046</v>
      </c>
      <c r="CE50" s="32">
        <v>1630.153</v>
      </c>
      <c r="CF50" s="32">
        <v>2038.199</v>
      </c>
    </row>
    <row r="51" spans="1:84" s="35" customFormat="1" ht="3.75" customHeight="1">
      <c r="A51" s="34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4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4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4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4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4"/>
      <c r="BJ51" s="32"/>
      <c r="BK51" s="32"/>
      <c r="BL51" s="32"/>
      <c r="BM51" s="32"/>
      <c r="BN51" s="32"/>
      <c r="BO51" s="32"/>
      <c r="BP51" s="32"/>
      <c r="BQ51" s="34"/>
      <c r="BR51" s="32"/>
      <c r="BS51" s="32"/>
      <c r="BT51" s="32"/>
      <c r="BU51" s="34"/>
      <c r="BV51" s="32"/>
      <c r="BW51" s="32"/>
      <c r="BX51" s="32"/>
      <c r="BY51" s="34"/>
      <c r="BZ51" s="32"/>
      <c r="CA51" s="32"/>
      <c r="CB51" s="32"/>
      <c r="CC51" s="32"/>
      <c r="CD51" s="32"/>
      <c r="CE51" s="32"/>
      <c r="CF51" s="32"/>
    </row>
    <row r="52" spans="1:84" s="30" customFormat="1" ht="9" customHeight="1">
      <c r="A52" s="39" t="s">
        <v>64</v>
      </c>
      <c r="B52" s="28">
        <v>1390.627</v>
      </c>
      <c r="C52" s="28">
        <v>0</v>
      </c>
      <c r="D52" s="28">
        <v>1390.627</v>
      </c>
      <c r="E52" s="28"/>
      <c r="F52" s="28">
        <v>311.567</v>
      </c>
      <c r="G52" s="28">
        <v>975.507</v>
      </c>
      <c r="H52" s="28">
        <v>1287.075</v>
      </c>
      <c r="I52" s="28"/>
      <c r="J52" s="28">
        <v>12656.8</v>
      </c>
      <c r="K52" s="28">
        <v>206328.016</v>
      </c>
      <c r="L52" s="28">
        <v>218984.816</v>
      </c>
      <c r="M52" s="39" t="s">
        <v>64</v>
      </c>
      <c r="N52" s="28">
        <v>2364.064</v>
      </c>
      <c r="O52" s="28">
        <v>0</v>
      </c>
      <c r="P52" s="28">
        <v>2364.064</v>
      </c>
      <c r="Q52" s="28"/>
      <c r="R52" s="28">
        <v>5145.185</v>
      </c>
      <c r="S52" s="28">
        <v>4972.143</v>
      </c>
      <c r="T52" s="28">
        <v>10117.329</v>
      </c>
      <c r="U52" s="28"/>
      <c r="V52" s="28">
        <v>11158.891</v>
      </c>
      <c r="W52" s="28">
        <v>0</v>
      </c>
      <c r="X52" s="28">
        <v>11158.891</v>
      </c>
      <c r="Y52" s="39" t="s">
        <v>64</v>
      </c>
      <c r="Z52" s="28">
        <v>2.151</v>
      </c>
      <c r="AA52" s="28">
        <v>0</v>
      </c>
      <c r="AB52" s="28">
        <v>2.151</v>
      </c>
      <c r="AC52" s="28"/>
      <c r="AD52" s="28">
        <v>403.067</v>
      </c>
      <c r="AE52" s="28">
        <v>0</v>
      </c>
      <c r="AF52" s="28">
        <v>403.067</v>
      </c>
      <c r="AG52" s="28"/>
      <c r="AH52" s="28">
        <v>62.494</v>
      </c>
      <c r="AI52" s="28">
        <v>148.999</v>
      </c>
      <c r="AJ52" s="28">
        <v>211.494</v>
      </c>
      <c r="AK52" s="39" t="s">
        <v>64</v>
      </c>
      <c r="AL52" s="28">
        <v>8.272</v>
      </c>
      <c r="AM52" s="28">
        <v>1269.451</v>
      </c>
      <c r="AN52" s="28">
        <v>1277.723</v>
      </c>
      <c r="AO52" s="28"/>
      <c r="AP52" s="28">
        <v>0</v>
      </c>
      <c r="AQ52" s="28">
        <v>0</v>
      </c>
      <c r="AR52" s="28">
        <v>0</v>
      </c>
      <c r="AS52" s="28"/>
      <c r="AT52" s="28">
        <v>0</v>
      </c>
      <c r="AU52" s="28">
        <v>0</v>
      </c>
      <c r="AV52" s="28">
        <v>0</v>
      </c>
      <c r="AW52" s="39" t="s">
        <v>64</v>
      </c>
      <c r="AX52" s="28">
        <v>0</v>
      </c>
      <c r="AY52" s="28">
        <v>0</v>
      </c>
      <c r="AZ52" s="28">
        <v>0</v>
      </c>
      <c r="BA52" s="28"/>
      <c r="BB52" s="28">
        <v>0</v>
      </c>
      <c r="BC52" s="28">
        <v>0</v>
      </c>
      <c r="BD52" s="28">
        <v>0</v>
      </c>
      <c r="BE52" s="28"/>
      <c r="BF52" s="28">
        <v>0</v>
      </c>
      <c r="BG52" s="28">
        <v>0</v>
      </c>
      <c r="BH52" s="28">
        <v>0</v>
      </c>
      <c r="BI52" s="39" t="s">
        <v>64</v>
      </c>
      <c r="BJ52" s="28">
        <v>0</v>
      </c>
      <c r="BK52" s="28">
        <v>0</v>
      </c>
      <c r="BL52" s="28">
        <v>0</v>
      </c>
      <c r="BM52" s="28"/>
      <c r="BN52" s="28">
        <v>33503.117999999995</v>
      </c>
      <c r="BO52" s="28">
        <v>213694.11600000004</v>
      </c>
      <c r="BP52" s="28">
        <v>247197.23700000002</v>
      </c>
      <c r="BQ52" s="39"/>
      <c r="BR52" s="28">
        <v>12656.8</v>
      </c>
      <c r="BS52" s="28">
        <v>206328.016</v>
      </c>
      <c r="BT52" s="28">
        <v>218984.816</v>
      </c>
      <c r="BU52" s="39" t="s">
        <v>64</v>
      </c>
      <c r="BV52" s="28">
        <v>11158.891</v>
      </c>
      <c r="BW52" s="28">
        <v>0</v>
      </c>
      <c r="BX52" s="28">
        <v>11158.891</v>
      </c>
      <c r="BY52" s="39"/>
      <c r="BZ52" s="28">
        <v>403.067</v>
      </c>
      <c r="CA52" s="28">
        <v>0</v>
      </c>
      <c r="CB52" s="28">
        <v>403.067</v>
      </c>
      <c r="CC52" s="28"/>
      <c r="CD52" s="28">
        <v>33503.117999999995</v>
      </c>
      <c r="CE52" s="28">
        <v>213694.11600000004</v>
      </c>
      <c r="CF52" s="28">
        <v>247197.23700000005</v>
      </c>
    </row>
    <row r="53" spans="1:84" s="35" customFormat="1" ht="3.75" customHeight="1">
      <c r="A53" s="36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36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36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36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36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36"/>
      <c r="BJ53" s="28">
        <v>0</v>
      </c>
      <c r="BK53" s="28">
        <v>0</v>
      </c>
      <c r="BL53" s="28">
        <v>0</v>
      </c>
      <c r="BM53" s="28"/>
      <c r="BN53" s="28"/>
      <c r="BO53" s="28"/>
      <c r="BP53" s="28"/>
      <c r="BQ53" s="36"/>
      <c r="BR53" s="28"/>
      <c r="BS53" s="28"/>
      <c r="BT53" s="28"/>
      <c r="BU53" s="36"/>
      <c r="BV53" s="28"/>
      <c r="BW53" s="28"/>
      <c r="BX53" s="28"/>
      <c r="BY53" s="36"/>
      <c r="BZ53" s="28"/>
      <c r="CA53" s="28"/>
      <c r="CB53" s="28"/>
      <c r="CC53" s="28"/>
      <c r="CD53" s="28"/>
      <c r="CE53" s="28"/>
      <c r="CF53" s="28"/>
    </row>
    <row r="54" spans="1:84" s="30" customFormat="1" ht="9" customHeight="1">
      <c r="A54" s="36" t="s">
        <v>65</v>
      </c>
      <c r="B54" s="28">
        <v>647595.282</v>
      </c>
      <c r="C54" s="28">
        <v>0</v>
      </c>
      <c r="D54" s="28">
        <v>647595.282</v>
      </c>
      <c r="E54" s="28"/>
      <c r="F54" s="28">
        <v>36493.386</v>
      </c>
      <c r="G54" s="28">
        <v>0</v>
      </c>
      <c r="H54" s="28">
        <v>36493.386</v>
      </c>
      <c r="I54" s="28"/>
      <c r="J54" s="28">
        <v>1054096.252</v>
      </c>
      <c r="K54" s="28">
        <v>509.93</v>
      </c>
      <c r="L54" s="28">
        <v>1054606.183</v>
      </c>
      <c r="M54" s="36" t="s">
        <v>65</v>
      </c>
      <c r="N54" s="28">
        <v>74998.331</v>
      </c>
      <c r="O54" s="28">
        <v>1872.585</v>
      </c>
      <c r="P54" s="28">
        <v>76870.916</v>
      </c>
      <c r="Q54" s="28"/>
      <c r="R54" s="28">
        <v>125166.628</v>
      </c>
      <c r="S54" s="28">
        <v>0</v>
      </c>
      <c r="T54" s="28">
        <v>125166.628</v>
      </c>
      <c r="U54" s="28"/>
      <c r="V54" s="28">
        <v>415128.022</v>
      </c>
      <c r="W54" s="28">
        <v>0</v>
      </c>
      <c r="X54" s="28">
        <v>415128.022</v>
      </c>
      <c r="Y54" s="36" t="s">
        <v>65</v>
      </c>
      <c r="Z54" s="28">
        <v>45240.714</v>
      </c>
      <c r="AA54" s="28">
        <v>0</v>
      </c>
      <c r="AB54" s="28">
        <v>45240.714</v>
      </c>
      <c r="AC54" s="28"/>
      <c r="AD54" s="28">
        <v>434616.265</v>
      </c>
      <c r="AE54" s="28">
        <v>0</v>
      </c>
      <c r="AF54" s="28">
        <v>434616.265</v>
      </c>
      <c r="AG54" s="28"/>
      <c r="AH54" s="28">
        <v>125369.744</v>
      </c>
      <c r="AI54" s="28">
        <v>0</v>
      </c>
      <c r="AJ54" s="28">
        <v>125369.744</v>
      </c>
      <c r="AK54" s="36" t="s">
        <v>65</v>
      </c>
      <c r="AL54" s="28">
        <v>16900.207</v>
      </c>
      <c r="AM54" s="28">
        <v>0</v>
      </c>
      <c r="AN54" s="28">
        <v>16900.207</v>
      </c>
      <c r="AO54" s="28"/>
      <c r="AP54" s="28">
        <v>44606.023</v>
      </c>
      <c r="AQ54" s="28">
        <v>0</v>
      </c>
      <c r="AR54" s="28">
        <v>44606.023</v>
      </c>
      <c r="AS54" s="28"/>
      <c r="AT54" s="28">
        <v>2315.262</v>
      </c>
      <c r="AU54" s="28">
        <v>0</v>
      </c>
      <c r="AV54" s="28">
        <v>2315.262</v>
      </c>
      <c r="AW54" s="36" t="s">
        <v>65</v>
      </c>
      <c r="AX54" s="28">
        <v>18914.867</v>
      </c>
      <c r="AY54" s="28">
        <v>0</v>
      </c>
      <c r="AZ54" s="28">
        <v>18914.867</v>
      </c>
      <c r="BA54" s="28"/>
      <c r="BB54" s="28">
        <v>20173.219</v>
      </c>
      <c r="BC54" s="28">
        <v>0</v>
      </c>
      <c r="BD54" s="28">
        <v>20173.219</v>
      </c>
      <c r="BE54" s="28"/>
      <c r="BF54" s="28">
        <v>4696.561</v>
      </c>
      <c r="BG54" s="28">
        <v>0</v>
      </c>
      <c r="BH54" s="28">
        <v>4696.561</v>
      </c>
      <c r="BI54" s="36" t="s">
        <v>65</v>
      </c>
      <c r="BJ54" s="28">
        <v>13149.75</v>
      </c>
      <c r="BK54" s="28">
        <v>0</v>
      </c>
      <c r="BL54" s="28">
        <v>13149.75</v>
      </c>
      <c r="BM54" s="28"/>
      <c r="BN54" s="28">
        <v>3079460.5130000007</v>
      </c>
      <c r="BO54" s="28">
        <v>2382.515</v>
      </c>
      <c r="BP54" s="28">
        <v>3081843.0290000006</v>
      </c>
      <c r="BQ54" s="36"/>
      <c r="BR54" s="28">
        <v>1054096.252</v>
      </c>
      <c r="BS54" s="28">
        <v>1016.807</v>
      </c>
      <c r="BT54" s="28">
        <v>1055113.06</v>
      </c>
      <c r="BU54" s="36" t="s">
        <v>65</v>
      </c>
      <c r="BV54" s="28">
        <v>415137.47</v>
      </c>
      <c r="BW54" s="28">
        <v>0</v>
      </c>
      <c r="BX54" s="28">
        <v>415137.47</v>
      </c>
      <c r="BY54" s="36"/>
      <c r="BZ54" s="28">
        <v>434616.265</v>
      </c>
      <c r="CA54" s="28">
        <v>20.489</v>
      </c>
      <c r="CB54" s="28">
        <v>434636.754</v>
      </c>
      <c r="CC54" s="28"/>
      <c r="CD54" s="28">
        <v>3079469.9610000006</v>
      </c>
      <c r="CE54" s="28">
        <v>2909.881</v>
      </c>
      <c r="CF54" s="28">
        <v>3082379.843000001</v>
      </c>
    </row>
    <row r="55" spans="1:84" s="35" customFormat="1" ht="3.75" customHeight="1">
      <c r="A55" s="40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40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40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40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40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40"/>
      <c r="BJ55" s="28"/>
      <c r="BK55" s="28"/>
      <c r="BL55" s="28"/>
      <c r="BM55" s="28"/>
      <c r="BN55" s="28"/>
      <c r="BO55" s="28"/>
      <c r="BP55" s="28"/>
      <c r="BQ55" s="40"/>
      <c r="BR55" s="28"/>
      <c r="BS55" s="28"/>
      <c r="BT55" s="28"/>
      <c r="BU55" s="40"/>
      <c r="BV55" s="28"/>
      <c r="BW55" s="28"/>
      <c r="BX55" s="28"/>
      <c r="BY55" s="40"/>
      <c r="BZ55" s="28"/>
      <c r="CA55" s="28"/>
      <c r="CB55" s="28"/>
      <c r="CC55" s="28"/>
      <c r="CD55" s="28"/>
      <c r="CE55" s="28"/>
      <c r="CF55" s="28"/>
    </row>
    <row r="56" spans="1:84" s="30" customFormat="1" ht="9" customHeight="1">
      <c r="A56" s="36" t="s">
        <v>66</v>
      </c>
      <c r="B56" s="28">
        <v>912921.265</v>
      </c>
      <c r="C56" s="28">
        <v>94268.549</v>
      </c>
      <c r="D56" s="28">
        <v>1007189.814</v>
      </c>
      <c r="E56" s="28"/>
      <c r="F56" s="28">
        <v>42994.494</v>
      </c>
      <c r="G56" s="28">
        <v>1432.027</v>
      </c>
      <c r="H56" s="28">
        <v>44426.521</v>
      </c>
      <c r="I56" s="28"/>
      <c r="J56" s="28">
        <v>2408433.309</v>
      </c>
      <c r="K56" s="28">
        <v>488221.384</v>
      </c>
      <c r="L56" s="28">
        <v>2896654.693</v>
      </c>
      <c r="M56" s="36" t="s">
        <v>66</v>
      </c>
      <c r="N56" s="28">
        <v>93151.289</v>
      </c>
      <c r="O56" s="28">
        <v>8994.937</v>
      </c>
      <c r="P56" s="28">
        <v>102146.226</v>
      </c>
      <c r="Q56" s="28"/>
      <c r="R56" s="28">
        <v>159883.827</v>
      </c>
      <c r="S56" s="28">
        <v>36361.722</v>
      </c>
      <c r="T56" s="28">
        <v>196245.549</v>
      </c>
      <c r="U56" s="28"/>
      <c r="V56" s="28">
        <v>835302.028</v>
      </c>
      <c r="W56" s="28">
        <v>127301.66</v>
      </c>
      <c r="X56" s="28">
        <v>962603.688</v>
      </c>
      <c r="Y56" s="36" t="s">
        <v>66</v>
      </c>
      <c r="Z56" s="28">
        <v>6011.432</v>
      </c>
      <c r="AA56" s="28">
        <v>138475.453</v>
      </c>
      <c r="AB56" s="28">
        <v>144486.885</v>
      </c>
      <c r="AC56" s="28"/>
      <c r="AD56" s="28">
        <v>492883.811</v>
      </c>
      <c r="AE56" s="28">
        <v>35550.458</v>
      </c>
      <c r="AF56" s="28">
        <v>528434.269</v>
      </c>
      <c r="AG56" s="28"/>
      <c r="AH56" s="28">
        <v>129037.635</v>
      </c>
      <c r="AI56" s="28">
        <v>2765.291</v>
      </c>
      <c r="AJ56" s="28">
        <v>131802.926</v>
      </c>
      <c r="AK56" s="36" t="s">
        <v>66</v>
      </c>
      <c r="AL56" s="28">
        <v>176912.588</v>
      </c>
      <c r="AM56" s="28">
        <v>1576.081</v>
      </c>
      <c r="AN56" s="28">
        <v>178488.669</v>
      </c>
      <c r="AO56" s="28"/>
      <c r="AP56" s="28">
        <v>42994.915</v>
      </c>
      <c r="AQ56" s="28">
        <v>171.311</v>
      </c>
      <c r="AR56" s="28">
        <v>43166.226</v>
      </c>
      <c r="AS56" s="28"/>
      <c r="AT56" s="28">
        <v>87545.748</v>
      </c>
      <c r="AU56" s="28">
        <v>300.208</v>
      </c>
      <c r="AV56" s="28">
        <v>87845.956</v>
      </c>
      <c r="AW56" s="36" t="s">
        <v>66</v>
      </c>
      <c r="AX56" s="28">
        <v>144620.582</v>
      </c>
      <c r="AY56" s="28">
        <v>1106.202</v>
      </c>
      <c r="AZ56" s="28">
        <v>145726.784</v>
      </c>
      <c r="BA56" s="28"/>
      <c r="BB56" s="28">
        <v>37898.383</v>
      </c>
      <c r="BC56" s="28">
        <v>631.247</v>
      </c>
      <c r="BD56" s="28">
        <v>38529.63</v>
      </c>
      <c r="BE56" s="28"/>
      <c r="BF56" s="28">
        <v>378631.747</v>
      </c>
      <c r="BG56" s="28">
        <v>98635.917</v>
      </c>
      <c r="BH56" s="28">
        <v>477267.664</v>
      </c>
      <c r="BI56" s="36" t="s">
        <v>66</v>
      </c>
      <c r="BJ56" s="28">
        <v>20388.688</v>
      </c>
      <c r="BK56" s="28">
        <v>3.978</v>
      </c>
      <c r="BL56" s="28">
        <v>20392.666</v>
      </c>
      <c r="BM56" s="28"/>
      <c r="BN56" s="28">
        <v>5969611.740999999</v>
      </c>
      <c r="BO56" s="28">
        <v>1035796.4249999999</v>
      </c>
      <c r="BP56" s="28">
        <v>7005408.165999999</v>
      </c>
      <c r="BQ56" s="36"/>
      <c r="BR56" s="28">
        <v>2408433.309</v>
      </c>
      <c r="BS56" s="28">
        <v>221929.057</v>
      </c>
      <c r="BT56" s="28">
        <v>2630362.366</v>
      </c>
      <c r="BU56" s="36" t="s">
        <v>66</v>
      </c>
      <c r="BV56" s="28">
        <v>835302.028</v>
      </c>
      <c r="BW56" s="28">
        <v>127399.085</v>
      </c>
      <c r="BX56" s="28">
        <v>962701.113</v>
      </c>
      <c r="BY56" s="36"/>
      <c r="BZ56" s="28">
        <v>492883.811</v>
      </c>
      <c r="CA56" s="28">
        <v>55213.452</v>
      </c>
      <c r="CB56" s="28">
        <v>548097.263</v>
      </c>
      <c r="CC56" s="28"/>
      <c r="CD56" s="28">
        <v>5969611.7409999985</v>
      </c>
      <c r="CE56" s="28">
        <v>789264.517</v>
      </c>
      <c r="CF56" s="28">
        <v>6758876.257999999</v>
      </c>
    </row>
    <row r="57" spans="1:84" s="35" customFormat="1" ht="3.75" customHeight="1">
      <c r="A57" s="36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36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36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36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36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36"/>
      <c r="BJ57" s="28"/>
      <c r="BK57" s="28"/>
      <c r="BL57" s="28"/>
      <c r="BM57" s="28"/>
      <c r="BN57" s="28"/>
      <c r="BO57" s="28"/>
      <c r="BP57" s="28"/>
      <c r="BQ57" s="36"/>
      <c r="BR57" s="28"/>
      <c r="BS57" s="28"/>
      <c r="BT57" s="28"/>
      <c r="BU57" s="36"/>
      <c r="BV57" s="28"/>
      <c r="BW57" s="28"/>
      <c r="BX57" s="28"/>
      <c r="BY57" s="36"/>
      <c r="BZ57" s="28"/>
      <c r="CA57" s="28"/>
      <c r="CB57" s="28"/>
      <c r="CC57" s="28"/>
      <c r="CD57" s="28"/>
      <c r="CE57" s="28"/>
      <c r="CF57" s="28"/>
    </row>
    <row r="58" spans="1:86" s="30" customFormat="1" ht="9" customHeight="1">
      <c r="A58" s="26" t="s">
        <v>67</v>
      </c>
      <c r="B58" s="28">
        <v>26634676.396</v>
      </c>
      <c r="C58" s="28">
        <v>22504647.977</v>
      </c>
      <c r="D58" s="28">
        <v>49139324.373</v>
      </c>
      <c r="E58" s="28"/>
      <c r="F58" s="28">
        <v>1306768.48</v>
      </c>
      <c r="G58" s="28">
        <v>269095.545</v>
      </c>
      <c r="H58" s="28">
        <v>1575864.025</v>
      </c>
      <c r="I58" s="28"/>
      <c r="J58" s="28">
        <v>37323053.643</v>
      </c>
      <c r="K58" s="28">
        <v>39981789.059</v>
      </c>
      <c r="L58" s="28">
        <v>77304842.703</v>
      </c>
      <c r="M58" s="26" t="s">
        <v>67</v>
      </c>
      <c r="N58" s="28">
        <v>2999390.012</v>
      </c>
      <c r="O58" s="28">
        <v>1969935.979</v>
      </c>
      <c r="P58" s="28">
        <v>4969325.991</v>
      </c>
      <c r="Q58" s="28"/>
      <c r="R58" s="28">
        <v>2605940.467</v>
      </c>
      <c r="S58" s="28">
        <v>3195669.738</v>
      </c>
      <c r="T58" s="28">
        <v>5801610.205</v>
      </c>
      <c r="U58" s="28"/>
      <c r="V58" s="28">
        <v>15991320.165</v>
      </c>
      <c r="W58" s="28">
        <v>14951519.441</v>
      </c>
      <c r="X58" s="28">
        <v>30942839.606</v>
      </c>
      <c r="Y58" s="26" t="s">
        <v>67</v>
      </c>
      <c r="Z58" s="28">
        <v>3012822.174</v>
      </c>
      <c r="AA58" s="28">
        <v>2422182.579</v>
      </c>
      <c r="AB58" s="28">
        <v>5435004.753</v>
      </c>
      <c r="AC58" s="28"/>
      <c r="AD58" s="28">
        <v>12765636.575</v>
      </c>
      <c r="AE58" s="28">
        <v>10031400.767</v>
      </c>
      <c r="AF58" s="28">
        <v>22797037.343</v>
      </c>
      <c r="AG58" s="28"/>
      <c r="AH58" s="28">
        <v>4587465.614</v>
      </c>
      <c r="AI58" s="28">
        <v>812047.967</v>
      </c>
      <c r="AJ58" s="28">
        <v>5399513.582</v>
      </c>
      <c r="AK58" s="26" t="s">
        <v>67</v>
      </c>
      <c r="AL58" s="28">
        <v>1994453.207</v>
      </c>
      <c r="AM58" s="28">
        <v>1732985.434</v>
      </c>
      <c r="AN58" s="28">
        <v>3727438.642</v>
      </c>
      <c r="AO58" s="28"/>
      <c r="AP58" s="28">
        <v>2462040.013</v>
      </c>
      <c r="AQ58" s="28">
        <v>155114.21</v>
      </c>
      <c r="AR58" s="28">
        <v>2617154.224</v>
      </c>
      <c r="AS58" s="28"/>
      <c r="AT58" s="28">
        <v>1464339.414</v>
      </c>
      <c r="AU58" s="28">
        <v>1378106.085</v>
      </c>
      <c r="AV58" s="28">
        <v>2842445.5</v>
      </c>
      <c r="AW58" s="26" t="s">
        <v>67</v>
      </c>
      <c r="AX58" s="28">
        <v>1239796.408</v>
      </c>
      <c r="AY58" s="28">
        <v>14728.864</v>
      </c>
      <c r="AZ58" s="28">
        <v>1254525.273</v>
      </c>
      <c r="BA58" s="28"/>
      <c r="BB58" s="28">
        <v>646131.86</v>
      </c>
      <c r="BC58" s="28">
        <v>26160.472</v>
      </c>
      <c r="BD58" s="28">
        <v>672292.332</v>
      </c>
      <c r="BE58" s="28"/>
      <c r="BF58" s="28">
        <v>514019.575</v>
      </c>
      <c r="BG58" s="28">
        <v>551010.649</v>
      </c>
      <c r="BH58" s="28">
        <v>1065030.225</v>
      </c>
      <c r="BI58" s="26" t="s">
        <v>67</v>
      </c>
      <c r="BJ58" s="28">
        <v>42238.947</v>
      </c>
      <c r="BK58" s="28">
        <v>118.928</v>
      </c>
      <c r="BL58" s="28">
        <v>42357.875</v>
      </c>
      <c r="BM58" s="28"/>
      <c r="BN58" s="28">
        <v>115590092.95</v>
      </c>
      <c r="BO58" s="28">
        <v>99996513.69399999</v>
      </c>
      <c r="BP58" s="28">
        <v>215586606.65199995</v>
      </c>
      <c r="BQ58" s="36"/>
      <c r="BR58" s="28">
        <v>37323053.643</v>
      </c>
      <c r="BS58" s="28">
        <v>40449357.154</v>
      </c>
      <c r="BT58" s="28">
        <v>77772410.798</v>
      </c>
      <c r="BU58" s="26" t="s">
        <v>67</v>
      </c>
      <c r="BV58" s="28">
        <v>15991329.612</v>
      </c>
      <c r="BW58" s="28">
        <v>15193048.132</v>
      </c>
      <c r="BX58" s="28">
        <v>31184377.745</v>
      </c>
      <c r="BY58" s="36"/>
      <c r="BZ58" s="28">
        <v>12765636.575</v>
      </c>
      <c r="CA58" s="28">
        <v>10581032.647</v>
      </c>
      <c r="CB58" s="28">
        <v>23346669.223</v>
      </c>
      <c r="CC58" s="28"/>
      <c r="CD58" s="28">
        <v>115590102.39700001</v>
      </c>
      <c r="CE58" s="28">
        <v>101255242.35999998</v>
      </c>
      <c r="CF58" s="28">
        <v>216845344.7659999</v>
      </c>
      <c r="CH58" s="29"/>
    </row>
    <row r="59" spans="1:84" s="35" customFormat="1" ht="2.25" customHeight="1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1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1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1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1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1"/>
      <c r="BJ59" s="42"/>
      <c r="BK59" s="42"/>
      <c r="BL59" s="42"/>
      <c r="BM59" s="42"/>
      <c r="BN59" s="42"/>
      <c r="BO59" s="42"/>
      <c r="BP59" s="42"/>
      <c r="BQ59" s="41"/>
      <c r="BR59" s="42"/>
      <c r="BS59" s="42"/>
      <c r="BT59" s="42"/>
      <c r="BU59" s="41"/>
      <c r="BV59" s="42"/>
      <c r="BW59" s="42"/>
      <c r="BX59" s="42"/>
      <c r="BY59" s="41"/>
      <c r="BZ59" s="42"/>
      <c r="CA59" s="42"/>
      <c r="CB59" s="42"/>
      <c r="CC59" s="42"/>
      <c r="CD59" s="42"/>
      <c r="CE59" s="42"/>
      <c r="CF59" s="42"/>
    </row>
    <row r="60" spans="1:84" s="30" customFormat="1" ht="9" customHeight="1">
      <c r="A60" s="26" t="s">
        <v>68</v>
      </c>
      <c r="B60" s="27">
        <v>9900688.099</v>
      </c>
      <c r="C60" s="27">
        <v>17673428.249</v>
      </c>
      <c r="D60" s="27">
        <v>27574116.348</v>
      </c>
      <c r="E60" s="27"/>
      <c r="F60" s="27">
        <v>154920.738</v>
      </c>
      <c r="G60" s="27">
        <v>134103.157</v>
      </c>
      <c r="H60" s="27">
        <v>289023.895</v>
      </c>
      <c r="I60" s="27"/>
      <c r="J60" s="27">
        <v>14417271.153</v>
      </c>
      <c r="K60" s="27">
        <v>23615199.84</v>
      </c>
      <c r="L60" s="27">
        <v>38032470.994</v>
      </c>
      <c r="M60" s="26" t="s">
        <v>68</v>
      </c>
      <c r="N60" s="27">
        <v>622073.064</v>
      </c>
      <c r="O60" s="27">
        <v>585666.239</v>
      </c>
      <c r="P60" s="27">
        <v>1207739.303</v>
      </c>
      <c r="Q60" s="27"/>
      <c r="R60" s="27">
        <v>706957.445</v>
      </c>
      <c r="S60" s="27">
        <v>4266016.694</v>
      </c>
      <c r="T60" s="27">
        <v>4972974.14</v>
      </c>
      <c r="U60" s="27"/>
      <c r="V60" s="27">
        <v>4972452.936</v>
      </c>
      <c r="W60" s="27">
        <v>20782175.813</v>
      </c>
      <c r="X60" s="27">
        <v>25754628.75</v>
      </c>
      <c r="Y60" s="26" t="s">
        <v>68</v>
      </c>
      <c r="Z60" s="27">
        <v>80806.303</v>
      </c>
      <c r="AA60" s="27">
        <v>9306675.939</v>
      </c>
      <c r="AB60" s="27">
        <v>9387482.242</v>
      </c>
      <c r="AC60" s="27"/>
      <c r="AD60" s="27">
        <v>7022196.603</v>
      </c>
      <c r="AE60" s="27">
        <v>8236920.743</v>
      </c>
      <c r="AF60" s="27">
        <v>15259117.346</v>
      </c>
      <c r="AG60" s="27"/>
      <c r="AH60" s="27">
        <v>439371.92</v>
      </c>
      <c r="AI60" s="27">
        <v>21366.433</v>
      </c>
      <c r="AJ60" s="27">
        <v>460738.354</v>
      </c>
      <c r="AK60" s="26" t="s">
        <v>68</v>
      </c>
      <c r="AL60" s="27">
        <v>723423.543</v>
      </c>
      <c r="AM60" s="27">
        <v>2201514.995</v>
      </c>
      <c r="AN60" s="27">
        <v>2924938.539</v>
      </c>
      <c r="AO60" s="27"/>
      <c r="AP60" s="27">
        <v>6656621.887</v>
      </c>
      <c r="AQ60" s="27">
        <v>436.464</v>
      </c>
      <c r="AR60" s="27">
        <v>6657058.351</v>
      </c>
      <c r="AS60" s="27"/>
      <c r="AT60" s="27">
        <v>209948.078</v>
      </c>
      <c r="AU60" s="27">
        <v>4278126.946</v>
      </c>
      <c r="AV60" s="27">
        <v>4488075.024</v>
      </c>
      <c r="AW60" s="26" t="s">
        <v>68</v>
      </c>
      <c r="AX60" s="27">
        <v>2890595.461</v>
      </c>
      <c r="AY60" s="27">
        <v>0</v>
      </c>
      <c r="AZ60" s="27">
        <v>2890595.461</v>
      </c>
      <c r="BA60" s="27"/>
      <c r="BB60" s="27">
        <v>16501.834</v>
      </c>
      <c r="BC60" s="27">
        <v>0</v>
      </c>
      <c r="BD60" s="27">
        <v>16501.834</v>
      </c>
      <c r="BE60" s="27"/>
      <c r="BF60" s="27">
        <v>0</v>
      </c>
      <c r="BG60" s="27">
        <v>3286818.324</v>
      </c>
      <c r="BH60" s="27">
        <v>3286818.324</v>
      </c>
      <c r="BI60" s="26" t="s">
        <v>68</v>
      </c>
      <c r="BJ60" s="27">
        <v>11280.561</v>
      </c>
      <c r="BK60" s="27">
        <v>0</v>
      </c>
      <c r="BL60" s="27">
        <v>11280.561</v>
      </c>
      <c r="BM60" s="27"/>
      <c r="BN60" s="27">
        <v>48825109.62500001</v>
      </c>
      <c r="BO60" s="27">
        <v>94388449.83600001</v>
      </c>
      <c r="BP60" s="27">
        <v>143213559.466</v>
      </c>
      <c r="BQ60" s="26"/>
      <c r="BR60" s="27">
        <v>14417271.153</v>
      </c>
      <c r="BS60" s="27">
        <v>23641234.238</v>
      </c>
      <c r="BT60" s="27">
        <v>38058505.391</v>
      </c>
      <c r="BU60" s="26" t="s">
        <v>68</v>
      </c>
      <c r="BV60" s="27">
        <v>4972452.936</v>
      </c>
      <c r="BW60" s="27">
        <v>20782175.813</v>
      </c>
      <c r="BX60" s="27">
        <v>25754628.75</v>
      </c>
      <c r="BY60" s="26"/>
      <c r="BZ60" s="27">
        <v>7022196.603</v>
      </c>
      <c r="CA60" s="27">
        <v>8239809.13</v>
      </c>
      <c r="CB60" s="27">
        <v>15262005.733</v>
      </c>
      <c r="CC60" s="27"/>
      <c r="CD60" s="27">
        <v>48825109.625</v>
      </c>
      <c r="CE60" s="27">
        <v>94417372.62099999</v>
      </c>
      <c r="CF60" s="27">
        <v>143242482.25</v>
      </c>
    </row>
    <row r="61" spans="1:84" s="35" customFormat="1" ht="3.75" customHeight="1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3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3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3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3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3"/>
      <c r="BJ61" s="44"/>
      <c r="BK61" s="44"/>
      <c r="BL61" s="44"/>
      <c r="BM61" s="44"/>
      <c r="BN61" s="44"/>
      <c r="BO61" s="44"/>
      <c r="BP61" s="44"/>
      <c r="BQ61" s="43"/>
      <c r="BR61" s="44"/>
      <c r="BS61" s="44"/>
      <c r="BT61" s="44"/>
      <c r="BU61" s="43"/>
      <c r="BV61" s="44"/>
      <c r="BW61" s="44"/>
      <c r="BX61" s="44"/>
      <c r="BY61" s="43"/>
      <c r="BZ61" s="44"/>
      <c r="CA61" s="44"/>
      <c r="CB61" s="44"/>
      <c r="CC61" s="44"/>
      <c r="CD61" s="44"/>
      <c r="CE61" s="44"/>
      <c r="CF61" s="44"/>
    </row>
    <row r="62" spans="1:84" s="35" customFormat="1" ht="3.75" customHeight="1">
      <c r="A62" s="36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36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36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36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36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36"/>
      <c r="BJ62" s="28"/>
      <c r="BK62" s="28"/>
      <c r="BL62" s="28"/>
      <c r="BM62" s="28"/>
      <c r="BN62" s="28"/>
      <c r="BO62" s="28"/>
      <c r="BP62" s="28"/>
      <c r="BQ62" s="36"/>
      <c r="BR62" s="28"/>
      <c r="BS62" s="28"/>
      <c r="BT62" s="28"/>
      <c r="BU62" s="36"/>
      <c r="BV62" s="28"/>
      <c r="BW62" s="28"/>
      <c r="BX62" s="28"/>
      <c r="BY62" s="36"/>
      <c r="BZ62" s="28"/>
      <c r="CA62" s="28"/>
      <c r="CB62" s="28"/>
      <c r="CC62" s="28"/>
      <c r="CD62" s="28"/>
      <c r="CE62" s="28"/>
      <c r="CF62" s="28"/>
    </row>
    <row r="63" spans="1:84" s="35" customFormat="1" ht="3.75" customHeight="1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6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6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6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6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6"/>
      <c r="BJ63" s="27"/>
      <c r="BK63" s="27"/>
      <c r="BL63" s="27"/>
      <c r="BM63" s="27"/>
      <c r="BN63" s="27"/>
      <c r="BO63" s="27"/>
      <c r="BP63" s="27"/>
      <c r="BQ63" s="26"/>
      <c r="BR63" s="27"/>
      <c r="BS63" s="27"/>
      <c r="BT63" s="27"/>
      <c r="BU63" s="26"/>
      <c r="BV63" s="27"/>
      <c r="BW63" s="27"/>
      <c r="BX63" s="27"/>
      <c r="BY63" s="26"/>
      <c r="BZ63" s="27"/>
      <c r="CA63" s="27"/>
      <c r="CB63" s="27"/>
      <c r="CC63" s="27"/>
      <c r="CD63" s="27"/>
      <c r="CE63" s="27"/>
      <c r="CF63" s="27"/>
    </row>
    <row r="64" spans="1:84" s="30" customFormat="1" ht="9" customHeight="1">
      <c r="A64" s="36" t="s">
        <v>69</v>
      </c>
      <c r="B64" s="32">
        <v>13240164.215</v>
      </c>
      <c r="C64" s="32">
        <v>924781.036</v>
      </c>
      <c r="D64" s="32">
        <v>14164945.251</v>
      </c>
      <c r="E64" s="32"/>
      <c r="F64" s="32">
        <v>202589.284</v>
      </c>
      <c r="G64" s="32">
        <v>306976.097</v>
      </c>
      <c r="H64" s="32">
        <v>509565.382</v>
      </c>
      <c r="I64" s="32"/>
      <c r="J64" s="32">
        <v>29847856.553</v>
      </c>
      <c r="K64" s="32">
        <v>21929914.263</v>
      </c>
      <c r="L64" s="32">
        <v>51777770.817</v>
      </c>
      <c r="M64" s="36" t="s">
        <v>69</v>
      </c>
      <c r="N64" s="32">
        <v>40755006.63</v>
      </c>
      <c r="O64" s="32">
        <v>3899059.041</v>
      </c>
      <c r="P64" s="32">
        <v>44654065.672</v>
      </c>
      <c r="Q64" s="32"/>
      <c r="R64" s="32">
        <v>259451.739</v>
      </c>
      <c r="S64" s="32">
        <v>813648.107</v>
      </c>
      <c r="T64" s="32">
        <v>1073099.847</v>
      </c>
      <c r="U64" s="32"/>
      <c r="V64" s="32">
        <v>41487213.331</v>
      </c>
      <c r="W64" s="32">
        <v>30102044.256</v>
      </c>
      <c r="X64" s="32">
        <v>71589257.587</v>
      </c>
      <c r="Y64" s="36" t="s">
        <v>69</v>
      </c>
      <c r="Z64" s="32">
        <v>572809.499</v>
      </c>
      <c r="AA64" s="32">
        <v>2466720.171</v>
      </c>
      <c r="AB64" s="32">
        <v>3039529.671</v>
      </c>
      <c r="AC64" s="32"/>
      <c r="AD64" s="32">
        <v>10771019.125</v>
      </c>
      <c r="AE64" s="32">
        <v>4392444.776</v>
      </c>
      <c r="AF64" s="32">
        <v>15163463.902</v>
      </c>
      <c r="AG64" s="32"/>
      <c r="AH64" s="32">
        <v>192672.498</v>
      </c>
      <c r="AI64" s="32">
        <v>25865.813</v>
      </c>
      <c r="AJ64" s="32">
        <v>218538.311</v>
      </c>
      <c r="AK64" s="36" t="s">
        <v>69</v>
      </c>
      <c r="AL64" s="32">
        <v>223140.152</v>
      </c>
      <c r="AM64" s="32">
        <v>932035.51</v>
      </c>
      <c r="AN64" s="32">
        <v>1155175.663</v>
      </c>
      <c r="AO64" s="32"/>
      <c r="AP64" s="32">
        <v>9693685.876</v>
      </c>
      <c r="AQ64" s="32">
        <v>30788.867</v>
      </c>
      <c r="AR64" s="32">
        <v>9724474.743</v>
      </c>
      <c r="AS64" s="32"/>
      <c r="AT64" s="32">
        <v>201.635</v>
      </c>
      <c r="AU64" s="32">
        <v>991.11</v>
      </c>
      <c r="AV64" s="32">
        <v>1192.746</v>
      </c>
      <c r="AW64" s="36" t="s">
        <v>69</v>
      </c>
      <c r="AX64" s="32">
        <v>4235529.918</v>
      </c>
      <c r="AY64" s="32">
        <v>17217.646</v>
      </c>
      <c r="AZ64" s="32">
        <v>4252747.564</v>
      </c>
      <c r="BA64" s="32"/>
      <c r="BB64" s="32">
        <v>1382251.538</v>
      </c>
      <c r="BC64" s="32">
        <v>217.577</v>
      </c>
      <c r="BD64" s="32">
        <v>1382469.116</v>
      </c>
      <c r="BE64" s="32"/>
      <c r="BF64" s="32">
        <v>145100</v>
      </c>
      <c r="BG64" s="32">
        <v>0.078</v>
      </c>
      <c r="BH64" s="32">
        <v>145100.078</v>
      </c>
      <c r="BI64" s="36" t="s">
        <v>69</v>
      </c>
      <c r="BJ64" s="32">
        <v>12679.841</v>
      </c>
      <c r="BK64" s="32">
        <v>0</v>
      </c>
      <c r="BL64" s="32">
        <v>12679.841</v>
      </c>
      <c r="BM64" s="32"/>
      <c r="BN64" s="32">
        <v>153021371.83399996</v>
      </c>
      <c r="BO64" s="32">
        <v>65842704.348</v>
      </c>
      <c r="BP64" s="32">
        <v>218864076.19099998</v>
      </c>
      <c r="BQ64" s="36"/>
      <c r="BR64" s="32">
        <v>29847856.553</v>
      </c>
      <c r="BS64" s="32">
        <v>22372494.215</v>
      </c>
      <c r="BT64" s="32">
        <v>52220350.769</v>
      </c>
      <c r="BU64" s="36" t="s">
        <v>69</v>
      </c>
      <c r="BV64" s="32">
        <v>41487213.331</v>
      </c>
      <c r="BW64" s="32">
        <v>30253211.166</v>
      </c>
      <c r="BX64" s="32">
        <v>71740424.498</v>
      </c>
      <c r="BY64" s="36"/>
      <c r="BZ64" s="32">
        <v>10771019.125</v>
      </c>
      <c r="CA64" s="32">
        <v>4392444.776</v>
      </c>
      <c r="CB64" s="32">
        <v>15163463.902</v>
      </c>
      <c r="CC64" s="32"/>
      <c r="CD64" s="32">
        <v>153021371.83399996</v>
      </c>
      <c r="CE64" s="32">
        <v>66436451.20999999</v>
      </c>
      <c r="CF64" s="32">
        <v>219457823.054</v>
      </c>
    </row>
    <row r="65" spans="1:84" s="30" customFormat="1" ht="9" customHeight="1">
      <c r="A65" s="36" t="s">
        <v>70</v>
      </c>
      <c r="B65" s="32">
        <v>41772018.572</v>
      </c>
      <c r="C65" s="32">
        <v>63993416.451</v>
      </c>
      <c r="D65" s="32">
        <v>105765435.023</v>
      </c>
      <c r="E65" s="32"/>
      <c r="F65" s="32">
        <v>159043.949</v>
      </c>
      <c r="G65" s="32">
        <v>695487.614</v>
      </c>
      <c r="H65" s="32">
        <v>854531.564</v>
      </c>
      <c r="I65" s="32"/>
      <c r="J65" s="32">
        <v>53049582.899</v>
      </c>
      <c r="K65" s="32">
        <v>96848894.949</v>
      </c>
      <c r="L65" s="32">
        <v>149898477.849</v>
      </c>
      <c r="M65" s="36" t="s">
        <v>70</v>
      </c>
      <c r="N65" s="32">
        <v>44654217.996</v>
      </c>
      <c r="O65" s="32">
        <v>6178674.236</v>
      </c>
      <c r="P65" s="32">
        <v>50832892.233</v>
      </c>
      <c r="Q65" s="32"/>
      <c r="R65" s="32">
        <v>1527165.447</v>
      </c>
      <c r="S65" s="32">
        <v>9973820.526</v>
      </c>
      <c r="T65" s="32">
        <v>11500985.974</v>
      </c>
      <c r="U65" s="32"/>
      <c r="V65" s="32">
        <v>18985821.75</v>
      </c>
      <c r="W65" s="32">
        <v>72386816.424</v>
      </c>
      <c r="X65" s="32">
        <v>91372638.175</v>
      </c>
      <c r="Y65" s="36" t="s">
        <v>70</v>
      </c>
      <c r="Z65" s="32">
        <v>26355414.351</v>
      </c>
      <c r="AA65" s="32">
        <v>6972663.574</v>
      </c>
      <c r="AB65" s="32">
        <v>33328077.926</v>
      </c>
      <c r="AC65" s="32"/>
      <c r="AD65" s="32">
        <v>5852953.009</v>
      </c>
      <c r="AE65" s="32">
        <v>15452557.038</v>
      </c>
      <c r="AF65" s="32">
        <v>21305510.047</v>
      </c>
      <c r="AG65" s="32"/>
      <c r="AH65" s="32">
        <v>1004681.79</v>
      </c>
      <c r="AI65" s="32">
        <v>2012555.276</v>
      </c>
      <c r="AJ65" s="32">
        <v>3017237.066</v>
      </c>
      <c r="AK65" s="36" t="s">
        <v>70</v>
      </c>
      <c r="AL65" s="32">
        <v>760882.057</v>
      </c>
      <c r="AM65" s="32">
        <v>4106888.8</v>
      </c>
      <c r="AN65" s="32">
        <v>4867770.857</v>
      </c>
      <c r="AO65" s="32"/>
      <c r="AP65" s="32">
        <v>104575.521</v>
      </c>
      <c r="AQ65" s="32">
        <v>113261.335</v>
      </c>
      <c r="AR65" s="32">
        <v>217836.856</v>
      </c>
      <c r="AS65" s="32"/>
      <c r="AT65" s="32">
        <v>69708.018</v>
      </c>
      <c r="AU65" s="32">
        <v>1023530.25</v>
      </c>
      <c r="AV65" s="32">
        <v>1093238.268</v>
      </c>
      <c r="AW65" s="36" t="s">
        <v>70</v>
      </c>
      <c r="AX65" s="32">
        <v>40442.589</v>
      </c>
      <c r="AY65" s="32">
        <v>2064.561</v>
      </c>
      <c r="AZ65" s="32">
        <v>42507.151</v>
      </c>
      <c r="BA65" s="32"/>
      <c r="BB65" s="32">
        <v>0</v>
      </c>
      <c r="BC65" s="32">
        <v>0</v>
      </c>
      <c r="BD65" s="32">
        <v>0</v>
      </c>
      <c r="BE65" s="32"/>
      <c r="BF65" s="32">
        <v>9000</v>
      </c>
      <c r="BG65" s="32">
        <v>0</v>
      </c>
      <c r="BH65" s="32">
        <v>9000</v>
      </c>
      <c r="BI65" s="36" t="s">
        <v>70</v>
      </c>
      <c r="BJ65" s="32">
        <v>0</v>
      </c>
      <c r="BK65" s="32">
        <v>0</v>
      </c>
      <c r="BL65" s="32">
        <v>0</v>
      </c>
      <c r="BM65" s="32"/>
      <c r="BN65" s="32">
        <v>194345507.94799998</v>
      </c>
      <c r="BO65" s="32">
        <v>279760631.034</v>
      </c>
      <c r="BP65" s="32">
        <v>474106138.98899996</v>
      </c>
      <c r="BQ65" s="36"/>
      <c r="BR65" s="32">
        <v>53049582.899</v>
      </c>
      <c r="BS65" s="32">
        <v>98055298.699</v>
      </c>
      <c r="BT65" s="32">
        <v>151104881.598</v>
      </c>
      <c r="BU65" s="36" t="s">
        <v>70</v>
      </c>
      <c r="BV65" s="32">
        <v>18985821.75</v>
      </c>
      <c r="BW65" s="32">
        <v>72386975.241</v>
      </c>
      <c r="BX65" s="32">
        <v>91372796.992</v>
      </c>
      <c r="BY65" s="36"/>
      <c r="BZ65" s="32">
        <v>5852953.009</v>
      </c>
      <c r="CA65" s="32">
        <v>15455155.038</v>
      </c>
      <c r="CB65" s="32">
        <v>21308108.047</v>
      </c>
      <c r="CC65" s="32"/>
      <c r="CD65" s="32">
        <v>194345507.94799998</v>
      </c>
      <c r="CE65" s="32">
        <v>280969791.60099995</v>
      </c>
      <c r="CF65" s="32">
        <v>475315299.55499995</v>
      </c>
    </row>
    <row r="66" spans="1:84" s="30" customFormat="1" ht="9" customHeight="1">
      <c r="A66" s="36" t="s">
        <v>71</v>
      </c>
      <c r="B66" s="32">
        <v>3212820.563</v>
      </c>
      <c r="C66" s="32">
        <v>1290825.457</v>
      </c>
      <c r="D66" s="32">
        <v>4503646.021</v>
      </c>
      <c r="E66" s="32"/>
      <c r="F66" s="32">
        <v>18526.53</v>
      </c>
      <c r="G66" s="32">
        <v>0</v>
      </c>
      <c r="H66" s="32">
        <v>18526.53</v>
      </c>
      <c r="I66" s="32"/>
      <c r="J66" s="32">
        <v>3125015.306</v>
      </c>
      <c r="K66" s="32">
        <v>524177</v>
      </c>
      <c r="L66" s="32">
        <v>3649192.307</v>
      </c>
      <c r="M66" s="36" t="s">
        <v>71</v>
      </c>
      <c r="N66" s="32">
        <v>21503873.793</v>
      </c>
      <c r="O66" s="32">
        <v>2196425.435</v>
      </c>
      <c r="P66" s="32">
        <v>23700299.229</v>
      </c>
      <c r="Q66" s="32"/>
      <c r="R66" s="32">
        <v>3304.576</v>
      </c>
      <c r="S66" s="32">
        <v>0</v>
      </c>
      <c r="T66" s="32">
        <v>3304.576</v>
      </c>
      <c r="U66" s="32"/>
      <c r="V66" s="32">
        <v>2459703.735</v>
      </c>
      <c r="W66" s="32">
        <v>200541.474</v>
      </c>
      <c r="X66" s="32">
        <v>2660245.209</v>
      </c>
      <c r="Y66" s="36" t="s">
        <v>71</v>
      </c>
      <c r="Z66" s="32">
        <v>6679444.616</v>
      </c>
      <c r="AA66" s="32">
        <v>16460381.585</v>
      </c>
      <c r="AB66" s="32">
        <v>23139826.202</v>
      </c>
      <c r="AC66" s="32"/>
      <c r="AD66" s="32">
        <v>1230389.287</v>
      </c>
      <c r="AE66" s="32">
        <v>78417.332</v>
      </c>
      <c r="AF66" s="32">
        <v>1308806.62</v>
      </c>
      <c r="AG66" s="32"/>
      <c r="AH66" s="32">
        <v>0</v>
      </c>
      <c r="AI66" s="32">
        <v>0</v>
      </c>
      <c r="AJ66" s="32">
        <v>0</v>
      </c>
      <c r="AK66" s="36" t="s">
        <v>71</v>
      </c>
      <c r="AL66" s="32">
        <v>0</v>
      </c>
      <c r="AM66" s="32">
        <v>0</v>
      </c>
      <c r="AN66" s="32">
        <v>0</v>
      </c>
      <c r="AO66" s="32"/>
      <c r="AP66" s="32">
        <v>0</v>
      </c>
      <c r="AQ66" s="32">
        <v>0</v>
      </c>
      <c r="AR66" s="32">
        <v>0</v>
      </c>
      <c r="AS66" s="32"/>
      <c r="AT66" s="32">
        <v>0</v>
      </c>
      <c r="AU66" s="32">
        <v>0</v>
      </c>
      <c r="AV66" s="32">
        <v>0</v>
      </c>
      <c r="AW66" s="36" t="s">
        <v>71</v>
      </c>
      <c r="AX66" s="32">
        <v>0</v>
      </c>
      <c r="AY66" s="32">
        <v>0</v>
      </c>
      <c r="AZ66" s="32">
        <v>0</v>
      </c>
      <c r="BA66" s="32"/>
      <c r="BB66" s="32">
        <v>0</v>
      </c>
      <c r="BC66" s="32">
        <v>0</v>
      </c>
      <c r="BD66" s="32">
        <v>0</v>
      </c>
      <c r="BE66" s="32"/>
      <c r="BF66" s="32">
        <v>0</v>
      </c>
      <c r="BG66" s="32">
        <v>0</v>
      </c>
      <c r="BH66" s="32">
        <v>0</v>
      </c>
      <c r="BI66" s="36" t="s">
        <v>71</v>
      </c>
      <c r="BJ66" s="32">
        <v>0</v>
      </c>
      <c r="BK66" s="32">
        <v>0</v>
      </c>
      <c r="BL66" s="32">
        <v>0</v>
      </c>
      <c r="BM66" s="32"/>
      <c r="BN66" s="32">
        <v>38233078.406</v>
      </c>
      <c r="BO66" s="32">
        <v>20750768.283</v>
      </c>
      <c r="BP66" s="32">
        <v>58983846.694</v>
      </c>
      <c r="BQ66" s="36"/>
      <c r="BR66" s="32">
        <v>3125015.306</v>
      </c>
      <c r="BS66" s="32">
        <v>524177</v>
      </c>
      <c r="BT66" s="32">
        <v>3649192.307</v>
      </c>
      <c r="BU66" s="36" t="s">
        <v>71</v>
      </c>
      <c r="BV66" s="32">
        <v>2459703.735</v>
      </c>
      <c r="BW66" s="32">
        <v>200541.474</v>
      </c>
      <c r="BX66" s="32">
        <v>2660245.209</v>
      </c>
      <c r="BY66" s="36"/>
      <c r="BZ66" s="32">
        <v>1230389.287</v>
      </c>
      <c r="CA66" s="32">
        <v>78417.332</v>
      </c>
      <c r="CB66" s="32">
        <v>1308806.62</v>
      </c>
      <c r="CC66" s="32"/>
      <c r="CD66" s="32">
        <v>38233078.406</v>
      </c>
      <c r="CE66" s="32">
        <v>20750768.283</v>
      </c>
      <c r="CF66" s="32">
        <v>58983846.69399999</v>
      </c>
    </row>
    <row r="67" spans="1:84" s="1" customFormat="1" ht="3.75" customHeight="1" thickBot="1">
      <c r="A67" s="45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7"/>
      <c r="N67" s="46"/>
      <c r="O67" s="46"/>
      <c r="P67" s="46"/>
      <c r="Q67" s="48"/>
      <c r="R67" s="46"/>
      <c r="S67" s="46"/>
      <c r="T67" s="46"/>
      <c r="U67" s="48"/>
      <c r="V67" s="46"/>
      <c r="W67" s="46"/>
      <c r="X67" s="46"/>
      <c r="Y67" s="47"/>
      <c r="Z67" s="46"/>
      <c r="AA67" s="46"/>
      <c r="AB67" s="46"/>
      <c r="AC67" s="48"/>
      <c r="AD67" s="46"/>
      <c r="AE67" s="46"/>
      <c r="AF67" s="46"/>
      <c r="AG67" s="48"/>
      <c r="AH67" s="46"/>
      <c r="AI67" s="46"/>
      <c r="AJ67" s="46"/>
      <c r="AK67" s="47"/>
      <c r="AL67" s="46"/>
      <c r="AM67" s="46"/>
      <c r="AN67" s="46"/>
      <c r="AO67" s="48"/>
      <c r="AP67" s="46"/>
      <c r="AQ67" s="46"/>
      <c r="AR67" s="46"/>
      <c r="AS67" s="48"/>
      <c r="AT67" s="46"/>
      <c r="AU67" s="46"/>
      <c r="AV67" s="46"/>
      <c r="AW67" s="47"/>
      <c r="AX67" s="47"/>
      <c r="AY67" s="47"/>
      <c r="AZ67" s="47"/>
      <c r="BA67" s="47"/>
      <c r="BB67" s="47"/>
      <c r="BC67" s="47"/>
      <c r="BD67" s="47"/>
      <c r="BE67" s="48"/>
      <c r="BF67" s="46"/>
      <c r="BG67" s="46"/>
      <c r="BH67" s="46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</row>
    <row r="68" spans="1:84" s="54" customFormat="1" ht="15.75" customHeight="1" thickTop="1">
      <c r="A68" s="49" t="s">
        <v>188</v>
      </c>
      <c r="B68" s="28"/>
      <c r="C68" s="28"/>
      <c r="D68" s="28"/>
      <c r="E68" s="50"/>
      <c r="F68" s="28"/>
      <c r="G68" s="28"/>
      <c r="H68" s="28"/>
      <c r="I68" s="50"/>
      <c r="J68" s="28"/>
      <c r="K68" s="28"/>
      <c r="L68" s="28"/>
      <c r="M68" s="51" t="s">
        <v>188</v>
      </c>
      <c r="N68" s="28"/>
      <c r="O68" s="28"/>
      <c r="P68" s="28"/>
      <c r="Q68" s="52"/>
      <c r="R68" s="28"/>
      <c r="S68" s="28"/>
      <c r="T68" s="28"/>
      <c r="U68" s="52"/>
      <c r="V68" s="28"/>
      <c r="W68" s="28"/>
      <c r="X68" s="28"/>
      <c r="Y68" s="51" t="s">
        <v>188</v>
      </c>
      <c r="Z68" s="28"/>
      <c r="AA68" s="28"/>
      <c r="AB68" s="28"/>
      <c r="AC68" s="53"/>
      <c r="AD68" s="28"/>
      <c r="AE68" s="28"/>
      <c r="AF68" s="28"/>
      <c r="AG68" s="53"/>
      <c r="AH68" s="28"/>
      <c r="AI68" s="28"/>
      <c r="AJ68" s="28"/>
      <c r="AK68" s="51" t="s">
        <v>188</v>
      </c>
      <c r="AL68" s="28"/>
      <c r="AM68" s="28"/>
      <c r="AN68" s="28"/>
      <c r="AO68" s="53"/>
      <c r="AP68" s="28"/>
      <c r="AQ68" s="28"/>
      <c r="AR68" s="28"/>
      <c r="AS68" s="53"/>
      <c r="AT68" s="28"/>
      <c r="AU68" s="28"/>
      <c r="AV68" s="28"/>
      <c r="AW68" s="51" t="s">
        <v>188</v>
      </c>
      <c r="AX68" s="51"/>
      <c r="AY68" s="51"/>
      <c r="AZ68" s="51"/>
      <c r="BA68" s="51"/>
      <c r="BB68" s="28"/>
      <c r="BC68" s="28"/>
      <c r="BD68" s="28"/>
      <c r="BE68" s="53"/>
      <c r="BF68" s="28"/>
      <c r="BG68" s="28"/>
      <c r="BH68" s="28"/>
      <c r="BI68" s="51" t="s">
        <v>188</v>
      </c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 t="s">
        <v>188</v>
      </c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</row>
    <row r="69" spans="1:84" s="54" customFormat="1" ht="15.75" customHeight="1">
      <c r="A69" s="55"/>
      <c r="B69" s="28"/>
      <c r="C69" s="28"/>
      <c r="D69" s="28"/>
      <c r="E69" s="50"/>
      <c r="F69" s="50"/>
      <c r="G69" s="50"/>
      <c r="H69" s="50"/>
      <c r="I69" s="50"/>
      <c r="J69" s="50"/>
      <c r="K69" s="50"/>
      <c r="L69" s="50"/>
      <c r="M69" s="56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6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6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6"/>
      <c r="AX69" s="56"/>
      <c r="AY69" s="56"/>
      <c r="AZ69" s="56"/>
      <c r="BA69" s="56"/>
      <c r="BB69" s="53"/>
      <c r="BC69" s="53"/>
      <c r="BD69" s="53"/>
      <c r="BE69" s="53"/>
      <c r="BF69" s="53"/>
      <c r="BG69" s="53"/>
      <c r="BH69" s="53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</row>
    <row r="70" spans="1:84" s="62" customFormat="1" ht="11.25" customHeight="1">
      <c r="A70" s="55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8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6"/>
      <c r="Z70" s="60"/>
      <c r="AA70" s="61"/>
      <c r="AB70" s="60"/>
      <c r="AC70" s="60"/>
      <c r="AD70" s="61"/>
      <c r="AE70" s="61"/>
      <c r="AF70" s="61"/>
      <c r="AG70" s="61"/>
      <c r="AH70" s="61"/>
      <c r="AI70" s="61"/>
      <c r="AJ70" s="61"/>
      <c r="AK70" s="60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58"/>
      <c r="AX70" s="58"/>
      <c r="AY70" s="58"/>
      <c r="AZ70" s="58"/>
      <c r="BA70" s="58"/>
      <c r="BB70" s="61"/>
      <c r="BC70" s="61"/>
      <c r="BD70" s="61"/>
      <c r="BE70" s="61"/>
      <c r="BF70" s="61"/>
      <c r="BG70" s="61"/>
      <c r="BH70" s="61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</row>
    <row r="71" spans="1:84" s="1" customFormat="1" ht="0.75" customHeight="1" hidden="1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4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4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7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7"/>
      <c r="AX71" s="67"/>
      <c r="AY71" s="67"/>
      <c r="AZ71" s="67"/>
      <c r="BA71" s="67"/>
      <c r="BB71" s="66"/>
      <c r="BC71" s="66"/>
      <c r="BD71" s="66"/>
      <c r="BE71" s="66"/>
      <c r="BF71" s="66"/>
      <c r="BG71" s="66"/>
      <c r="BH71" s="66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</row>
    <row r="72" spans="1:84" s="1" customFormat="1" ht="0.75" customHeight="1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7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4"/>
      <c r="Z72" s="66"/>
      <c r="AA72" s="66"/>
      <c r="AB72" s="66"/>
      <c r="AC72" s="66"/>
      <c r="AD72" s="66"/>
      <c r="AE72" s="66"/>
      <c r="AF72" s="67"/>
      <c r="AG72" s="67"/>
      <c r="AH72" s="66"/>
      <c r="AI72" s="66"/>
      <c r="AJ72" s="66"/>
      <c r="AK72" s="67"/>
      <c r="AL72" s="66"/>
      <c r="AM72" s="66"/>
      <c r="AN72" s="67"/>
      <c r="AO72" s="67"/>
      <c r="AP72" s="66"/>
      <c r="AQ72" s="66"/>
      <c r="AR72" s="66"/>
      <c r="AS72" s="66"/>
      <c r="AT72" s="66"/>
      <c r="AU72" s="66"/>
      <c r="AV72" s="66"/>
      <c r="AW72" s="67"/>
      <c r="AX72" s="67"/>
      <c r="AY72" s="67"/>
      <c r="AZ72" s="67"/>
      <c r="BA72" s="67"/>
      <c r="BB72" s="66"/>
      <c r="BC72" s="66"/>
      <c r="BD72" s="67"/>
      <c r="BE72" s="67"/>
      <c r="BF72" s="66"/>
      <c r="BG72" s="66"/>
      <c r="BH72" s="66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</row>
    <row r="73" spans="1:84" s="1" customFormat="1" ht="0.75" customHeight="1">
      <c r="A73" s="68"/>
      <c r="B73" s="69"/>
      <c r="C73" s="69"/>
      <c r="D73" s="68"/>
      <c r="E73" s="68"/>
      <c r="F73" s="69"/>
      <c r="G73" s="69"/>
      <c r="H73" s="69"/>
      <c r="I73" s="69"/>
      <c r="J73" s="68"/>
      <c r="K73" s="68"/>
      <c r="L73" s="68"/>
      <c r="M73" s="70"/>
      <c r="N73" s="71"/>
      <c r="O73" s="72"/>
      <c r="P73" s="71"/>
      <c r="Q73" s="71"/>
      <c r="R73" s="71"/>
      <c r="S73" s="71"/>
      <c r="T73" s="71"/>
      <c r="U73" s="71"/>
      <c r="V73" s="71"/>
      <c r="W73" s="71"/>
      <c r="X73" s="71"/>
      <c r="Y73" s="70"/>
      <c r="Z73" s="73"/>
      <c r="AA73" s="73"/>
      <c r="AB73" s="73"/>
      <c r="AC73" s="73"/>
      <c r="AD73" s="73"/>
      <c r="AE73" s="73"/>
      <c r="AF73" s="74"/>
      <c r="AG73" s="74"/>
      <c r="AH73" s="74"/>
      <c r="AI73" s="74"/>
      <c r="AJ73" s="74"/>
      <c r="AK73" s="70"/>
      <c r="AL73" s="73"/>
      <c r="AM73" s="73"/>
      <c r="AN73" s="74"/>
      <c r="AO73" s="74"/>
      <c r="AP73" s="74"/>
      <c r="AQ73" s="74"/>
      <c r="AR73" s="74"/>
      <c r="AS73" s="74"/>
      <c r="AT73" s="73"/>
      <c r="AU73" s="73"/>
      <c r="AV73" s="73"/>
      <c r="AW73" s="70"/>
      <c r="AX73" s="70"/>
      <c r="AY73" s="70"/>
      <c r="AZ73" s="70"/>
      <c r="BA73" s="70"/>
      <c r="BB73" s="73"/>
      <c r="BC73" s="73"/>
      <c r="BD73" s="74"/>
      <c r="BE73" s="74"/>
      <c r="BF73" s="73"/>
      <c r="BG73" s="73"/>
      <c r="BH73" s="73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</row>
    <row r="74" spans="1:84" s="2" customFormat="1" ht="24" customHeight="1">
      <c r="A74" s="157" t="s">
        <v>0</v>
      </c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49" t="s">
        <v>0</v>
      </c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52" t="s">
        <v>0</v>
      </c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49" t="s">
        <v>0</v>
      </c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 t="s">
        <v>0</v>
      </c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  <c r="BI74" s="149" t="s">
        <v>0</v>
      </c>
      <c r="BJ74" s="149"/>
      <c r="BK74" s="149"/>
      <c r="BL74" s="149"/>
      <c r="BM74" s="149"/>
      <c r="BN74" s="149"/>
      <c r="BO74" s="149"/>
      <c r="BP74" s="149"/>
      <c r="BQ74" s="149"/>
      <c r="BR74" s="149"/>
      <c r="BS74" s="149"/>
      <c r="BT74" s="149"/>
      <c r="BU74" s="149" t="s">
        <v>0</v>
      </c>
      <c r="BV74" s="149"/>
      <c r="BW74" s="149"/>
      <c r="BX74" s="149"/>
      <c r="BY74" s="149"/>
      <c r="BZ74" s="149"/>
      <c r="CA74" s="149"/>
      <c r="CB74" s="149"/>
      <c r="CC74" s="149"/>
      <c r="CD74" s="149"/>
      <c r="CE74" s="149"/>
      <c r="CF74" s="149"/>
    </row>
    <row r="75" spans="1:84" s="75" customFormat="1" ht="15" customHeight="1">
      <c r="A75" s="160">
        <v>41182</v>
      </c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48">
        <v>41182</v>
      </c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>
        <v>41182</v>
      </c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>
        <v>41182</v>
      </c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>
        <v>41182</v>
      </c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>
        <v>41182</v>
      </c>
      <c r="BJ75" s="148"/>
      <c r="BK75" s="148"/>
      <c r="BL75" s="148"/>
      <c r="BM75" s="148"/>
      <c r="BN75" s="148"/>
      <c r="BO75" s="148"/>
      <c r="BP75" s="148"/>
      <c r="BQ75" s="148"/>
      <c r="BR75" s="148"/>
      <c r="BS75" s="148"/>
      <c r="BT75" s="148"/>
      <c r="BU75" s="148">
        <v>41182</v>
      </c>
      <c r="BV75" s="148"/>
      <c r="BW75" s="148"/>
      <c r="BX75" s="148"/>
      <c r="BY75" s="148"/>
      <c r="BZ75" s="148"/>
      <c r="CA75" s="148"/>
      <c r="CB75" s="148"/>
      <c r="CC75" s="148"/>
      <c r="CD75" s="148"/>
      <c r="CE75" s="148"/>
      <c r="CF75" s="148"/>
    </row>
    <row r="76" spans="1:84" s="4" customFormat="1" ht="15" customHeight="1">
      <c r="A76" s="150" t="s">
        <v>72</v>
      </c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0" t="s">
        <v>2</v>
      </c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0" t="s">
        <v>1</v>
      </c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0" t="s">
        <v>72</v>
      </c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0" t="s">
        <v>1</v>
      </c>
      <c r="AX76" s="150"/>
      <c r="AY76" s="150"/>
      <c r="AZ76" s="150"/>
      <c r="BA76" s="150"/>
      <c r="BB76" s="151"/>
      <c r="BC76" s="151"/>
      <c r="BD76" s="151"/>
      <c r="BE76" s="151"/>
      <c r="BF76" s="151"/>
      <c r="BG76" s="151"/>
      <c r="BH76" s="151"/>
      <c r="BI76" s="150" t="s">
        <v>2</v>
      </c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  <c r="BT76" s="150"/>
      <c r="BU76" s="150" t="s">
        <v>2</v>
      </c>
      <c r="BV76" s="150"/>
      <c r="BW76" s="150"/>
      <c r="BX76" s="150"/>
      <c r="BY76" s="150"/>
      <c r="BZ76" s="150"/>
      <c r="CA76" s="150"/>
      <c r="CB76" s="150"/>
      <c r="CC76" s="150"/>
      <c r="CD76" s="150"/>
      <c r="CE76" s="150"/>
      <c r="CF76" s="150"/>
    </row>
    <row r="77" spans="1:84" s="1" customFormat="1" ht="3.75" customHeight="1" thickBot="1">
      <c r="A77" s="76"/>
      <c r="B77" s="77"/>
      <c r="C77" s="76"/>
      <c r="D77" s="76"/>
      <c r="E77" s="76"/>
      <c r="F77" s="76"/>
      <c r="G77" s="76"/>
      <c r="H77" s="78"/>
      <c r="I77" s="78"/>
      <c r="J77" s="76"/>
      <c r="K77" s="76"/>
      <c r="L77" s="76"/>
      <c r="M77" s="10"/>
      <c r="N77" s="79"/>
      <c r="O77" s="79"/>
      <c r="P77" s="80"/>
      <c r="Q77" s="80"/>
      <c r="R77" s="79"/>
      <c r="S77" s="79"/>
      <c r="T77" s="79"/>
      <c r="U77" s="79"/>
      <c r="V77" s="79"/>
      <c r="W77" s="79"/>
      <c r="X77" s="79"/>
      <c r="Y77" s="10"/>
      <c r="Z77" s="10"/>
      <c r="AA77" s="10"/>
      <c r="AB77" s="10"/>
      <c r="AC77" s="10"/>
      <c r="AD77" s="81"/>
      <c r="AE77" s="11"/>
      <c r="AF77" s="12"/>
      <c r="AG77" s="12"/>
      <c r="AH77" s="10"/>
      <c r="AI77" s="10"/>
      <c r="AJ77" s="10"/>
      <c r="AK77" s="10"/>
      <c r="AL77" s="81"/>
      <c r="AM77" s="11"/>
      <c r="AN77" s="12"/>
      <c r="AO77" s="12"/>
      <c r="AP77" s="10"/>
      <c r="AQ77" s="10"/>
      <c r="AR77" s="10"/>
      <c r="AS77" s="10"/>
      <c r="AT77" s="10"/>
      <c r="AU77" s="10"/>
      <c r="AV77" s="9"/>
      <c r="AW77" s="10"/>
      <c r="AX77" s="10"/>
      <c r="AY77" s="10"/>
      <c r="AZ77" s="10"/>
      <c r="BA77" s="10"/>
      <c r="BB77" s="81"/>
      <c r="BC77" s="11"/>
      <c r="BD77" s="12"/>
      <c r="BE77" s="12"/>
      <c r="BF77" s="10"/>
      <c r="BG77" s="10"/>
      <c r="BH77" s="9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</row>
    <row r="78" spans="1:84" s="1" customFormat="1" ht="29.25" customHeight="1" thickTop="1">
      <c r="A78" s="146" t="s">
        <v>73</v>
      </c>
      <c r="B78" s="158" t="s">
        <v>4</v>
      </c>
      <c r="C78" s="158"/>
      <c r="D78" s="158"/>
      <c r="E78" s="83"/>
      <c r="F78" s="158" t="s">
        <v>5</v>
      </c>
      <c r="G78" s="158"/>
      <c r="H78" s="158"/>
      <c r="I78" s="83"/>
      <c r="J78" s="159" t="s">
        <v>6</v>
      </c>
      <c r="K78" s="159"/>
      <c r="L78" s="159"/>
      <c r="M78" s="146" t="s">
        <v>73</v>
      </c>
      <c r="N78" s="145" t="s">
        <v>7</v>
      </c>
      <c r="O78" s="145"/>
      <c r="P78" s="145"/>
      <c r="Q78" s="84"/>
      <c r="R78" s="145" t="s">
        <v>8</v>
      </c>
      <c r="S78" s="145"/>
      <c r="T78" s="145"/>
      <c r="U78" s="84"/>
      <c r="V78" s="145" t="s">
        <v>9</v>
      </c>
      <c r="W78" s="145"/>
      <c r="X78" s="145"/>
      <c r="Y78" s="146" t="s">
        <v>73</v>
      </c>
      <c r="Z78" s="145" t="s">
        <v>10</v>
      </c>
      <c r="AA78" s="145"/>
      <c r="AB78" s="145"/>
      <c r="AC78" s="16"/>
      <c r="AD78" s="145" t="s">
        <v>11</v>
      </c>
      <c r="AE78" s="145"/>
      <c r="AF78" s="145"/>
      <c r="AG78" s="16"/>
      <c r="AH78" s="145" t="s">
        <v>12</v>
      </c>
      <c r="AI78" s="145"/>
      <c r="AJ78" s="145"/>
      <c r="AK78" s="146" t="s">
        <v>73</v>
      </c>
      <c r="AL78" s="145" t="s">
        <v>13</v>
      </c>
      <c r="AM78" s="145"/>
      <c r="AN78" s="145"/>
      <c r="AO78" s="16"/>
      <c r="AP78" s="145" t="s">
        <v>14</v>
      </c>
      <c r="AQ78" s="145"/>
      <c r="AR78" s="145"/>
      <c r="AS78" s="16"/>
      <c r="AT78" s="145" t="s">
        <v>15</v>
      </c>
      <c r="AU78" s="145"/>
      <c r="AV78" s="145"/>
      <c r="AW78" s="146" t="s">
        <v>73</v>
      </c>
      <c r="AX78" s="145" t="s">
        <v>74</v>
      </c>
      <c r="AY78" s="145"/>
      <c r="AZ78" s="145"/>
      <c r="BA78" s="13"/>
      <c r="BB78" s="145" t="s">
        <v>17</v>
      </c>
      <c r="BC78" s="145"/>
      <c r="BD78" s="145"/>
      <c r="BE78" s="16"/>
      <c r="BF78" s="145" t="s">
        <v>18</v>
      </c>
      <c r="BG78" s="145"/>
      <c r="BH78" s="145"/>
      <c r="BI78" s="146" t="s">
        <v>73</v>
      </c>
      <c r="BJ78" s="145" t="s">
        <v>189</v>
      </c>
      <c r="BK78" s="145"/>
      <c r="BL78" s="145"/>
      <c r="BM78" s="82"/>
      <c r="BN78" s="145" t="s">
        <v>19</v>
      </c>
      <c r="BO78" s="145"/>
      <c r="BP78" s="145"/>
      <c r="BQ78" s="82"/>
      <c r="BR78" s="145" t="s">
        <v>20</v>
      </c>
      <c r="BS78" s="145"/>
      <c r="BT78" s="145"/>
      <c r="BU78" s="146" t="s">
        <v>73</v>
      </c>
      <c r="BV78" s="145" t="s">
        <v>21</v>
      </c>
      <c r="BW78" s="145"/>
      <c r="BX78" s="145"/>
      <c r="BY78" s="82"/>
      <c r="BZ78" s="145" t="s">
        <v>22</v>
      </c>
      <c r="CA78" s="145"/>
      <c r="CB78" s="145"/>
      <c r="CC78" s="15"/>
      <c r="CD78" s="145" t="s">
        <v>23</v>
      </c>
      <c r="CE78" s="145"/>
      <c r="CF78" s="145"/>
    </row>
    <row r="79" spans="1:84" s="1" customFormat="1" ht="12" customHeight="1">
      <c r="A79" s="147"/>
      <c r="B79" s="86" t="s">
        <v>24</v>
      </c>
      <c r="C79" s="87" t="s">
        <v>25</v>
      </c>
      <c r="D79" s="87" t="s">
        <v>26</v>
      </c>
      <c r="E79" s="86"/>
      <c r="F79" s="86" t="s">
        <v>24</v>
      </c>
      <c r="G79" s="87" t="s">
        <v>25</v>
      </c>
      <c r="H79" s="86" t="s">
        <v>26</v>
      </c>
      <c r="I79" s="86"/>
      <c r="J79" s="87" t="s">
        <v>24</v>
      </c>
      <c r="K79" s="87" t="s">
        <v>25</v>
      </c>
      <c r="L79" s="87" t="s">
        <v>26</v>
      </c>
      <c r="M79" s="147"/>
      <c r="N79" s="21" t="s">
        <v>24</v>
      </c>
      <c r="O79" s="22" t="s">
        <v>25</v>
      </c>
      <c r="P79" s="21" t="s">
        <v>26</v>
      </c>
      <c r="Q79" s="21"/>
      <c r="R79" s="21" t="s">
        <v>24</v>
      </c>
      <c r="S79" s="22" t="s">
        <v>25</v>
      </c>
      <c r="T79" s="21" t="s">
        <v>26</v>
      </c>
      <c r="U79" s="21"/>
      <c r="V79" s="21" t="s">
        <v>24</v>
      </c>
      <c r="W79" s="22" t="s">
        <v>25</v>
      </c>
      <c r="X79" s="21" t="s">
        <v>26</v>
      </c>
      <c r="Y79" s="147"/>
      <c r="Z79" s="22" t="s">
        <v>24</v>
      </c>
      <c r="AA79" s="22" t="s">
        <v>25</v>
      </c>
      <c r="AB79" s="22" t="s">
        <v>26</v>
      </c>
      <c r="AC79" s="21"/>
      <c r="AD79" s="21" t="s">
        <v>24</v>
      </c>
      <c r="AE79" s="22" t="s">
        <v>25</v>
      </c>
      <c r="AF79" s="21" t="s">
        <v>26</v>
      </c>
      <c r="AG79" s="21"/>
      <c r="AH79" s="22" t="s">
        <v>24</v>
      </c>
      <c r="AI79" s="22" t="s">
        <v>25</v>
      </c>
      <c r="AJ79" s="22" t="s">
        <v>26</v>
      </c>
      <c r="AK79" s="147"/>
      <c r="AL79" s="21" t="s">
        <v>24</v>
      </c>
      <c r="AM79" s="22" t="s">
        <v>25</v>
      </c>
      <c r="AN79" s="22" t="s">
        <v>26</v>
      </c>
      <c r="AO79" s="21"/>
      <c r="AP79" s="22" t="s">
        <v>24</v>
      </c>
      <c r="AQ79" s="22" t="s">
        <v>25</v>
      </c>
      <c r="AR79" s="22" t="s">
        <v>26</v>
      </c>
      <c r="AS79" s="21"/>
      <c r="AT79" s="21" t="s">
        <v>24</v>
      </c>
      <c r="AU79" s="22" t="s">
        <v>25</v>
      </c>
      <c r="AV79" s="21" t="s">
        <v>26</v>
      </c>
      <c r="AW79" s="147"/>
      <c r="AX79" s="21" t="s">
        <v>24</v>
      </c>
      <c r="AY79" s="22" t="s">
        <v>25</v>
      </c>
      <c r="AZ79" s="21" t="s">
        <v>26</v>
      </c>
      <c r="BA79" s="18"/>
      <c r="BB79" s="21" t="s">
        <v>24</v>
      </c>
      <c r="BC79" s="22" t="s">
        <v>25</v>
      </c>
      <c r="BD79" s="21" t="s">
        <v>26</v>
      </c>
      <c r="BE79" s="21"/>
      <c r="BF79" s="21" t="s">
        <v>24</v>
      </c>
      <c r="BG79" s="22" t="s">
        <v>25</v>
      </c>
      <c r="BH79" s="21" t="s">
        <v>26</v>
      </c>
      <c r="BI79" s="147"/>
      <c r="BJ79" s="21" t="s">
        <v>24</v>
      </c>
      <c r="BK79" s="22" t="s">
        <v>25</v>
      </c>
      <c r="BL79" s="22" t="s">
        <v>26</v>
      </c>
      <c r="BM79" s="85"/>
      <c r="BN79" s="21" t="s">
        <v>24</v>
      </c>
      <c r="BO79" s="22" t="s">
        <v>25</v>
      </c>
      <c r="BP79" s="22" t="s">
        <v>26</v>
      </c>
      <c r="BQ79" s="85"/>
      <c r="BR79" s="21" t="s">
        <v>24</v>
      </c>
      <c r="BS79" s="22" t="s">
        <v>25</v>
      </c>
      <c r="BT79" s="21" t="s">
        <v>26</v>
      </c>
      <c r="BU79" s="147"/>
      <c r="BV79" s="21" t="s">
        <v>24</v>
      </c>
      <c r="BW79" s="22" t="s">
        <v>25</v>
      </c>
      <c r="BX79" s="21" t="s">
        <v>26</v>
      </c>
      <c r="BY79" s="85"/>
      <c r="BZ79" s="21" t="s">
        <v>24</v>
      </c>
      <c r="CA79" s="22" t="s">
        <v>25</v>
      </c>
      <c r="CB79" s="21" t="s">
        <v>26</v>
      </c>
      <c r="CC79" s="21"/>
      <c r="CD79" s="21" t="s">
        <v>24</v>
      </c>
      <c r="CE79" s="22" t="s">
        <v>27</v>
      </c>
      <c r="CF79" s="21" t="s">
        <v>26</v>
      </c>
    </row>
    <row r="80" spans="1:84" s="1" customFormat="1" ht="3" customHeight="1">
      <c r="A80" s="88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25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25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25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25"/>
      <c r="AX80" s="25"/>
      <c r="AY80" s="25"/>
      <c r="AZ80" s="25"/>
      <c r="BA80" s="25"/>
      <c r="BB80" s="90"/>
      <c r="BC80" s="90"/>
      <c r="BD80" s="90"/>
      <c r="BE80" s="90"/>
      <c r="BF80" s="90"/>
      <c r="BG80" s="90"/>
      <c r="BH80" s="90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</row>
    <row r="81" spans="1:85" s="30" customFormat="1" ht="8.25" customHeight="1">
      <c r="A81" s="26" t="s">
        <v>75</v>
      </c>
      <c r="B81" s="27">
        <v>18139142.364</v>
      </c>
      <c r="C81" s="27">
        <v>13489377.26</v>
      </c>
      <c r="D81" s="27">
        <v>31628519.624</v>
      </c>
      <c r="E81" s="27"/>
      <c r="F81" s="27">
        <v>1033102.097</v>
      </c>
      <c r="G81" s="27">
        <v>233706.679</v>
      </c>
      <c r="H81" s="27">
        <v>1266808.776</v>
      </c>
      <c r="I81" s="27"/>
      <c r="J81" s="27">
        <v>27289384.268</v>
      </c>
      <c r="K81" s="27">
        <v>21084424.418</v>
      </c>
      <c r="L81" s="27">
        <v>48373808.687</v>
      </c>
      <c r="M81" s="26" t="s">
        <v>75</v>
      </c>
      <c r="N81" s="27">
        <v>2157680.338</v>
      </c>
      <c r="O81" s="27">
        <v>981791.355</v>
      </c>
      <c r="P81" s="27">
        <v>3139471.693</v>
      </c>
      <c r="Q81" s="27"/>
      <c r="R81" s="27">
        <v>1862371.082</v>
      </c>
      <c r="S81" s="27">
        <v>2005992.324</v>
      </c>
      <c r="T81" s="27">
        <v>3868363.406</v>
      </c>
      <c r="U81" s="27"/>
      <c r="V81" s="27">
        <v>9596439.382</v>
      </c>
      <c r="W81" s="27">
        <v>8804555.902</v>
      </c>
      <c r="X81" s="27">
        <v>18400995.285</v>
      </c>
      <c r="Y81" s="26" t="s">
        <v>75</v>
      </c>
      <c r="Z81" s="27">
        <v>1652661.11</v>
      </c>
      <c r="AA81" s="27">
        <v>1615018.323</v>
      </c>
      <c r="AB81" s="27">
        <v>3267679.433</v>
      </c>
      <c r="AC81" s="27"/>
      <c r="AD81" s="27">
        <v>8455273.75</v>
      </c>
      <c r="AE81" s="27">
        <v>6106545.423</v>
      </c>
      <c r="AF81" s="27">
        <v>14561819.173</v>
      </c>
      <c r="AG81" s="27"/>
      <c r="AH81" s="27">
        <v>3132148.482</v>
      </c>
      <c r="AI81" s="27">
        <v>514800.384</v>
      </c>
      <c r="AJ81" s="27">
        <v>3646948.866</v>
      </c>
      <c r="AK81" s="26" t="s">
        <v>75</v>
      </c>
      <c r="AL81" s="27">
        <v>1479478.09</v>
      </c>
      <c r="AM81" s="27">
        <v>1645277.569</v>
      </c>
      <c r="AN81" s="27">
        <v>3124755.66</v>
      </c>
      <c r="AO81" s="27"/>
      <c r="AP81" s="27">
        <v>1195904.954</v>
      </c>
      <c r="AQ81" s="27">
        <v>137196.306</v>
      </c>
      <c r="AR81" s="27">
        <v>1333101.261</v>
      </c>
      <c r="AS81" s="27"/>
      <c r="AT81" s="27">
        <v>901981.106</v>
      </c>
      <c r="AU81" s="27">
        <v>1136965.977</v>
      </c>
      <c r="AV81" s="27">
        <v>2038947.083</v>
      </c>
      <c r="AW81" s="26" t="s">
        <v>75</v>
      </c>
      <c r="AX81" s="27">
        <v>703211.437</v>
      </c>
      <c r="AY81" s="27">
        <v>8375.2</v>
      </c>
      <c r="AZ81" s="27">
        <v>711586.637</v>
      </c>
      <c r="BA81" s="27"/>
      <c r="BB81" s="27">
        <v>493621.738</v>
      </c>
      <c r="BC81" s="27">
        <v>26410.91</v>
      </c>
      <c r="BD81" s="27">
        <v>520032.649</v>
      </c>
      <c r="BE81" s="27"/>
      <c r="BF81" s="91">
        <v>41941.279</v>
      </c>
      <c r="BG81" s="27">
        <v>328836.409</v>
      </c>
      <c r="BH81" s="27">
        <v>370777.688</v>
      </c>
      <c r="BI81" s="26" t="s">
        <v>75</v>
      </c>
      <c r="BJ81" s="27">
        <v>0</v>
      </c>
      <c r="BK81" s="27">
        <v>0</v>
      </c>
      <c r="BL81" s="27">
        <v>0</v>
      </c>
      <c r="BM81" s="26"/>
      <c r="BN81" s="27">
        <v>78134341.47700001</v>
      </c>
      <c r="BO81" s="27">
        <v>58119274.439</v>
      </c>
      <c r="BP81" s="27">
        <v>136253615.92099997</v>
      </c>
      <c r="BQ81" s="36"/>
      <c r="BR81" s="27">
        <v>27289384.268</v>
      </c>
      <c r="BS81" s="27">
        <v>21690211.347</v>
      </c>
      <c r="BT81" s="27">
        <v>48979595.616</v>
      </c>
      <c r="BU81" s="26" t="s">
        <v>75</v>
      </c>
      <c r="BV81" s="92">
        <v>9596439.382</v>
      </c>
      <c r="BW81" s="27">
        <v>9299305.772</v>
      </c>
      <c r="BX81" s="27">
        <v>18895745.155</v>
      </c>
      <c r="BY81" s="36"/>
      <c r="BZ81" s="92">
        <v>8455273.75</v>
      </c>
      <c r="CA81" s="27">
        <v>6108972.84</v>
      </c>
      <c r="CB81" s="27">
        <v>14564246.59</v>
      </c>
      <c r="CC81" s="27"/>
      <c r="CD81" s="27">
        <v>78134341.47700001</v>
      </c>
      <c r="CE81" s="27">
        <v>59222238.655</v>
      </c>
      <c r="CF81" s="27">
        <v>137356580.13699996</v>
      </c>
      <c r="CG81" s="29"/>
    </row>
    <row r="82" spans="1:84" s="30" customFormat="1" ht="8.25" customHeight="1">
      <c r="A82" s="36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36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36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36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36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36"/>
      <c r="BJ82" s="28"/>
      <c r="BK82" s="28"/>
      <c r="BL82" s="28"/>
      <c r="BM82" s="36"/>
      <c r="BN82" s="28"/>
      <c r="BO82" s="28"/>
      <c r="BP82" s="28"/>
      <c r="BQ82" s="36"/>
      <c r="BR82" s="28"/>
      <c r="BS82" s="28"/>
      <c r="BT82" s="28"/>
      <c r="BU82" s="36"/>
      <c r="BV82" s="28"/>
      <c r="BW82" s="28"/>
      <c r="BX82" s="28"/>
      <c r="BY82" s="36"/>
      <c r="BZ82" s="28"/>
      <c r="CA82" s="28"/>
      <c r="CB82" s="28"/>
      <c r="CC82" s="28"/>
      <c r="CD82" s="28"/>
      <c r="CE82" s="28"/>
      <c r="CF82" s="28"/>
    </row>
    <row r="83" spans="1:84" s="30" customFormat="1" ht="8.25" customHeight="1">
      <c r="A83" s="36" t="s">
        <v>76</v>
      </c>
      <c r="B83" s="28">
        <v>4739771.971</v>
      </c>
      <c r="C83" s="28">
        <v>3604087.621</v>
      </c>
      <c r="D83" s="28">
        <v>8343859.593</v>
      </c>
      <c r="E83" s="28"/>
      <c r="F83" s="28">
        <v>98770.516</v>
      </c>
      <c r="G83" s="28">
        <v>64637.364</v>
      </c>
      <c r="H83" s="28">
        <v>163407.88</v>
      </c>
      <c r="I83" s="28"/>
      <c r="J83" s="28">
        <v>7614197.996</v>
      </c>
      <c r="K83" s="28">
        <v>7390231.067</v>
      </c>
      <c r="L83" s="28">
        <v>15004429.063</v>
      </c>
      <c r="M83" s="36" t="s">
        <v>76</v>
      </c>
      <c r="N83" s="28">
        <v>134992.308</v>
      </c>
      <c r="O83" s="28">
        <v>133958.858</v>
      </c>
      <c r="P83" s="28">
        <v>268951.167</v>
      </c>
      <c r="Q83" s="28"/>
      <c r="R83" s="28">
        <v>399692.356</v>
      </c>
      <c r="S83" s="28">
        <v>386512.707</v>
      </c>
      <c r="T83" s="28">
        <v>786205.063</v>
      </c>
      <c r="U83" s="28"/>
      <c r="V83" s="28">
        <v>3080312.19</v>
      </c>
      <c r="W83" s="28">
        <v>2829923.749</v>
      </c>
      <c r="X83" s="28">
        <v>5910235.939</v>
      </c>
      <c r="Y83" s="36" t="s">
        <v>76</v>
      </c>
      <c r="Z83" s="28">
        <v>816135.739</v>
      </c>
      <c r="AA83" s="28">
        <v>925413.098</v>
      </c>
      <c r="AB83" s="28">
        <v>1741548.837</v>
      </c>
      <c r="AC83" s="28"/>
      <c r="AD83" s="28">
        <v>1661360.685</v>
      </c>
      <c r="AE83" s="28">
        <v>1197511.534</v>
      </c>
      <c r="AF83" s="28">
        <v>2858872.22</v>
      </c>
      <c r="AG83" s="28"/>
      <c r="AH83" s="28">
        <v>37824.22</v>
      </c>
      <c r="AI83" s="28">
        <v>12140.892</v>
      </c>
      <c r="AJ83" s="28">
        <v>49965.112</v>
      </c>
      <c r="AK83" s="36" t="s">
        <v>76</v>
      </c>
      <c r="AL83" s="28">
        <v>88498.24</v>
      </c>
      <c r="AM83" s="28">
        <v>139485.638</v>
      </c>
      <c r="AN83" s="28">
        <v>227983.879</v>
      </c>
      <c r="AO83" s="28"/>
      <c r="AP83" s="28">
        <v>0</v>
      </c>
      <c r="AQ83" s="28">
        <v>0</v>
      </c>
      <c r="AR83" s="28">
        <v>0</v>
      </c>
      <c r="AS83" s="28"/>
      <c r="AT83" s="28">
        <v>219160.847</v>
      </c>
      <c r="AU83" s="28">
        <v>152137.81</v>
      </c>
      <c r="AV83" s="28">
        <v>371298.657</v>
      </c>
      <c r="AW83" s="36" t="s">
        <v>76</v>
      </c>
      <c r="AX83" s="28">
        <v>0</v>
      </c>
      <c r="AY83" s="28">
        <v>0</v>
      </c>
      <c r="AZ83" s="28">
        <v>0</v>
      </c>
      <c r="BA83" s="28"/>
      <c r="BB83" s="28">
        <v>5164.639</v>
      </c>
      <c r="BC83" s="28">
        <v>67.583</v>
      </c>
      <c r="BD83" s="28">
        <v>5232.223</v>
      </c>
      <c r="BE83" s="28"/>
      <c r="BF83" s="28">
        <v>15.5</v>
      </c>
      <c r="BG83" s="28">
        <v>0</v>
      </c>
      <c r="BH83" s="28">
        <v>15.5</v>
      </c>
      <c r="BI83" s="36" t="s">
        <v>76</v>
      </c>
      <c r="BJ83" s="28">
        <v>0</v>
      </c>
      <c r="BK83" s="28">
        <v>0</v>
      </c>
      <c r="BL83" s="28">
        <v>0</v>
      </c>
      <c r="BM83" s="36"/>
      <c r="BN83" s="28">
        <v>18895897.20699999</v>
      </c>
      <c r="BO83" s="28">
        <v>16836107.921</v>
      </c>
      <c r="BP83" s="28">
        <v>35732005.133</v>
      </c>
      <c r="BQ83" s="36"/>
      <c r="BR83" s="28">
        <v>7614197.996</v>
      </c>
      <c r="BS83" s="28">
        <v>7692951.257</v>
      </c>
      <c r="BT83" s="28">
        <v>15307149.253</v>
      </c>
      <c r="BU83" s="36" t="s">
        <v>76</v>
      </c>
      <c r="BV83" s="28">
        <v>3080312.19</v>
      </c>
      <c r="BW83" s="28">
        <v>2829923.749</v>
      </c>
      <c r="BX83" s="28">
        <v>5910235.939</v>
      </c>
      <c r="BY83" s="36"/>
      <c r="BZ83" s="28">
        <v>1661360.685</v>
      </c>
      <c r="CA83" s="28">
        <v>1199938.952</v>
      </c>
      <c r="CB83" s="28">
        <v>2861299.637</v>
      </c>
      <c r="CC83" s="28"/>
      <c r="CD83" s="28">
        <v>18895897.20699999</v>
      </c>
      <c r="CE83" s="28">
        <v>17141255.529000003</v>
      </c>
      <c r="CF83" s="28">
        <v>36037152.74</v>
      </c>
    </row>
    <row r="84" spans="1:84" s="30" customFormat="1" ht="8.25" customHeight="1">
      <c r="A84" s="36" t="s">
        <v>77</v>
      </c>
      <c r="B84" s="28">
        <v>4755126.092</v>
      </c>
      <c r="C84" s="28">
        <v>3094384.287</v>
      </c>
      <c r="D84" s="28">
        <v>7849510.379</v>
      </c>
      <c r="E84" s="28"/>
      <c r="F84" s="28">
        <v>134429.942</v>
      </c>
      <c r="G84" s="28">
        <v>27219.724</v>
      </c>
      <c r="H84" s="28">
        <v>161649.666</v>
      </c>
      <c r="I84" s="28"/>
      <c r="J84" s="28">
        <v>7955332.43</v>
      </c>
      <c r="K84" s="28">
        <v>5581268.551</v>
      </c>
      <c r="L84" s="28">
        <v>13536600.982</v>
      </c>
      <c r="M84" s="36" t="s">
        <v>77</v>
      </c>
      <c r="N84" s="28">
        <v>300301.745</v>
      </c>
      <c r="O84" s="28">
        <v>213225.622</v>
      </c>
      <c r="P84" s="28">
        <v>513527.368</v>
      </c>
      <c r="Q84" s="28"/>
      <c r="R84" s="28">
        <v>255437.041</v>
      </c>
      <c r="S84" s="28">
        <v>300822.809</v>
      </c>
      <c r="T84" s="28">
        <v>556259.851</v>
      </c>
      <c r="U84" s="28"/>
      <c r="V84" s="28">
        <v>2228805.202</v>
      </c>
      <c r="W84" s="28">
        <v>1858065.72</v>
      </c>
      <c r="X84" s="28">
        <v>4086870.922</v>
      </c>
      <c r="Y84" s="36" t="s">
        <v>77</v>
      </c>
      <c r="Z84" s="28">
        <v>100174.698</v>
      </c>
      <c r="AA84" s="28">
        <v>260375.122</v>
      </c>
      <c r="AB84" s="28">
        <v>360549.821</v>
      </c>
      <c r="AC84" s="28"/>
      <c r="AD84" s="28">
        <v>2345492.888</v>
      </c>
      <c r="AE84" s="28">
        <v>1865713.897</v>
      </c>
      <c r="AF84" s="28">
        <v>4211206.786</v>
      </c>
      <c r="AG84" s="28"/>
      <c r="AH84" s="28">
        <v>454289.571</v>
      </c>
      <c r="AI84" s="28">
        <v>136560.134</v>
      </c>
      <c r="AJ84" s="28">
        <v>590849.705</v>
      </c>
      <c r="AK84" s="36" t="s">
        <v>77</v>
      </c>
      <c r="AL84" s="28">
        <v>78211.737</v>
      </c>
      <c r="AM84" s="28">
        <v>158537.773</v>
      </c>
      <c r="AN84" s="28">
        <v>236749.51</v>
      </c>
      <c r="AO84" s="28"/>
      <c r="AP84" s="28">
        <v>165565.189</v>
      </c>
      <c r="AQ84" s="28">
        <v>26896.82</v>
      </c>
      <c r="AR84" s="28">
        <v>192462.009</v>
      </c>
      <c r="AS84" s="28"/>
      <c r="AT84" s="28">
        <v>0</v>
      </c>
      <c r="AU84" s="28">
        <v>269.86</v>
      </c>
      <c r="AV84" s="28">
        <v>269.86</v>
      </c>
      <c r="AW84" s="36" t="s">
        <v>77</v>
      </c>
      <c r="AX84" s="28">
        <v>4049.059</v>
      </c>
      <c r="AY84" s="28">
        <v>696.85</v>
      </c>
      <c r="AZ84" s="28">
        <v>4745.909</v>
      </c>
      <c r="BA84" s="28"/>
      <c r="BB84" s="28">
        <v>45376.861</v>
      </c>
      <c r="BC84" s="28">
        <v>3098.343</v>
      </c>
      <c r="BD84" s="28">
        <v>48475.204</v>
      </c>
      <c r="BE84" s="28"/>
      <c r="BF84" s="28">
        <v>0</v>
      </c>
      <c r="BG84" s="28">
        <v>0</v>
      </c>
      <c r="BH84" s="28">
        <v>0</v>
      </c>
      <c r="BI84" s="36" t="s">
        <v>77</v>
      </c>
      <c r="BJ84" s="28">
        <v>0</v>
      </c>
      <c r="BK84" s="28">
        <v>0</v>
      </c>
      <c r="BL84" s="28">
        <v>0</v>
      </c>
      <c r="BM84" s="36"/>
      <c r="BN84" s="28">
        <v>18822592.455</v>
      </c>
      <c r="BO84" s="28">
        <v>13527135.511999998</v>
      </c>
      <c r="BP84" s="28">
        <v>32349727.972</v>
      </c>
      <c r="BQ84" s="36"/>
      <c r="BR84" s="28">
        <v>7955332.43</v>
      </c>
      <c r="BS84" s="28">
        <v>5581268.551</v>
      </c>
      <c r="BT84" s="28">
        <v>13536600.982</v>
      </c>
      <c r="BU84" s="36" t="s">
        <v>77</v>
      </c>
      <c r="BV84" s="28">
        <v>2228805.202</v>
      </c>
      <c r="BW84" s="28">
        <v>1939849.731</v>
      </c>
      <c r="BX84" s="28">
        <v>4168654.934</v>
      </c>
      <c r="BY84" s="36"/>
      <c r="BZ84" s="28">
        <v>2345492.888</v>
      </c>
      <c r="CA84" s="28">
        <v>1865713.897</v>
      </c>
      <c r="CB84" s="28">
        <v>4211206.786</v>
      </c>
      <c r="CC84" s="28"/>
      <c r="CD84" s="28">
        <v>18822592.455</v>
      </c>
      <c r="CE84" s="28">
        <v>13608919.523</v>
      </c>
      <c r="CF84" s="28">
        <v>32431511.983999997</v>
      </c>
    </row>
    <row r="85" spans="1:84" s="30" customFormat="1" ht="8.25" customHeight="1">
      <c r="A85" s="36" t="s">
        <v>78</v>
      </c>
      <c r="B85" s="28">
        <v>8434344.609</v>
      </c>
      <c r="C85" s="28">
        <v>6477145.326</v>
      </c>
      <c r="D85" s="28">
        <v>14911489.936</v>
      </c>
      <c r="E85" s="28"/>
      <c r="F85" s="28">
        <v>735447.566</v>
      </c>
      <c r="G85" s="28">
        <v>118147.011</v>
      </c>
      <c r="H85" s="28">
        <v>853594.577</v>
      </c>
      <c r="I85" s="28"/>
      <c r="J85" s="28">
        <v>11179039.819</v>
      </c>
      <c r="K85" s="28">
        <v>7557433.826</v>
      </c>
      <c r="L85" s="28">
        <v>18736473.645</v>
      </c>
      <c r="M85" s="36" t="s">
        <v>78</v>
      </c>
      <c r="N85" s="28">
        <v>1532299.908</v>
      </c>
      <c r="O85" s="28">
        <v>549412.883</v>
      </c>
      <c r="P85" s="28">
        <v>2081712.792</v>
      </c>
      <c r="Q85" s="28"/>
      <c r="R85" s="28">
        <v>1158708.783</v>
      </c>
      <c r="S85" s="28">
        <v>1264102.298</v>
      </c>
      <c r="T85" s="28">
        <v>2422811.081</v>
      </c>
      <c r="U85" s="28"/>
      <c r="V85" s="28">
        <v>3341711.956</v>
      </c>
      <c r="W85" s="28">
        <v>3240841.344</v>
      </c>
      <c r="X85" s="28">
        <v>6582553.301</v>
      </c>
      <c r="Y85" s="36" t="s">
        <v>78</v>
      </c>
      <c r="Z85" s="28">
        <v>420317.659</v>
      </c>
      <c r="AA85" s="28">
        <v>119404.431</v>
      </c>
      <c r="AB85" s="28">
        <v>539722.09</v>
      </c>
      <c r="AC85" s="28"/>
      <c r="AD85" s="28">
        <v>3973424.581</v>
      </c>
      <c r="AE85" s="28">
        <v>2511074.193</v>
      </c>
      <c r="AF85" s="28">
        <v>6484498.775</v>
      </c>
      <c r="AG85" s="28"/>
      <c r="AH85" s="28">
        <v>2584495.518</v>
      </c>
      <c r="AI85" s="28">
        <v>331315.369</v>
      </c>
      <c r="AJ85" s="28">
        <v>2915810.888</v>
      </c>
      <c r="AK85" s="36" t="s">
        <v>78</v>
      </c>
      <c r="AL85" s="28">
        <v>1200846.918</v>
      </c>
      <c r="AM85" s="28">
        <v>1289199.146</v>
      </c>
      <c r="AN85" s="28">
        <v>2490046.065</v>
      </c>
      <c r="AO85" s="28"/>
      <c r="AP85" s="28">
        <v>1027179.689</v>
      </c>
      <c r="AQ85" s="28">
        <v>109805.18</v>
      </c>
      <c r="AR85" s="28">
        <v>1136984.87</v>
      </c>
      <c r="AS85" s="28"/>
      <c r="AT85" s="28">
        <v>681040.78</v>
      </c>
      <c r="AU85" s="28">
        <v>963707.516</v>
      </c>
      <c r="AV85" s="28">
        <v>1644748.296</v>
      </c>
      <c r="AW85" s="36" t="s">
        <v>78</v>
      </c>
      <c r="AX85" s="28">
        <v>694962.199</v>
      </c>
      <c r="AY85" s="28">
        <v>7624.277</v>
      </c>
      <c r="AZ85" s="28">
        <v>702586.476</v>
      </c>
      <c r="BA85" s="28"/>
      <c r="BB85" s="28">
        <v>442322.118</v>
      </c>
      <c r="BC85" s="28">
        <v>23113.01</v>
      </c>
      <c r="BD85" s="28">
        <v>465435.128</v>
      </c>
      <c r="BE85" s="28"/>
      <c r="BF85" s="28">
        <v>41925.779</v>
      </c>
      <c r="BG85" s="28">
        <v>328836.409</v>
      </c>
      <c r="BH85" s="28">
        <v>370762.188</v>
      </c>
      <c r="BI85" s="36" t="s">
        <v>78</v>
      </c>
      <c r="BJ85" s="28">
        <v>0</v>
      </c>
      <c r="BK85" s="28">
        <v>0</v>
      </c>
      <c r="BL85" s="28">
        <v>0</v>
      </c>
      <c r="BM85" s="36"/>
      <c r="BN85" s="28">
        <v>37448067.882</v>
      </c>
      <c r="BO85" s="28">
        <v>24891162.219000004</v>
      </c>
      <c r="BP85" s="28">
        <v>62339230.108</v>
      </c>
      <c r="BQ85" s="36"/>
      <c r="BR85" s="28">
        <v>11179039.819</v>
      </c>
      <c r="BS85" s="28">
        <v>7712966.935</v>
      </c>
      <c r="BT85" s="28">
        <v>18892006.755</v>
      </c>
      <c r="BU85" s="36" t="s">
        <v>78</v>
      </c>
      <c r="BV85" s="28">
        <v>3341711.956</v>
      </c>
      <c r="BW85" s="28">
        <v>3653807.203</v>
      </c>
      <c r="BX85" s="28">
        <v>6995519.159</v>
      </c>
      <c r="BY85" s="36"/>
      <c r="BZ85" s="28">
        <v>3973424.581</v>
      </c>
      <c r="CA85" s="28">
        <v>2511074.193</v>
      </c>
      <c r="CB85" s="28">
        <v>6484498.775</v>
      </c>
      <c r="CC85" s="28"/>
      <c r="CD85" s="28">
        <v>37448067.882</v>
      </c>
      <c r="CE85" s="28">
        <v>25459661.187000003</v>
      </c>
      <c r="CF85" s="28">
        <v>62907729.076000005</v>
      </c>
    </row>
    <row r="86" spans="1:84" s="30" customFormat="1" ht="8.25" customHeight="1">
      <c r="A86" s="34" t="s">
        <v>79</v>
      </c>
      <c r="B86" s="32">
        <v>49637.39</v>
      </c>
      <c r="C86" s="32">
        <v>10730.049</v>
      </c>
      <c r="D86" s="32">
        <v>60367.439</v>
      </c>
      <c r="E86" s="32"/>
      <c r="F86" s="32">
        <v>0</v>
      </c>
      <c r="G86" s="32">
        <v>300.521</v>
      </c>
      <c r="H86" s="32">
        <v>300.521</v>
      </c>
      <c r="I86" s="32"/>
      <c r="J86" s="32">
        <v>109027.494</v>
      </c>
      <c r="K86" s="32">
        <v>502231.451</v>
      </c>
      <c r="L86" s="32">
        <v>611258.945</v>
      </c>
      <c r="M86" s="34" t="s">
        <v>79</v>
      </c>
      <c r="N86" s="32">
        <v>0</v>
      </c>
      <c r="O86" s="32">
        <v>14135.202</v>
      </c>
      <c r="P86" s="32">
        <v>14135.202</v>
      </c>
      <c r="Q86" s="32"/>
      <c r="R86" s="32">
        <v>0</v>
      </c>
      <c r="S86" s="32">
        <v>50839.865</v>
      </c>
      <c r="T86" s="32">
        <v>50839.865</v>
      </c>
      <c r="U86" s="32"/>
      <c r="V86" s="32">
        <v>6452.267</v>
      </c>
      <c r="W86" s="32">
        <v>16279.856</v>
      </c>
      <c r="X86" s="32">
        <v>22732.124</v>
      </c>
      <c r="Y86" s="34" t="s">
        <v>79</v>
      </c>
      <c r="Z86" s="32">
        <v>40000</v>
      </c>
      <c r="AA86" s="32">
        <v>0</v>
      </c>
      <c r="AB86" s="32">
        <v>40000</v>
      </c>
      <c r="AC86" s="32"/>
      <c r="AD86" s="32">
        <v>3393.199</v>
      </c>
      <c r="AE86" s="32">
        <v>8048.402</v>
      </c>
      <c r="AF86" s="32">
        <v>11441.602</v>
      </c>
      <c r="AG86" s="32"/>
      <c r="AH86" s="32">
        <v>78285.465</v>
      </c>
      <c r="AI86" s="32">
        <v>13338.547</v>
      </c>
      <c r="AJ86" s="32">
        <v>91624.012</v>
      </c>
      <c r="AK86" s="34" t="s">
        <v>79</v>
      </c>
      <c r="AL86" s="32">
        <v>10549.328</v>
      </c>
      <c r="AM86" s="32">
        <v>1270.434</v>
      </c>
      <c r="AN86" s="32">
        <v>11819.763</v>
      </c>
      <c r="AO86" s="32"/>
      <c r="AP86" s="32">
        <v>72932.812</v>
      </c>
      <c r="AQ86" s="32">
        <v>0</v>
      </c>
      <c r="AR86" s="32">
        <v>72932.812</v>
      </c>
      <c r="AS86" s="32"/>
      <c r="AT86" s="32">
        <v>0</v>
      </c>
      <c r="AU86" s="32">
        <v>0</v>
      </c>
      <c r="AV86" s="32">
        <v>0</v>
      </c>
      <c r="AW86" s="34" t="s">
        <v>79</v>
      </c>
      <c r="AX86" s="32">
        <v>451347.075</v>
      </c>
      <c r="AY86" s="32">
        <v>0</v>
      </c>
      <c r="AZ86" s="32">
        <v>451347.075</v>
      </c>
      <c r="BA86" s="32"/>
      <c r="BB86" s="32">
        <v>0</v>
      </c>
      <c r="BC86" s="32">
        <v>0</v>
      </c>
      <c r="BD86" s="32">
        <v>0</v>
      </c>
      <c r="BE86" s="32"/>
      <c r="BF86" s="32">
        <v>0</v>
      </c>
      <c r="BG86" s="32">
        <v>0</v>
      </c>
      <c r="BH86" s="32">
        <v>0</v>
      </c>
      <c r="BI86" s="34" t="s">
        <v>79</v>
      </c>
      <c r="BJ86" s="32">
        <v>0</v>
      </c>
      <c r="BK86" s="32">
        <v>0</v>
      </c>
      <c r="BL86" s="32">
        <v>0</v>
      </c>
      <c r="BM86" s="34"/>
      <c r="BN86" s="32">
        <v>821625.03</v>
      </c>
      <c r="BO86" s="32">
        <v>617174.327</v>
      </c>
      <c r="BP86" s="32">
        <v>1438799.36</v>
      </c>
      <c r="BQ86" s="34"/>
      <c r="BR86" s="32">
        <v>109027.494</v>
      </c>
      <c r="BS86" s="32">
        <v>502231.451</v>
      </c>
      <c r="BT86" s="32">
        <v>611258.945</v>
      </c>
      <c r="BU86" s="34" t="s">
        <v>79</v>
      </c>
      <c r="BV86" s="32">
        <v>6452.267</v>
      </c>
      <c r="BW86" s="32">
        <v>16279.856</v>
      </c>
      <c r="BX86" s="32">
        <v>22732.124</v>
      </c>
      <c r="BY86" s="34"/>
      <c r="BZ86" s="32">
        <v>3393.199</v>
      </c>
      <c r="CA86" s="32">
        <v>8048.402</v>
      </c>
      <c r="CB86" s="32">
        <v>11441.602</v>
      </c>
      <c r="CC86" s="32"/>
      <c r="CD86" s="32">
        <v>821625.03</v>
      </c>
      <c r="CE86" s="32">
        <v>617174.327</v>
      </c>
      <c r="CF86" s="32">
        <v>1438799.36</v>
      </c>
    </row>
    <row r="87" spans="1:84" s="30" customFormat="1" ht="8.25" customHeight="1">
      <c r="A87" s="34" t="s">
        <v>80</v>
      </c>
      <c r="B87" s="32">
        <v>7511636.942</v>
      </c>
      <c r="C87" s="32">
        <v>5388758.213</v>
      </c>
      <c r="D87" s="32">
        <v>12900395.156</v>
      </c>
      <c r="E87" s="32"/>
      <c r="F87" s="32">
        <v>617267.876</v>
      </c>
      <c r="G87" s="32">
        <v>75515.379</v>
      </c>
      <c r="H87" s="32">
        <v>692783.256</v>
      </c>
      <c r="I87" s="32"/>
      <c r="J87" s="32">
        <v>8805432.514</v>
      </c>
      <c r="K87" s="32">
        <v>4358221.723</v>
      </c>
      <c r="L87" s="32">
        <v>13163654.237</v>
      </c>
      <c r="M87" s="34" t="s">
        <v>80</v>
      </c>
      <c r="N87" s="32">
        <v>1494809.505</v>
      </c>
      <c r="O87" s="32">
        <v>505240.565</v>
      </c>
      <c r="P87" s="32">
        <v>2000050.07</v>
      </c>
      <c r="Q87" s="32"/>
      <c r="R87" s="32">
        <v>1081192.478</v>
      </c>
      <c r="S87" s="32">
        <v>1115126.114</v>
      </c>
      <c r="T87" s="32">
        <v>2196318.593</v>
      </c>
      <c r="U87" s="32"/>
      <c r="V87" s="32">
        <v>3057525.729</v>
      </c>
      <c r="W87" s="32">
        <v>2815972.718</v>
      </c>
      <c r="X87" s="32">
        <v>5873498.447</v>
      </c>
      <c r="Y87" s="34" t="s">
        <v>80</v>
      </c>
      <c r="Z87" s="32">
        <v>370596.485</v>
      </c>
      <c r="AA87" s="32">
        <v>106802.185</v>
      </c>
      <c r="AB87" s="32">
        <v>477398.671</v>
      </c>
      <c r="AC87" s="32"/>
      <c r="AD87" s="32">
        <v>3574041.328</v>
      </c>
      <c r="AE87" s="32">
        <v>2170368.52</v>
      </c>
      <c r="AF87" s="32">
        <v>5744409.848</v>
      </c>
      <c r="AG87" s="32"/>
      <c r="AH87" s="32">
        <v>2412789.242</v>
      </c>
      <c r="AI87" s="32">
        <v>303089.546</v>
      </c>
      <c r="AJ87" s="32">
        <v>2715878.788</v>
      </c>
      <c r="AK87" s="34" t="s">
        <v>80</v>
      </c>
      <c r="AL87" s="32">
        <v>1167648.359</v>
      </c>
      <c r="AM87" s="32">
        <v>1277405.184</v>
      </c>
      <c r="AN87" s="32">
        <v>2445053.543</v>
      </c>
      <c r="AO87" s="32"/>
      <c r="AP87" s="32">
        <v>881073.669</v>
      </c>
      <c r="AQ87" s="32">
        <v>91231.531</v>
      </c>
      <c r="AR87" s="32">
        <v>972305.2</v>
      </c>
      <c r="AS87" s="32"/>
      <c r="AT87" s="32">
        <v>681040.78</v>
      </c>
      <c r="AU87" s="32">
        <v>963707.516</v>
      </c>
      <c r="AV87" s="32">
        <v>1644748.296</v>
      </c>
      <c r="AW87" s="34" t="s">
        <v>80</v>
      </c>
      <c r="AX87" s="32">
        <v>235738.888</v>
      </c>
      <c r="AY87" s="32">
        <v>2881.339</v>
      </c>
      <c r="AZ87" s="32">
        <v>238620.227</v>
      </c>
      <c r="BA87" s="32"/>
      <c r="BB87" s="32">
        <v>434001.038</v>
      </c>
      <c r="BC87" s="32">
        <v>23113.01</v>
      </c>
      <c r="BD87" s="32">
        <v>457114.048</v>
      </c>
      <c r="BE87" s="32"/>
      <c r="BF87" s="32">
        <v>41925.779</v>
      </c>
      <c r="BG87" s="32">
        <v>328836.409</v>
      </c>
      <c r="BH87" s="32">
        <v>370762.188</v>
      </c>
      <c r="BI87" s="34" t="s">
        <v>80</v>
      </c>
      <c r="BJ87" s="32">
        <v>0</v>
      </c>
      <c r="BK87" s="32">
        <v>0</v>
      </c>
      <c r="BL87" s="32">
        <v>0</v>
      </c>
      <c r="BM87" s="34"/>
      <c r="BN87" s="32">
        <v>32366720.612</v>
      </c>
      <c r="BO87" s="32">
        <v>19526269.952</v>
      </c>
      <c r="BP87" s="32">
        <v>51892990.56799999</v>
      </c>
      <c r="BQ87" s="34"/>
      <c r="BR87" s="32">
        <v>8805432.514</v>
      </c>
      <c r="BS87" s="32">
        <v>4513754.832</v>
      </c>
      <c r="BT87" s="32">
        <v>13319187.346</v>
      </c>
      <c r="BU87" s="34" t="s">
        <v>80</v>
      </c>
      <c r="BV87" s="32">
        <v>3057525.729</v>
      </c>
      <c r="BW87" s="32">
        <v>3228938.576</v>
      </c>
      <c r="BX87" s="32">
        <v>6286464.305</v>
      </c>
      <c r="BY87" s="34"/>
      <c r="BZ87" s="32">
        <v>3574041.328</v>
      </c>
      <c r="CA87" s="32">
        <v>2170368.52</v>
      </c>
      <c r="CB87" s="32">
        <v>5744409.848</v>
      </c>
      <c r="CC87" s="32"/>
      <c r="CD87" s="32">
        <v>32366720.612</v>
      </c>
      <c r="CE87" s="32">
        <v>20094768.919</v>
      </c>
      <c r="CF87" s="32">
        <v>52461489.53499998</v>
      </c>
    </row>
    <row r="88" spans="1:84" s="30" customFormat="1" ht="8.25" customHeight="1">
      <c r="A88" s="34" t="s">
        <v>81</v>
      </c>
      <c r="B88" s="32">
        <v>871575.665</v>
      </c>
      <c r="C88" s="32">
        <v>1077624.993</v>
      </c>
      <c r="D88" s="32">
        <v>1949200.658</v>
      </c>
      <c r="E88" s="32"/>
      <c r="F88" s="32">
        <v>118179.689</v>
      </c>
      <c r="G88" s="32">
        <v>42331.11</v>
      </c>
      <c r="H88" s="32">
        <v>160510.799</v>
      </c>
      <c r="I88" s="32"/>
      <c r="J88" s="32">
        <v>2253194.248</v>
      </c>
      <c r="K88" s="32">
        <v>2684770.41</v>
      </c>
      <c r="L88" s="32">
        <v>4937964.658</v>
      </c>
      <c r="M88" s="34" t="s">
        <v>81</v>
      </c>
      <c r="N88" s="32">
        <v>37490.403</v>
      </c>
      <c r="O88" s="32">
        <v>30037.116</v>
      </c>
      <c r="P88" s="32">
        <v>67527.519</v>
      </c>
      <c r="Q88" s="32"/>
      <c r="R88" s="32">
        <v>77516.305</v>
      </c>
      <c r="S88" s="32">
        <v>98136.317</v>
      </c>
      <c r="T88" s="32">
        <v>175652.622</v>
      </c>
      <c r="U88" s="32"/>
      <c r="V88" s="32">
        <v>277616.674</v>
      </c>
      <c r="W88" s="32">
        <v>407975.356</v>
      </c>
      <c r="X88" s="32">
        <v>685592.031</v>
      </c>
      <c r="Y88" s="34" t="s">
        <v>81</v>
      </c>
      <c r="Z88" s="32">
        <v>9721.173</v>
      </c>
      <c r="AA88" s="32">
        <v>12602.245</v>
      </c>
      <c r="AB88" s="32">
        <v>22323.418</v>
      </c>
      <c r="AC88" s="32"/>
      <c r="AD88" s="32">
        <v>392220.399</v>
      </c>
      <c r="AE88" s="32">
        <v>330376.253</v>
      </c>
      <c r="AF88" s="32">
        <v>722596.653</v>
      </c>
      <c r="AG88" s="32"/>
      <c r="AH88" s="32">
        <v>93420.811</v>
      </c>
      <c r="AI88" s="32">
        <v>14887.275</v>
      </c>
      <c r="AJ88" s="32">
        <v>108308.086</v>
      </c>
      <c r="AK88" s="34" t="s">
        <v>81</v>
      </c>
      <c r="AL88" s="32">
        <v>22649.23</v>
      </c>
      <c r="AM88" s="32">
        <v>10523.527</v>
      </c>
      <c r="AN88" s="32">
        <v>33172.757</v>
      </c>
      <c r="AO88" s="32"/>
      <c r="AP88" s="32">
        <v>73173.207</v>
      </c>
      <c r="AQ88" s="32">
        <v>18573.649</v>
      </c>
      <c r="AR88" s="32">
        <v>91746.856</v>
      </c>
      <c r="AS88" s="32"/>
      <c r="AT88" s="32">
        <v>0</v>
      </c>
      <c r="AU88" s="32">
        <v>0</v>
      </c>
      <c r="AV88" s="32">
        <v>0</v>
      </c>
      <c r="AW88" s="34" t="s">
        <v>81</v>
      </c>
      <c r="AX88" s="32">
        <v>7876.234</v>
      </c>
      <c r="AY88" s="32">
        <v>4742.938</v>
      </c>
      <c r="AZ88" s="32">
        <v>12619.173</v>
      </c>
      <c r="BA88" s="32"/>
      <c r="BB88" s="32">
        <v>8321.08</v>
      </c>
      <c r="BC88" s="32">
        <v>0</v>
      </c>
      <c r="BD88" s="32">
        <v>8321.08</v>
      </c>
      <c r="BE88" s="32"/>
      <c r="BF88" s="32">
        <v>0</v>
      </c>
      <c r="BG88" s="32">
        <v>0</v>
      </c>
      <c r="BH88" s="32">
        <v>0</v>
      </c>
      <c r="BI88" s="34" t="s">
        <v>81</v>
      </c>
      <c r="BJ88" s="32">
        <v>0</v>
      </c>
      <c r="BK88" s="32">
        <v>0</v>
      </c>
      <c r="BL88" s="32">
        <v>0</v>
      </c>
      <c r="BM88" s="34"/>
      <c r="BN88" s="32">
        <v>4242955.118000001</v>
      </c>
      <c r="BO88" s="32">
        <v>4732581.189000001</v>
      </c>
      <c r="BP88" s="32">
        <v>8975536.31</v>
      </c>
      <c r="BQ88" s="34"/>
      <c r="BR88" s="32">
        <v>2253194.248</v>
      </c>
      <c r="BS88" s="32">
        <v>2684770.41</v>
      </c>
      <c r="BT88" s="32">
        <v>4937964.658</v>
      </c>
      <c r="BU88" s="34" t="s">
        <v>81</v>
      </c>
      <c r="BV88" s="32">
        <v>277616.674</v>
      </c>
      <c r="BW88" s="32">
        <v>407975.356</v>
      </c>
      <c r="BX88" s="32">
        <v>685592.031</v>
      </c>
      <c r="BY88" s="34"/>
      <c r="BZ88" s="32">
        <v>392220.399</v>
      </c>
      <c r="CA88" s="32">
        <v>330376.253</v>
      </c>
      <c r="CB88" s="32">
        <v>722596.653</v>
      </c>
      <c r="CC88" s="32"/>
      <c r="CD88" s="32">
        <v>4242955.118000001</v>
      </c>
      <c r="CE88" s="32">
        <v>4732581.189000001</v>
      </c>
      <c r="CF88" s="32">
        <v>8975536.31</v>
      </c>
    </row>
    <row r="89" spans="1:84" s="30" customFormat="1" ht="8.25" customHeight="1">
      <c r="A89" s="34" t="s">
        <v>82</v>
      </c>
      <c r="B89" s="32">
        <v>1494.611</v>
      </c>
      <c r="C89" s="32">
        <v>32.069</v>
      </c>
      <c r="D89" s="32">
        <v>1526.681</v>
      </c>
      <c r="E89" s="32"/>
      <c r="F89" s="32">
        <v>0</v>
      </c>
      <c r="G89" s="32">
        <v>0</v>
      </c>
      <c r="H89" s="32">
        <v>0</v>
      </c>
      <c r="I89" s="32"/>
      <c r="J89" s="32">
        <v>11385.561</v>
      </c>
      <c r="K89" s="32">
        <v>12210.242</v>
      </c>
      <c r="L89" s="32">
        <v>23595.803</v>
      </c>
      <c r="M89" s="34" t="s">
        <v>82</v>
      </c>
      <c r="N89" s="32">
        <v>0</v>
      </c>
      <c r="O89" s="32">
        <v>0</v>
      </c>
      <c r="P89" s="32">
        <v>0</v>
      </c>
      <c r="Q89" s="32"/>
      <c r="R89" s="32">
        <v>0</v>
      </c>
      <c r="S89" s="32">
        <v>0</v>
      </c>
      <c r="T89" s="32">
        <v>0</v>
      </c>
      <c r="U89" s="32"/>
      <c r="V89" s="32">
        <v>117.285</v>
      </c>
      <c r="W89" s="32">
        <v>613.412</v>
      </c>
      <c r="X89" s="32">
        <v>730.698</v>
      </c>
      <c r="Y89" s="34" t="s">
        <v>82</v>
      </c>
      <c r="Z89" s="32">
        <v>0</v>
      </c>
      <c r="AA89" s="32">
        <v>0</v>
      </c>
      <c r="AB89" s="32">
        <v>0</v>
      </c>
      <c r="AC89" s="32"/>
      <c r="AD89" s="32">
        <v>3769.653</v>
      </c>
      <c r="AE89" s="32">
        <v>2281.017</v>
      </c>
      <c r="AF89" s="32">
        <v>6050.67</v>
      </c>
      <c r="AG89" s="32"/>
      <c r="AH89" s="32">
        <v>0</v>
      </c>
      <c r="AI89" s="32">
        <v>0</v>
      </c>
      <c r="AJ89" s="32">
        <v>0</v>
      </c>
      <c r="AK89" s="34" t="s">
        <v>82</v>
      </c>
      <c r="AL89" s="32">
        <v>0</v>
      </c>
      <c r="AM89" s="32">
        <v>0</v>
      </c>
      <c r="AN89" s="32">
        <v>0</v>
      </c>
      <c r="AO89" s="32"/>
      <c r="AP89" s="32">
        <v>0</v>
      </c>
      <c r="AQ89" s="32">
        <v>0</v>
      </c>
      <c r="AR89" s="32">
        <v>0</v>
      </c>
      <c r="AS89" s="32"/>
      <c r="AT89" s="32">
        <v>0</v>
      </c>
      <c r="AU89" s="32">
        <v>0</v>
      </c>
      <c r="AV89" s="32">
        <v>0</v>
      </c>
      <c r="AW89" s="34" t="s">
        <v>82</v>
      </c>
      <c r="AX89" s="32">
        <v>0</v>
      </c>
      <c r="AY89" s="32">
        <v>0</v>
      </c>
      <c r="AZ89" s="32">
        <v>0</v>
      </c>
      <c r="BA89" s="32"/>
      <c r="BB89" s="32">
        <v>0</v>
      </c>
      <c r="BC89" s="32">
        <v>0</v>
      </c>
      <c r="BD89" s="32">
        <v>0</v>
      </c>
      <c r="BE89" s="32"/>
      <c r="BF89" s="32">
        <v>0</v>
      </c>
      <c r="BG89" s="32">
        <v>0</v>
      </c>
      <c r="BH89" s="32">
        <v>0</v>
      </c>
      <c r="BI89" s="34" t="s">
        <v>82</v>
      </c>
      <c r="BJ89" s="32">
        <v>0</v>
      </c>
      <c r="BK89" s="32">
        <v>0</v>
      </c>
      <c r="BL89" s="32">
        <v>0</v>
      </c>
      <c r="BM89" s="34"/>
      <c r="BN89" s="32">
        <v>16767.11</v>
      </c>
      <c r="BO89" s="32">
        <v>15136.74</v>
      </c>
      <c r="BP89" s="32">
        <v>31903.852</v>
      </c>
      <c r="BQ89" s="34"/>
      <c r="BR89" s="32">
        <v>11385.561</v>
      </c>
      <c r="BS89" s="32">
        <v>12210.242</v>
      </c>
      <c r="BT89" s="32">
        <v>23595.803</v>
      </c>
      <c r="BU89" s="34" t="s">
        <v>82</v>
      </c>
      <c r="BV89" s="32">
        <v>117.285</v>
      </c>
      <c r="BW89" s="32">
        <v>613.412</v>
      </c>
      <c r="BX89" s="32">
        <v>730.698</v>
      </c>
      <c r="BY89" s="34"/>
      <c r="BZ89" s="32">
        <v>3769.653</v>
      </c>
      <c r="CA89" s="32">
        <v>2281.017</v>
      </c>
      <c r="CB89" s="32">
        <v>6050.67</v>
      </c>
      <c r="CC89" s="32"/>
      <c r="CD89" s="32">
        <v>16767.11</v>
      </c>
      <c r="CE89" s="32">
        <v>15136.74</v>
      </c>
      <c r="CF89" s="32">
        <v>31903.852</v>
      </c>
    </row>
    <row r="90" spans="1:84" s="30" customFormat="1" ht="8.25" customHeight="1">
      <c r="A90" s="36" t="s">
        <v>83</v>
      </c>
      <c r="B90" s="28">
        <v>26076.009</v>
      </c>
      <c r="C90" s="28">
        <v>9370.619</v>
      </c>
      <c r="D90" s="28">
        <v>35446.628</v>
      </c>
      <c r="E90" s="28"/>
      <c r="F90" s="28">
        <v>60028.488</v>
      </c>
      <c r="G90" s="28">
        <v>20278.427</v>
      </c>
      <c r="H90" s="28">
        <v>80306.916</v>
      </c>
      <c r="I90" s="28"/>
      <c r="J90" s="28">
        <v>0</v>
      </c>
      <c r="K90" s="28">
        <v>10724.936</v>
      </c>
      <c r="L90" s="28">
        <v>10724.936</v>
      </c>
      <c r="M90" s="36" t="s">
        <v>83</v>
      </c>
      <c r="N90" s="28">
        <v>169052.048</v>
      </c>
      <c r="O90" s="28">
        <v>75002.575</v>
      </c>
      <c r="P90" s="28">
        <v>244054.623</v>
      </c>
      <c r="Q90" s="28"/>
      <c r="R90" s="28">
        <v>33333.691</v>
      </c>
      <c r="S90" s="28">
        <v>13988.287</v>
      </c>
      <c r="T90" s="28">
        <v>47321.979</v>
      </c>
      <c r="U90" s="28"/>
      <c r="V90" s="28">
        <v>239904.067</v>
      </c>
      <c r="W90" s="28">
        <v>368083.815</v>
      </c>
      <c r="X90" s="28">
        <v>607987.883</v>
      </c>
      <c r="Y90" s="36" t="s">
        <v>83</v>
      </c>
      <c r="Z90" s="28">
        <v>13871.65</v>
      </c>
      <c r="AA90" s="28">
        <v>6113.605</v>
      </c>
      <c r="AB90" s="28">
        <v>19985.255</v>
      </c>
      <c r="AC90" s="28"/>
      <c r="AD90" s="28">
        <v>383449.506</v>
      </c>
      <c r="AE90" s="28">
        <v>395209.749</v>
      </c>
      <c r="AF90" s="28">
        <v>778659.255</v>
      </c>
      <c r="AG90" s="28"/>
      <c r="AH90" s="28">
        <v>46006.124</v>
      </c>
      <c r="AI90" s="28">
        <v>3401.732</v>
      </c>
      <c r="AJ90" s="28">
        <v>49407.856</v>
      </c>
      <c r="AK90" s="36" t="s">
        <v>83</v>
      </c>
      <c r="AL90" s="28">
        <v>105944.758</v>
      </c>
      <c r="AM90" s="28">
        <v>39533.509</v>
      </c>
      <c r="AN90" s="28">
        <v>145478.267</v>
      </c>
      <c r="AO90" s="28"/>
      <c r="AP90" s="28">
        <v>1369.871</v>
      </c>
      <c r="AQ90" s="28">
        <v>188.436</v>
      </c>
      <c r="AR90" s="28">
        <v>1558.307</v>
      </c>
      <c r="AS90" s="28"/>
      <c r="AT90" s="28">
        <v>861.917</v>
      </c>
      <c r="AU90" s="28">
        <v>16264.705</v>
      </c>
      <c r="AV90" s="28">
        <v>17126.623</v>
      </c>
      <c r="AW90" s="36" t="s">
        <v>83</v>
      </c>
      <c r="AX90" s="28">
        <v>1913.364</v>
      </c>
      <c r="AY90" s="28">
        <v>45.658</v>
      </c>
      <c r="AZ90" s="28">
        <v>1959.023</v>
      </c>
      <c r="BA90" s="28"/>
      <c r="BB90" s="28">
        <v>0</v>
      </c>
      <c r="BC90" s="28">
        <v>0</v>
      </c>
      <c r="BD90" s="28">
        <v>0</v>
      </c>
      <c r="BE90" s="28"/>
      <c r="BF90" s="28">
        <v>0</v>
      </c>
      <c r="BG90" s="28">
        <v>0</v>
      </c>
      <c r="BH90" s="28">
        <v>0</v>
      </c>
      <c r="BI90" s="36" t="s">
        <v>83</v>
      </c>
      <c r="BJ90" s="28">
        <v>0</v>
      </c>
      <c r="BK90" s="28">
        <v>0</v>
      </c>
      <c r="BL90" s="28">
        <v>0</v>
      </c>
      <c r="BM90" s="36"/>
      <c r="BN90" s="28">
        <v>1081811.493</v>
      </c>
      <c r="BO90" s="28">
        <v>958206.053</v>
      </c>
      <c r="BP90" s="28">
        <v>2040017.551</v>
      </c>
      <c r="BQ90" s="36"/>
      <c r="BR90" s="28">
        <v>0</v>
      </c>
      <c r="BS90" s="28">
        <v>157245.822</v>
      </c>
      <c r="BT90" s="28">
        <v>157245.822</v>
      </c>
      <c r="BU90" s="36" t="s">
        <v>83</v>
      </c>
      <c r="BV90" s="28">
        <v>239904.067</v>
      </c>
      <c r="BW90" s="28">
        <v>368083.815</v>
      </c>
      <c r="BX90" s="28">
        <v>607987.883</v>
      </c>
      <c r="BY90" s="36"/>
      <c r="BZ90" s="28">
        <v>383449.506</v>
      </c>
      <c r="CA90" s="28">
        <v>395209.749</v>
      </c>
      <c r="CB90" s="28">
        <v>778659.255</v>
      </c>
      <c r="CC90" s="28"/>
      <c r="CD90" s="28">
        <v>1081811.493</v>
      </c>
      <c r="CE90" s="28">
        <v>1104726.939</v>
      </c>
      <c r="CF90" s="28">
        <v>2186538.437</v>
      </c>
    </row>
    <row r="91" spans="1:84" s="30" customFormat="1" ht="8.25" customHeight="1">
      <c r="A91" s="36" t="s">
        <v>84</v>
      </c>
      <c r="B91" s="28">
        <v>183823.68</v>
      </c>
      <c r="C91" s="28">
        <v>304389.405</v>
      </c>
      <c r="D91" s="28">
        <v>488213.086</v>
      </c>
      <c r="E91" s="28"/>
      <c r="F91" s="28">
        <v>4425.584</v>
      </c>
      <c r="G91" s="28">
        <v>3424.151</v>
      </c>
      <c r="H91" s="28">
        <v>7849.735</v>
      </c>
      <c r="I91" s="28"/>
      <c r="J91" s="28">
        <v>540814.022</v>
      </c>
      <c r="K91" s="28">
        <v>544766.037</v>
      </c>
      <c r="L91" s="28">
        <v>1085580.059</v>
      </c>
      <c r="M91" s="36" t="s">
        <v>84</v>
      </c>
      <c r="N91" s="28">
        <v>21034.327</v>
      </c>
      <c r="O91" s="28">
        <v>10191.415</v>
      </c>
      <c r="P91" s="28">
        <v>31225.742</v>
      </c>
      <c r="Q91" s="28"/>
      <c r="R91" s="28">
        <v>15199.209</v>
      </c>
      <c r="S91" s="28">
        <v>40566.221</v>
      </c>
      <c r="T91" s="28">
        <v>55765.431</v>
      </c>
      <c r="U91" s="28"/>
      <c r="V91" s="28">
        <v>705705.965</v>
      </c>
      <c r="W91" s="28">
        <v>507641.272</v>
      </c>
      <c r="X91" s="28">
        <v>1213347.237</v>
      </c>
      <c r="Y91" s="36" t="s">
        <v>84</v>
      </c>
      <c r="Z91" s="28">
        <v>302161.362</v>
      </c>
      <c r="AA91" s="28">
        <v>303712.066</v>
      </c>
      <c r="AB91" s="28">
        <v>605873.428</v>
      </c>
      <c r="AC91" s="28"/>
      <c r="AD91" s="28">
        <v>91546.087</v>
      </c>
      <c r="AE91" s="28">
        <v>137036.048</v>
      </c>
      <c r="AF91" s="28">
        <v>228582.135</v>
      </c>
      <c r="AG91" s="28"/>
      <c r="AH91" s="28">
        <v>9533.047</v>
      </c>
      <c r="AI91" s="28">
        <v>31382.256</v>
      </c>
      <c r="AJ91" s="28">
        <v>40915.303</v>
      </c>
      <c r="AK91" s="36" t="s">
        <v>84</v>
      </c>
      <c r="AL91" s="28">
        <v>5976.435</v>
      </c>
      <c r="AM91" s="28">
        <v>18521.501</v>
      </c>
      <c r="AN91" s="28">
        <v>24497.937</v>
      </c>
      <c r="AO91" s="28"/>
      <c r="AP91" s="28">
        <v>1790.204</v>
      </c>
      <c r="AQ91" s="28">
        <v>305.868</v>
      </c>
      <c r="AR91" s="28">
        <v>2096.073</v>
      </c>
      <c r="AS91" s="28"/>
      <c r="AT91" s="28">
        <v>917.561</v>
      </c>
      <c r="AU91" s="28">
        <v>4586.085</v>
      </c>
      <c r="AV91" s="28">
        <v>5503.646</v>
      </c>
      <c r="AW91" s="36" t="s">
        <v>84</v>
      </c>
      <c r="AX91" s="28">
        <v>2286.813</v>
      </c>
      <c r="AY91" s="28">
        <v>8.413</v>
      </c>
      <c r="AZ91" s="28">
        <v>2295.227</v>
      </c>
      <c r="BA91" s="28"/>
      <c r="BB91" s="28">
        <v>758.118</v>
      </c>
      <c r="BC91" s="28">
        <v>131.973</v>
      </c>
      <c r="BD91" s="28">
        <v>890.092</v>
      </c>
      <c r="BE91" s="28"/>
      <c r="BF91" s="28">
        <v>0</v>
      </c>
      <c r="BG91" s="28">
        <v>0</v>
      </c>
      <c r="BH91" s="28">
        <v>0</v>
      </c>
      <c r="BI91" s="36" t="s">
        <v>84</v>
      </c>
      <c r="BJ91" s="28">
        <v>0</v>
      </c>
      <c r="BK91" s="28">
        <v>0</v>
      </c>
      <c r="BL91" s="28">
        <v>0</v>
      </c>
      <c r="BM91" s="36"/>
      <c r="BN91" s="28">
        <v>1885972.414</v>
      </c>
      <c r="BO91" s="28">
        <v>1906662.7110000001</v>
      </c>
      <c r="BP91" s="28">
        <v>3792635.131</v>
      </c>
      <c r="BQ91" s="36"/>
      <c r="BR91" s="28">
        <v>540814.022</v>
      </c>
      <c r="BS91" s="28">
        <v>545778.781</v>
      </c>
      <c r="BT91" s="28">
        <v>1086592.803</v>
      </c>
      <c r="BU91" s="36" t="s">
        <v>84</v>
      </c>
      <c r="BV91" s="28">
        <v>705705.965</v>
      </c>
      <c r="BW91" s="28">
        <v>507641.272</v>
      </c>
      <c r="BX91" s="28">
        <v>1213347.237</v>
      </c>
      <c r="BY91" s="36"/>
      <c r="BZ91" s="28">
        <v>91546.087</v>
      </c>
      <c r="CA91" s="28">
        <v>137036.048</v>
      </c>
      <c r="CB91" s="28">
        <v>228582.135</v>
      </c>
      <c r="CC91" s="28"/>
      <c r="CD91" s="28">
        <v>1885972.414</v>
      </c>
      <c r="CE91" s="28">
        <v>1907675.455</v>
      </c>
      <c r="CF91" s="28">
        <v>3793647.875</v>
      </c>
    </row>
    <row r="92" spans="1:84" s="30" customFormat="1" ht="8.25" customHeight="1">
      <c r="A92" s="34" t="s">
        <v>85</v>
      </c>
      <c r="B92" s="32">
        <v>183823.68</v>
      </c>
      <c r="C92" s="32">
        <v>304389.405</v>
      </c>
      <c r="D92" s="32">
        <v>488213.086</v>
      </c>
      <c r="E92" s="32"/>
      <c r="F92" s="32">
        <v>4425.584</v>
      </c>
      <c r="G92" s="32">
        <v>3424.151</v>
      </c>
      <c r="H92" s="32">
        <v>7849.735</v>
      </c>
      <c r="I92" s="32"/>
      <c r="J92" s="32">
        <v>540814.022</v>
      </c>
      <c r="K92" s="32">
        <v>544766.037</v>
      </c>
      <c r="L92" s="32">
        <v>1085580.059</v>
      </c>
      <c r="M92" s="34" t="s">
        <v>85</v>
      </c>
      <c r="N92" s="32">
        <v>21034.327</v>
      </c>
      <c r="O92" s="32">
        <v>10191.415</v>
      </c>
      <c r="P92" s="32">
        <v>31225.742</v>
      </c>
      <c r="Q92" s="32"/>
      <c r="R92" s="32">
        <v>15199.209</v>
      </c>
      <c r="S92" s="32">
        <v>40566.221</v>
      </c>
      <c r="T92" s="32">
        <v>55765.431</v>
      </c>
      <c r="U92" s="32"/>
      <c r="V92" s="32">
        <v>705705.965</v>
      </c>
      <c r="W92" s="32">
        <v>507641.272</v>
      </c>
      <c r="X92" s="32">
        <v>1213347.237</v>
      </c>
      <c r="Y92" s="34" t="s">
        <v>85</v>
      </c>
      <c r="Z92" s="32">
        <v>302161.362</v>
      </c>
      <c r="AA92" s="32">
        <v>303712.066</v>
      </c>
      <c r="AB92" s="32">
        <v>605873.428</v>
      </c>
      <c r="AC92" s="32"/>
      <c r="AD92" s="32">
        <v>91546.087</v>
      </c>
      <c r="AE92" s="32">
        <v>137036.048</v>
      </c>
      <c r="AF92" s="32">
        <v>228582.135</v>
      </c>
      <c r="AG92" s="32"/>
      <c r="AH92" s="32">
        <v>9533.047</v>
      </c>
      <c r="AI92" s="32">
        <v>31382.256</v>
      </c>
      <c r="AJ92" s="32">
        <v>40915.303</v>
      </c>
      <c r="AK92" s="34" t="s">
        <v>85</v>
      </c>
      <c r="AL92" s="32">
        <v>5976.435</v>
      </c>
      <c r="AM92" s="32">
        <v>18521.501</v>
      </c>
      <c r="AN92" s="32">
        <v>24497.937</v>
      </c>
      <c r="AO92" s="32"/>
      <c r="AP92" s="32">
        <v>1790.204</v>
      </c>
      <c r="AQ92" s="32">
        <v>305.868</v>
      </c>
      <c r="AR92" s="32">
        <v>2096.073</v>
      </c>
      <c r="AS92" s="32"/>
      <c r="AT92" s="32">
        <v>917.561</v>
      </c>
      <c r="AU92" s="32">
        <v>4586.085</v>
      </c>
      <c r="AV92" s="32">
        <v>5503.646</v>
      </c>
      <c r="AW92" s="34" t="s">
        <v>85</v>
      </c>
      <c r="AX92" s="32">
        <v>2286.813</v>
      </c>
      <c r="AY92" s="32">
        <v>8.413</v>
      </c>
      <c r="AZ92" s="32">
        <v>2295.227</v>
      </c>
      <c r="BA92" s="32"/>
      <c r="BB92" s="32">
        <v>758.118</v>
      </c>
      <c r="BC92" s="32">
        <v>131.973</v>
      </c>
      <c r="BD92" s="32">
        <v>890.092</v>
      </c>
      <c r="BE92" s="32"/>
      <c r="BF92" s="32">
        <v>0</v>
      </c>
      <c r="BG92" s="32">
        <v>0</v>
      </c>
      <c r="BH92" s="32">
        <v>0</v>
      </c>
      <c r="BI92" s="34" t="s">
        <v>85</v>
      </c>
      <c r="BJ92" s="32">
        <v>0</v>
      </c>
      <c r="BK92" s="32">
        <v>0</v>
      </c>
      <c r="BL92" s="32">
        <v>0</v>
      </c>
      <c r="BM92" s="34"/>
      <c r="BN92" s="32">
        <v>1885972.414</v>
      </c>
      <c r="BO92" s="32">
        <v>1906662.7110000001</v>
      </c>
      <c r="BP92" s="32">
        <v>3792635.131</v>
      </c>
      <c r="BQ92" s="34"/>
      <c r="BR92" s="32">
        <v>540814.022</v>
      </c>
      <c r="BS92" s="32">
        <v>545778.781</v>
      </c>
      <c r="BT92" s="32">
        <v>1086592.803</v>
      </c>
      <c r="BU92" s="34" t="s">
        <v>85</v>
      </c>
      <c r="BV92" s="32">
        <v>705705.965</v>
      </c>
      <c r="BW92" s="32">
        <v>507641.272</v>
      </c>
      <c r="BX92" s="32">
        <v>1213347.237</v>
      </c>
      <c r="BY92" s="34"/>
      <c r="BZ92" s="32">
        <v>91546.087</v>
      </c>
      <c r="CA92" s="32">
        <v>137036.048</v>
      </c>
      <c r="CB92" s="32">
        <v>228582.135</v>
      </c>
      <c r="CC92" s="32"/>
      <c r="CD92" s="32">
        <v>1885972.414</v>
      </c>
      <c r="CE92" s="32">
        <v>1907675.455</v>
      </c>
      <c r="CF92" s="32">
        <v>3793647.875</v>
      </c>
    </row>
    <row r="93" spans="1:84" s="30" customFormat="1" ht="8.25" customHeight="1">
      <c r="A93" s="34" t="s">
        <v>86</v>
      </c>
      <c r="B93" s="32">
        <v>0</v>
      </c>
      <c r="C93" s="32">
        <v>0</v>
      </c>
      <c r="D93" s="32">
        <v>0</v>
      </c>
      <c r="E93" s="32"/>
      <c r="F93" s="32">
        <v>0</v>
      </c>
      <c r="G93" s="32">
        <v>0</v>
      </c>
      <c r="H93" s="32">
        <v>0</v>
      </c>
      <c r="I93" s="32"/>
      <c r="J93" s="32">
        <v>0</v>
      </c>
      <c r="K93" s="32">
        <v>0</v>
      </c>
      <c r="L93" s="32">
        <v>0</v>
      </c>
      <c r="M93" s="34" t="s">
        <v>86</v>
      </c>
      <c r="N93" s="32">
        <v>0</v>
      </c>
      <c r="O93" s="32">
        <v>0</v>
      </c>
      <c r="P93" s="32">
        <v>0</v>
      </c>
      <c r="Q93" s="32"/>
      <c r="R93" s="32">
        <v>0</v>
      </c>
      <c r="S93" s="32">
        <v>0</v>
      </c>
      <c r="T93" s="32">
        <v>0</v>
      </c>
      <c r="U93" s="32"/>
      <c r="V93" s="32">
        <v>0</v>
      </c>
      <c r="W93" s="32">
        <v>0</v>
      </c>
      <c r="X93" s="32">
        <v>0</v>
      </c>
      <c r="Y93" s="34" t="s">
        <v>86</v>
      </c>
      <c r="Z93" s="32">
        <v>0</v>
      </c>
      <c r="AA93" s="32">
        <v>0</v>
      </c>
      <c r="AB93" s="32">
        <v>0</v>
      </c>
      <c r="AC93" s="32"/>
      <c r="AD93" s="32">
        <v>0</v>
      </c>
      <c r="AE93" s="32">
        <v>0</v>
      </c>
      <c r="AF93" s="32">
        <v>0</v>
      </c>
      <c r="AG93" s="32"/>
      <c r="AH93" s="32">
        <v>0</v>
      </c>
      <c r="AI93" s="32">
        <v>0</v>
      </c>
      <c r="AJ93" s="32">
        <v>0</v>
      </c>
      <c r="AK93" s="34" t="s">
        <v>86</v>
      </c>
      <c r="AL93" s="32">
        <v>0</v>
      </c>
      <c r="AM93" s="32">
        <v>0</v>
      </c>
      <c r="AN93" s="32">
        <v>0</v>
      </c>
      <c r="AO93" s="32"/>
      <c r="AP93" s="32">
        <v>0</v>
      </c>
      <c r="AQ93" s="32">
        <v>0</v>
      </c>
      <c r="AR93" s="32">
        <v>0</v>
      </c>
      <c r="AS93" s="32"/>
      <c r="AT93" s="32">
        <v>0</v>
      </c>
      <c r="AU93" s="32">
        <v>0</v>
      </c>
      <c r="AV93" s="32">
        <v>0</v>
      </c>
      <c r="AW93" s="34" t="s">
        <v>86</v>
      </c>
      <c r="AX93" s="32">
        <v>0</v>
      </c>
      <c r="AY93" s="32">
        <v>0</v>
      </c>
      <c r="AZ93" s="32">
        <v>0</v>
      </c>
      <c r="BA93" s="32"/>
      <c r="BB93" s="32">
        <v>0</v>
      </c>
      <c r="BC93" s="32">
        <v>0</v>
      </c>
      <c r="BD93" s="32">
        <v>0</v>
      </c>
      <c r="BE93" s="32"/>
      <c r="BF93" s="32">
        <v>0</v>
      </c>
      <c r="BG93" s="32">
        <v>0</v>
      </c>
      <c r="BH93" s="32">
        <v>0</v>
      </c>
      <c r="BI93" s="34" t="s">
        <v>86</v>
      </c>
      <c r="BJ93" s="32"/>
      <c r="BK93" s="32"/>
      <c r="BL93" s="32"/>
      <c r="BM93" s="34"/>
      <c r="BN93" s="32">
        <v>0</v>
      </c>
      <c r="BO93" s="32">
        <v>0</v>
      </c>
      <c r="BP93" s="32">
        <v>0</v>
      </c>
      <c r="BQ93" s="34"/>
      <c r="BR93" s="32">
        <v>0</v>
      </c>
      <c r="BS93" s="32">
        <v>0</v>
      </c>
      <c r="BT93" s="32">
        <v>0</v>
      </c>
      <c r="BU93" s="34" t="s">
        <v>86</v>
      </c>
      <c r="BV93" s="32">
        <v>0</v>
      </c>
      <c r="BW93" s="32">
        <v>0</v>
      </c>
      <c r="BX93" s="32">
        <v>0</v>
      </c>
      <c r="BY93" s="34"/>
      <c r="BZ93" s="32">
        <v>0</v>
      </c>
      <c r="CA93" s="32">
        <v>0</v>
      </c>
      <c r="CB93" s="32">
        <v>0</v>
      </c>
      <c r="CC93" s="32"/>
      <c r="CD93" s="32">
        <v>0</v>
      </c>
      <c r="CE93" s="32">
        <v>0</v>
      </c>
      <c r="CF93" s="32">
        <v>0</v>
      </c>
    </row>
    <row r="94" spans="1:84" s="35" customFormat="1" ht="3" customHeight="1">
      <c r="A94" s="34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4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4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4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4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4"/>
      <c r="BJ94" s="32">
        <v>0</v>
      </c>
      <c r="BK94" s="32">
        <v>0</v>
      </c>
      <c r="BL94" s="32">
        <v>0</v>
      </c>
      <c r="BM94" s="34"/>
      <c r="BN94" s="32"/>
      <c r="BO94" s="32"/>
      <c r="BP94" s="32"/>
      <c r="BQ94" s="34"/>
      <c r="BR94" s="32"/>
      <c r="BS94" s="32"/>
      <c r="BT94" s="32"/>
      <c r="BU94" s="34"/>
      <c r="BV94" s="32"/>
      <c r="BW94" s="32"/>
      <c r="BX94" s="32"/>
      <c r="BY94" s="34"/>
      <c r="BZ94" s="32"/>
      <c r="CA94" s="32"/>
      <c r="CB94" s="32"/>
      <c r="CC94" s="32"/>
      <c r="CD94" s="32"/>
      <c r="CE94" s="32"/>
      <c r="CF94" s="32"/>
    </row>
    <row r="95" spans="1:84" s="30" customFormat="1" ht="8.25" customHeight="1">
      <c r="A95" s="93" t="s">
        <v>87</v>
      </c>
      <c r="B95" s="27">
        <v>721132.436</v>
      </c>
      <c r="C95" s="27">
        <v>215750.397</v>
      </c>
      <c r="D95" s="27">
        <v>936882.834</v>
      </c>
      <c r="E95" s="27"/>
      <c r="F95" s="27">
        <v>28463.116</v>
      </c>
      <c r="G95" s="27">
        <v>6816.852</v>
      </c>
      <c r="H95" s="27">
        <v>35279.968</v>
      </c>
      <c r="I95" s="27"/>
      <c r="J95" s="27">
        <v>259120.771</v>
      </c>
      <c r="K95" s="27">
        <v>611293.625</v>
      </c>
      <c r="L95" s="27">
        <v>870414.396</v>
      </c>
      <c r="M95" s="93" t="s">
        <v>87</v>
      </c>
      <c r="N95" s="27">
        <v>29034.744</v>
      </c>
      <c r="O95" s="27">
        <v>19763.192</v>
      </c>
      <c r="P95" s="27">
        <v>48797.936</v>
      </c>
      <c r="Q95" s="27"/>
      <c r="R95" s="27">
        <v>96981.387</v>
      </c>
      <c r="S95" s="27">
        <v>135625.354</v>
      </c>
      <c r="T95" s="27">
        <v>232606.742</v>
      </c>
      <c r="U95" s="27"/>
      <c r="V95" s="27">
        <v>157890.27</v>
      </c>
      <c r="W95" s="27">
        <v>269588.328</v>
      </c>
      <c r="X95" s="27">
        <v>427478.598</v>
      </c>
      <c r="Y95" s="93" t="s">
        <v>87</v>
      </c>
      <c r="Z95" s="27">
        <v>310385.336</v>
      </c>
      <c r="AA95" s="27">
        <v>32065.854</v>
      </c>
      <c r="AB95" s="27">
        <v>342451.191</v>
      </c>
      <c r="AC95" s="27"/>
      <c r="AD95" s="27">
        <v>80529.029</v>
      </c>
      <c r="AE95" s="27">
        <v>56737.941</v>
      </c>
      <c r="AF95" s="27">
        <v>137266.971</v>
      </c>
      <c r="AG95" s="27"/>
      <c r="AH95" s="27">
        <v>118234.98</v>
      </c>
      <c r="AI95" s="27">
        <v>24.376</v>
      </c>
      <c r="AJ95" s="27">
        <v>118259.357</v>
      </c>
      <c r="AK95" s="93" t="s">
        <v>87</v>
      </c>
      <c r="AL95" s="27">
        <v>2000</v>
      </c>
      <c r="AM95" s="27">
        <v>1198.173</v>
      </c>
      <c r="AN95" s="27">
        <v>3198.173</v>
      </c>
      <c r="AO95" s="27"/>
      <c r="AP95" s="27">
        <v>13509.029</v>
      </c>
      <c r="AQ95" s="27">
        <v>0</v>
      </c>
      <c r="AR95" s="27">
        <v>13509.029</v>
      </c>
      <c r="AS95" s="27"/>
      <c r="AT95" s="27">
        <v>50000</v>
      </c>
      <c r="AU95" s="27">
        <v>39046.388</v>
      </c>
      <c r="AV95" s="27">
        <v>89046.388</v>
      </c>
      <c r="AW95" s="93" t="s">
        <v>87</v>
      </c>
      <c r="AX95" s="27">
        <v>75643.256</v>
      </c>
      <c r="AY95" s="27">
        <v>0</v>
      </c>
      <c r="AZ95" s="27">
        <v>75643.256</v>
      </c>
      <c r="BA95" s="27"/>
      <c r="BB95" s="27">
        <v>4000</v>
      </c>
      <c r="BC95" s="27">
        <v>0</v>
      </c>
      <c r="BD95" s="27">
        <v>4000</v>
      </c>
      <c r="BE95" s="27"/>
      <c r="BF95" s="27">
        <v>0</v>
      </c>
      <c r="BG95" s="27">
        <v>28578</v>
      </c>
      <c r="BH95" s="27">
        <v>28578</v>
      </c>
      <c r="BI95" s="93" t="s">
        <v>87</v>
      </c>
      <c r="BJ95" s="27">
        <v>0</v>
      </c>
      <c r="BK95" s="27">
        <v>0</v>
      </c>
      <c r="BL95" s="27">
        <v>0</v>
      </c>
      <c r="BM95" s="93"/>
      <c r="BN95" s="27">
        <v>1946924.3540000003</v>
      </c>
      <c r="BO95" s="27">
        <v>1416488.48</v>
      </c>
      <c r="BP95" s="27">
        <v>3363412.838999999</v>
      </c>
      <c r="BQ95" s="93"/>
      <c r="BR95" s="27">
        <v>259120.771</v>
      </c>
      <c r="BS95" s="27">
        <v>311463.001</v>
      </c>
      <c r="BT95" s="27">
        <v>570583.773</v>
      </c>
      <c r="BU95" s="93" t="s">
        <v>87</v>
      </c>
      <c r="BV95" s="27">
        <v>157890.27</v>
      </c>
      <c r="BW95" s="27">
        <v>269588.328</v>
      </c>
      <c r="BX95" s="27">
        <v>427478.598</v>
      </c>
      <c r="BY95" s="93"/>
      <c r="BZ95" s="27">
        <v>80529.029</v>
      </c>
      <c r="CA95" s="27">
        <v>56737.941</v>
      </c>
      <c r="CB95" s="27">
        <v>137266.971</v>
      </c>
      <c r="CC95" s="27"/>
      <c r="CD95" s="27">
        <v>1946924.3540000003</v>
      </c>
      <c r="CE95" s="27">
        <v>1116657.8560000004</v>
      </c>
      <c r="CF95" s="27">
        <v>3063582.215999999</v>
      </c>
    </row>
    <row r="96" spans="1:84" s="30" customFormat="1" ht="8.25" customHeight="1">
      <c r="A96" s="34" t="s">
        <v>88</v>
      </c>
      <c r="B96" s="32">
        <v>667876.799</v>
      </c>
      <c r="C96" s="32">
        <v>95289.982</v>
      </c>
      <c r="D96" s="32">
        <v>763166.781</v>
      </c>
      <c r="E96" s="32"/>
      <c r="F96" s="32">
        <v>37.521</v>
      </c>
      <c r="G96" s="32">
        <v>62.052</v>
      </c>
      <c r="H96" s="32">
        <v>99.573</v>
      </c>
      <c r="I96" s="32"/>
      <c r="J96" s="32">
        <v>96173.367</v>
      </c>
      <c r="K96" s="32">
        <v>102634.617</v>
      </c>
      <c r="L96" s="32">
        <v>198807.984</v>
      </c>
      <c r="M96" s="34" t="s">
        <v>88</v>
      </c>
      <c r="N96" s="32">
        <v>563.846</v>
      </c>
      <c r="O96" s="32">
        <v>1720.251</v>
      </c>
      <c r="P96" s="32">
        <v>2284.098</v>
      </c>
      <c r="Q96" s="32"/>
      <c r="R96" s="32">
        <v>0</v>
      </c>
      <c r="S96" s="32">
        <v>1.752</v>
      </c>
      <c r="T96" s="32">
        <v>1.752</v>
      </c>
      <c r="U96" s="32"/>
      <c r="V96" s="32">
        <v>63671.996</v>
      </c>
      <c r="W96" s="32">
        <v>23304.504</v>
      </c>
      <c r="X96" s="32">
        <v>86976.501</v>
      </c>
      <c r="Y96" s="34" t="s">
        <v>88</v>
      </c>
      <c r="Z96" s="32">
        <v>310385.336</v>
      </c>
      <c r="AA96" s="32">
        <v>32065.854</v>
      </c>
      <c r="AB96" s="32">
        <v>342451.191</v>
      </c>
      <c r="AC96" s="32"/>
      <c r="AD96" s="32">
        <v>69614.864</v>
      </c>
      <c r="AE96" s="32">
        <v>8189.516</v>
      </c>
      <c r="AF96" s="32">
        <v>77804.381</v>
      </c>
      <c r="AG96" s="32"/>
      <c r="AH96" s="32">
        <v>0</v>
      </c>
      <c r="AI96" s="32">
        <v>0</v>
      </c>
      <c r="AJ96" s="32">
        <v>0</v>
      </c>
      <c r="AK96" s="34" t="s">
        <v>88</v>
      </c>
      <c r="AL96" s="32">
        <v>0</v>
      </c>
      <c r="AM96" s="32">
        <v>1198.173</v>
      </c>
      <c r="AN96" s="32">
        <v>1198.173</v>
      </c>
      <c r="AO96" s="32"/>
      <c r="AP96" s="32">
        <v>0</v>
      </c>
      <c r="AQ96" s="32">
        <v>0</v>
      </c>
      <c r="AR96" s="32">
        <v>0</v>
      </c>
      <c r="AS96" s="32"/>
      <c r="AT96" s="32">
        <v>0</v>
      </c>
      <c r="AU96" s="32">
        <v>0</v>
      </c>
      <c r="AV96" s="32">
        <v>0</v>
      </c>
      <c r="AW96" s="34" t="s">
        <v>88</v>
      </c>
      <c r="AX96" s="32">
        <v>0</v>
      </c>
      <c r="AY96" s="32">
        <v>0</v>
      </c>
      <c r="AZ96" s="32">
        <v>0</v>
      </c>
      <c r="BA96" s="32"/>
      <c r="BB96" s="32">
        <v>0</v>
      </c>
      <c r="BC96" s="32">
        <v>0</v>
      </c>
      <c r="BD96" s="32">
        <v>0</v>
      </c>
      <c r="BE96" s="32"/>
      <c r="BF96" s="32">
        <v>0</v>
      </c>
      <c r="BG96" s="32">
        <v>0</v>
      </c>
      <c r="BH96" s="32">
        <v>0</v>
      </c>
      <c r="BI96" s="34" t="s">
        <v>88</v>
      </c>
      <c r="BJ96" s="32">
        <v>0</v>
      </c>
      <c r="BK96" s="32">
        <v>0</v>
      </c>
      <c r="BL96" s="32">
        <v>0</v>
      </c>
      <c r="BM96" s="34"/>
      <c r="BN96" s="32">
        <v>1208323.729</v>
      </c>
      <c r="BO96" s="32">
        <v>264466.701</v>
      </c>
      <c r="BP96" s="32">
        <v>1472790.434</v>
      </c>
      <c r="BQ96" s="34"/>
      <c r="BR96" s="32">
        <v>96173.367</v>
      </c>
      <c r="BS96" s="32">
        <v>134779.032</v>
      </c>
      <c r="BT96" s="32">
        <v>230952.399</v>
      </c>
      <c r="BU96" s="34" t="s">
        <v>88</v>
      </c>
      <c r="BV96" s="32">
        <v>63671.996</v>
      </c>
      <c r="BW96" s="32">
        <v>23304.504</v>
      </c>
      <c r="BX96" s="32">
        <v>86976.501</v>
      </c>
      <c r="BY96" s="34"/>
      <c r="BZ96" s="32">
        <v>69614.864</v>
      </c>
      <c r="CA96" s="32">
        <v>8189.516</v>
      </c>
      <c r="CB96" s="32">
        <v>77804.381</v>
      </c>
      <c r="CC96" s="32"/>
      <c r="CD96" s="32">
        <v>1208323.729</v>
      </c>
      <c r="CE96" s="32">
        <v>296611.11600000004</v>
      </c>
      <c r="CF96" s="32">
        <v>1504934.849</v>
      </c>
    </row>
    <row r="97" spans="1:84" s="30" customFormat="1" ht="8.25" customHeight="1">
      <c r="A97" s="34" t="s">
        <v>89</v>
      </c>
      <c r="B97" s="32">
        <v>31305.384</v>
      </c>
      <c r="C97" s="32">
        <v>16266.477</v>
      </c>
      <c r="D97" s="32">
        <v>47571.862</v>
      </c>
      <c r="E97" s="32"/>
      <c r="F97" s="32">
        <v>0</v>
      </c>
      <c r="G97" s="32">
        <v>0</v>
      </c>
      <c r="H97" s="32">
        <v>0</v>
      </c>
      <c r="I97" s="32"/>
      <c r="J97" s="32">
        <v>35314.671</v>
      </c>
      <c r="K97" s="32">
        <v>12907.982</v>
      </c>
      <c r="L97" s="32">
        <v>48222.653</v>
      </c>
      <c r="M97" s="34" t="s">
        <v>89</v>
      </c>
      <c r="N97" s="32">
        <v>116.469</v>
      </c>
      <c r="O97" s="32">
        <v>170.062</v>
      </c>
      <c r="P97" s="32">
        <v>286.531</v>
      </c>
      <c r="Q97" s="32"/>
      <c r="R97" s="32">
        <v>0</v>
      </c>
      <c r="S97" s="32">
        <v>0</v>
      </c>
      <c r="T97" s="32">
        <v>0</v>
      </c>
      <c r="U97" s="32"/>
      <c r="V97" s="32">
        <v>10590.477</v>
      </c>
      <c r="W97" s="32">
        <v>7301.29</v>
      </c>
      <c r="X97" s="32">
        <v>17891.767</v>
      </c>
      <c r="Y97" s="34" t="s">
        <v>89</v>
      </c>
      <c r="Z97" s="32">
        <v>0</v>
      </c>
      <c r="AA97" s="32">
        <v>0</v>
      </c>
      <c r="AB97" s="32">
        <v>0</v>
      </c>
      <c r="AC97" s="32"/>
      <c r="AD97" s="32">
        <v>6317.445</v>
      </c>
      <c r="AE97" s="32">
        <v>2791.287</v>
      </c>
      <c r="AF97" s="32">
        <v>9108.733</v>
      </c>
      <c r="AG97" s="32"/>
      <c r="AH97" s="32">
        <v>134.114</v>
      </c>
      <c r="AI97" s="32">
        <v>24.376</v>
      </c>
      <c r="AJ97" s="32">
        <v>158.49</v>
      </c>
      <c r="AK97" s="34" t="s">
        <v>89</v>
      </c>
      <c r="AL97" s="32">
        <v>0</v>
      </c>
      <c r="AM97" s="32">
        <v>0</v>
      </c>
      <c r="AN97" s="32">
        <v>0</v>
      </c>
      <c r="AO97" s="32"/>
      <c r="AP97" s="32">
        <v>0</v>
      </c>
      <c r="AQ97" s="32">
        <v>0</v>
      </c>
      <c r="AR97" s="32">
        <v>0</v>
      </c>
      <c r="AS97" s="32"/>
      <c r="AT97" s="32">
        <v>0</v>
      </c>
      <c r="AU97" s="32">
        <v>0</v>
      </c>
      <c r="AV97" s="32">
        <v>0</v>
      </c>
      <c r="AW97" s="34" t="s">
        <v>89</v>
      </c>
      <c r="AX97" s="32">
        <v>0</v>
      </c>
      <c r="AY97" s="32">
        <v>0</v>
      </c>
      <c r="AZ97" s="32">
        <v>0</v>
      </c>
      <c r="BA97" s="32"/>
      <c r="BB97" s="32">
        <v>0</v>
      </c>
      <c r="BC97" s="32">
        <v>0</v>
      </c>
      <c r="BD97" s="32">
        <v>0</v>
      </c>
      <c r="BE97" s="32"/>
      <c r="BF97" s="32">
        <v>0</v>
      </c>
      <c r="BG97" s="32">
        <v>0</v>
      </c>
      <c r="BH97" s="32">
        <v>0</v>
      </c>
      <c r="BI97" s="34" t="s">
        <v>89</v>
      </c>
      <c r="BJ97" s="32">
        <v>0</v>
      </c>
      <c r="BK97" s="32">
        <v>0</v>
      </c>
      <c r="BL97" s="32">
        <v>0</v>
      </c>
      <c r="BM97" s="34"/>
      <c r="BN97" s="32">
        <v>83778.56</v>
      </c>
      <c r="BO97" s="32">
        <v>39461.473999999995</v>
      </c>
      <c r="BP97" s="32">
        <v>123240.03600000001</v>
      </c>
      <c r="BQ97" s="34"/>
      <c r="BR97" s="32">
        <v>35314.671</v>
      </c>
      <c r="BS97" s="32">
        <v>12907.982</v>
      </c>
      <c r="BT97" s="32">
        <v>48222.653</v>
      </c>
      <c r="BU97" s="34" t="s">
        <v>89</v>
      </c>
      <c r="BV97" s="32">
        <v>10590.477</v>
      </c>
      <c r="BW97" s="32">
        <v>7301.29</v>
      </c>
      <c r="BX97" s="32">
        <v>17891.767</v>
      </c>
      <c r="BY97" s="34"/>
      <c r="BZ97" s="32">
        <v>6317.445</v>
      </c>
      <c r="CA97" s="32">
        <v>2791.287</v>
      </c>
      <c r="CB97" s="32">
        <v>9108.733</v>
      </c>
      <c r="CC97" s="32"/>
      <c r="CD97" s="32">
        <v>83778.56</v>
      </c>
      <c r="CE97" s="32">
        <v>39461.47399999999</v>
      </c>
      <c r="CF97" s="32">
        <v>123240.036</v>
      </c>
    </row>
    <row r="98" spans="1:84" s="30" customFormat="1" ht="8.25" customHeight="1">
      <c r="A98" s="34" t="s">
        <v>90</v>
      </c>
      <c r="B98" s="32">
        <v>21950.252</v>
      </c>
      <c r="C98" s="32">
        <v>104193.937</v>
      </c>
      <c r="D98" s="32">
        <v>126144.189</v>
      </c>
      <c r="E98" s="32"/>
      <c r="F98" s="32">
        <v>28425.595</v>
      </c>
      <c r="G98" s="32">
        <v>6754.8</v>
      </c>
      <c r="H98" s="32">
        <v>35180.395</v>
      </c>
      <c r="I98" s="32"/>
      <c r="J98" s="32">
        <v>127632.732</v>
      </c>
      <c r="K98" s="32">
        <v>495751.024</v>
      </c>
      <c r="L98" s="32">
        <v>623383.757</v>
      </c>
      <c r="M98" s="34" t="s">
        <v>90</v>
      </c>
      <c r="N98" s="32">
        <v>28354.427</v>
      </c>
      <c r="O98" s="32">
        <v>17872.878</v>
      </c>
      <c r="P98" s="32">
        <v>46227.306</v>
      </c>
      <c r="Q98" s="32"/>
      <c r="R98" s="32">
        <v>96981.387</v>
      </c>
      <c r="S98" s="32">
        <v>135623.602</v>
      </c>
      <c r="T98" s="32">
        <v>232604.99</v>
      </c>
      <c r="U98" s="32"/>
      <c r="V98" s="32">
        <v>83627.795</v>
      </c>
      <c r="W98" s="32">
        <v>238982.533</v>
      </c>
      <c r="X98" s="32">
        <v>322610.328</v>
      </c>
      <c r="Y98" s="34" t="s">
        <v>90</v>
      </c>
      <c r="Z98" s="32">
        <v>0</v>
      </c>
      <c r="AA98" s="32">
        <v>0</v>
      </c>
      <c r="AB98" s="32">
        <v>0</v>
      </c>
      <c r="AC98" s="32"/>
      <c r="AD98" s="32">
        <v>4596.72</v>
      </c>
      <c r="AE98" s="32">
        <v>45757.136</v>
      </c>
      <c r="AF98" s="32">
        <v>50353.856</v>
      </c>
      <c r="AG98" s="32"/>
      <c r="AH98" s="32">
        <v>118100.866</v>
      </c>
      <c r="AI98" s="32">
        <v>0</v>
      </c>
      <c r="AJ98" s="32">
        <v>118100.866</v>
      </c>
      <c r="AK98" s="34" t="s">
        <v>90</v>
      </c>
      <c r="AL98" s="32">
        <v>2000</v>
      </c>
      <c r="AM98" s="32">
        <v>0</v>
      </c>
      <c r="AN98" s="32">
        <v>2000</v>
      </c>
      <c r="AO98" s="32"/>
      <c r="AP98" s="32">
        <v>13509.029</v>
      </c>
      <c r="AQ98" s="32">
        <v>0</v>
      </c>
      <c r="AR98" s="32">
        <v>13509.029</v>
      </c>
      <c r="AS98" s="32"/>
      <c r="AT98" s="32">
        <v>50000</v>
      </c>
      <c r="AU98" s="32">
        <v>39046.388</v>
      </c>
      <c r="AV98" s="32">
        <v>89046.388</v>
      </c>
      <c r="AW98" s="34" t="s">
        <v>90</v>
      </c>
      <c r="AX98" s="32">
        <v>75643.256</v>
      </c>
      <c r="AY98" s="32">
        <v>0</v>
      </c>
      <c r="AZ98" s="32">
        <v>75643.256</v>
      </c>
      <c r="BA98" s="32"/>
      <c r="BB98" s="32">
        <v>4000</v>
      </c>
      <c r="BC98" s="32">
        <v>0</v>
      </c>
      <c r="BD98" s="32">
        <v>4000</v>
      </c>
      <c r="BE98" s="32"/>
      <c r="BF98" s="32">
        <v>0</v>
      </c>
      <c r="BG98" s="32">
        <v>28578</v>
      </c>
      <c r="BH98" s="32">
        <v>28578</v>
      </c>
      <c r="BI98" s="34" t="s">
        <v>90</v>
      </c>
      <c r="BJ98" s="32">
        <v>0</v>
      </c>
      <c r="BK98" s="32">
        <v>0</v>
      </c>
      <c r="BL98" s="32">
        <v>0</v>
      </c>
      <c r="BM98" s="34"/>
      <c r="BN98" s="32">
        <v>654822.0589999999</v>
      </c>
      <c r="BO98" s="32">
        <v>1112560.298</v>
      </c>
      <c r="BP98" s="32">
        <v>1767382.36</v>
      </c>
      <c r="BQ98" s="34"/>
      <c r="BR98" s="32">
        <v>127632.732</v>
      </c>
      <c r="BS98" s="32">
        <v>163775.986</v>
      </c>
      <c r="BT98" s="32">
        <v>291408.719</v>
      </c>
      <c r="BU98" s="34" t="s">
        <v>90</v>
      </c>
      <c r="BV98" s="32">
        <v>83627.795</v>
      </c>
      <c r="BW98" s="32">
        <v>238982.533</v>
      </c>
      <c r="BX98" s="32">
        <v>322610.328</v>
      </c>
      <c r="BY98" s="34"/>
      <c r="BZ98" s="32">
        <v>4596.72</v>
      </c>
      <c r="CA98" s="32">
        <v>45757.136</v>
      </c>
      <c r="CB98" s="32">
        <v>50353.856</v>
      </c>
      <c r="CC98" s="32"/>
      <c r="CD98" s="32">
        <v>654822.059</v>
      </c>
      <c r="CE98" s="32">
        <v>780585.26</v>
      </c>
      <c r="CF98" s="32">
        <v>1435407.322</v>
      </c>
    </row>
    <row r="99" spans="1:84" s="35" customFormat="1" ht="3" customHeight="1">
      <c r="A99" s="34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4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4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4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4"/>
      <c r="AX99" s="32"/>
      <c r="AY99" s="32"/>
      <c r="AZ99" s="32"/>
      <c r="BA99" s="32"/>
      <c r="BB99" s="32">
        <v>0</v>
      </c>
      <c r="BC99" s="32">
        <v>0</v>
      </c>
      <c r="BD99" s="32">
        <v>0</v>
      </c>
      <c r="BE99" s="32"/>
      <c r="BF99" s="32">
        <v>0</v>
      </c>
      <c r="BG99" s="32">
        <v>0</v>
      </c>
      <c r="BH99" s="32">
        <v>0</v>
      </c>
      <c r="BI99" s="34"/>
      <c r="BJ99" s="32"/>
      <c r="BK99" s="32"/>
      <c r="BL99" s="32"/>
      <c r="BM99" s="34"/>
      <c r="BN99" s="32"/>
      <c r="BO99" s="32"/>
      <c r="BP99" s="32"/>
      <c r="BQ99" s="34"/>
      <c r="BR99" s="32"/>
      <c r="BS99" s="32"/>
      <c r="BT99" s="32"/>
      <c r="BU99" s="34"/>
      <c r="BV99" s="32"/>
      <c r="BW99" s="32"/>
      <c r="BX99" s="32"/>
      <c r="BY99" s="34"/>
      <c r="BZ99" s="32"/>
      <c r="CA99" s="32"/>
      <c r="CB99" s="32"/>
      <c r="CC99" s="32"/>
      <c r="CD99" s="32"/>
      <c r="CE99" s="32"/>
      <c r="CF99" s="32"/>
    </row>
    <row r="100" spans="1:84" s="30" customFormat="1" ht="8.25" customHeight="1">
      <c r="A100" s="36" t="s">
        <v>33</v>
      </c>
      <c r="B100" s="28">
        <v>121000</v>
      </c>
      <c r="C100" s="28">
        <v>31176</v>
      </c>
      <c r="D100" s="28">
        <v>152176</v>
      </c>
      <c r="E100" s="28"/>
      <c r="F100" s="28">
        <v>0</v>
      </c>
      <c r="G100" s="28">
        <v>0</v>
      </c>
      <c r="H100" s="28">
        <v>0</v>
      </c>
      <c r="I100" s="28"/>
      <c r="J100" s="28">
        <v>512000</v>
      </c>
      <c r="K100" s="28">
        <v>0</v>
      </c>
      <c r="L100" s="28">
        <v>512000</v>
      </c>
      <c r="M100" s="36" t="s">
        <v>33</v>
      </c>
      <c r="N100" s="28">
        <v>15000</v>
      </c>
      <c r="O100" s="28">
        <v>18201.62</v>
      </c>
      <c r="P100" s="28">
        <v>33201.62</v>
      </c>
      <c r="Q100" s="28"/>
      <c r="R100" s="28">
        <v>0</v>
      </c>
      <c r="S100" s="28">
        <v>0</v>
      </c>
      <c r="T100" s="28">
        <v>0</v>
      </c>
      <c r="U100" s="28"/>
      <c r="V100" s="28">
        <v>0</v>
      </c>
      <c r="W100" s="28">
        <v>63131.4</v>
      </c>
      <c r="X100" s="28">
        <v>63131.4</v>
      </c>
      <c r="Y100" s="36" t="s">
        <v>33</v>
      </c>
      <c r="Z100" s="28">
        <v>0</v>
      </c>
      <c r="AA100" s="28">
        <v>0</v>
      </c>
      <c r="AB100" s="28">
        <v>0</v>
      </c>
      <c r="AC100" s="28"/>
      <c r="AD100" s="28">
        <v>35000</v>
      </c>
      <c r="AE100" s="28">
        <v>0</v>
      </c>
      <c r="AF100" s="28">
        <v>35000</v>
      </c>
      <c r="AG100" s="28"/>
      <c r="AH100" s="28">
        <v>0</v>
      </c>
      <c r="AI100" s="28">
        <v>22083</v>
      </c>
      <c r="AJ100" s="28">
        <v>22083</v>
      </c>
      <c r="AK100" s="36" t="s">
        <v>33</v>
      </c>
      <c r="AL100" s="28">
        <v>0</v>
      </c>
      <c r="AM100" s="28">
        <v>0</v>
      </c>
      <c r="AN100" s="28">
        <v>0</v>
      </c>
      <c r="AO100" s="28"/>
      <c r="AP100" s="28">
        <v>0</v>
      </c>
      <c r="AQ100" s="28">
        <v>0</v>
      </c>
      <c r="AR100" s="28">
        <v>0</v>
      </c>
      <c r="AS100" s="28"/>
      <c r="AT100" s="28">
        <v>10000</v>
      </c>
      <c r="AU100" s="28">
        <v>0</v>
      </c>
      <c r="AV100" s="28">
        <v>10000</v>
      </c>
      <c r="AW100" s="36" t="s">
        <v>33</v>
      </c>
      <c r="AX100" s="28">
        <v>10000</v>
      </c>
      <c r="AY100" s="28">
        <v>0</v>
      </c>
      <c r="AZ100" s="28">
        <v>10000</v>
      </c>
      <c r="BA100" s="28"/>
      <c r="BB100" s="28">
        <v>66.397</v>
      </c>
      <c r="BC100" s="28">
        <v>0</v>
      </c>
      <c r="BD100" s="28">
        <v>66.397</v>
      </c>
      <c r="BE100" s="28"/>
      <c r="BF100" s="28">
        <v>0</v>
      </c>
      <c r="BG100" s="28">
        <v>0</v>
      </c>
      <c r="BH100" s="28">
        <v>0</v>
      </c>
      <c r="BI100" s="36" t="s">
        <v>33</v>
      </c>
      <c r="BJ100" s="28">
        <v>0</v>
      </c>
      <c r="BK100" s="28">
        <v>0</v>
      </c>
      <c r="BL100" s="28">
        <v>0</v>
      </c>
      <c r="BM100" s="36"/>
      <c r="BN100" s="28">
        <v>703066.397</v>
      </c>
      <c r="BO100" s="28">
        <v>134592.02</v>
      </c>
      <c r="BP100" s="28">
        <v>837658.417</v>
      </c>
      <c r="BQ100" s="36"/>
      <c r="BR100" s="28">
        <v>512000</v>
      </c>
      <c r="BS100" s="28">
        <v>0</v>
      </c>
      <c r="BT100" s="28">
        <v>512000</v>
      </c>
      <c r="BU100" s="36" t="s">
        <v>33</v>
      </c>
      <c r="BV100" s="28">
        <v>0</v>
      </c>
      <c r="BW100" s="28">
        <v>63131.4</v>
      </c>
      <c r="BX100" s="28">
        <v>63131.4</v>
      </c>
      <c r="BY100" s="36"/>
      <c r="BZ100" s="28">
        <v>35000</v>
      </c>
      <c r="CA100" s="28">
        <v>0</v>
      </c>
      <c r="CB100" s="28">
        <v>35000</v>
      </c>
      <c r="CC100" s="28"/>
      <c r="CD100" s="28">
        <v>703066.397</v>
      </c>
      <c r="CE100" s="28">
        <v>134592.02</v>
      </c>
      <c r="CF100" s="28">
        <v>837658.417</v>
      </c>
    </row>
    <row r="101" spans="1:84" s="35" customFormat="1" ht="3" customHeight="1">
      <c r="A101" s="36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36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36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36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36"/>
      <c r="AX101" s="28"/>
      <c r="AY101" s="28"/>
      <c r="AZ101" s="28"/>
      <c r="BA101" s="28"/>
      <c r="BB101" s="28">
        <v>0</v>
      </c>
      <c r="BC101" s="28">
        <v>0</v>
      </c>
      <c r="BD101" s="28">
        <v>0</v>
      </c>
      <c r="BE101" s="28"/>
      <c r="BF101" s="28">
        <v>0</v>
      </c>
      <c r="BG101" s="28">
        <v>0</v>
      </c>
      <c r="BH101" s="28">
        <v>0</v>
      </c>
      <c r="BI101" s="36"/>
      <c r="BJ101" s="28"/>
      <c r="BK101" s="28"/>
      <c r="BL101" s="28"/>
      <c r="BM101" s="36"/>
      <c r="BN101" s="28"/>
      <c r="BO101" s="28"/>
      <c r="BP101" s="28"/>
      <c r="BQ101" s="36"/>
      <c r="BR101" s="28"/>
      <c r="BS101" s="28"/>
      <c r="BT101" s="28"/>
      <c r="BU101" s="36"/>
      <c r="BV101" s="28"/>
      <c r="BW101" s="28"/>
      <c r="BX101" s="28"/>
      <c r="BY101" s="36"/>
      <c r="BZ101" s="28"/>
      <c r="CA101" s="28"/>
      <c r="CB101" s="28"/>
      <c r="CC101" s="28"/>
      <c r="CD101" s="28"/>
      <c r="CE101" s="28"/>
      <c r="CF101" s="28"/>
    </row>
    <row r="102" spans="1:84" s="30" customFormat="1" ht="8.25" customHeight="1">
      <c r="A102" s="26" t="s">
        <v>91</v>
      </c>
      <c r="B102" s="27">
        <v>449327.134</v>
      </c>
      <c r="C102" s="27">
        <v>7273836.764</v>
      </c>
      <c r="D102" s="27">
        <v>7723163.898</v>
      </c>
      <c r="E102" s="27"/>
      <c r="F102" s="27">
        <v>16168.621</v>
      </c>
      <c r="G102" s="27">
        <v>21114.248</v>
      </c>
      <c r="H102" s="27">
        <v>37282.87</v>
      </c>
      <c r="I102" s="27"/>
      <c r="J102" s="27">
        <v>1479682.674</v>
      </c>
      <c r="K102" s="27">
        <v>14988702.488</v>
      </c>
      <c r="L102" s="27">
        <v>16468385.163</v>
      </c>
      <c r="M102" s="26" t="s">
        <v>91</v>
      </c>
      <c r="N102" s="27">
        <v>244173.396</v>
      </c>
      <c r="O102" s="27">
        <v>816063.649</v>
      </c>
      <c r="P102" s="27">
        <v>1060237.045</v>
      </c>
      <c r="Q102" s="27"/>
      <c r="R102" s="27">
        <v>49469.617</v>
      </c>
      <c r="S102" s="27">
        <v>805749.211</v>
      </c>
      <c r="T102" s="27">
        <v>855218.829</v>
      </c>
      <c r="U102" s="27"/>
      <c r="V102" s="27">
        <v>175309.201</v>
      </c>
      <c r="W102" s="27">
        <v>5060603.125</v>
      </c>
      <c r="X102" s="27">
        <v>5235912.327</v>
      </c>
      <c r="Y102" s="26" t="s">
        <v>91</v>
      </c>
      <c r="Z102" s="27">
        <v>0</v>
      </c>
      <c r="AA102" s="27">
        <v>981874.822</v>
      </c>
      <c r="AB102" s="27">
        <v>981874.822</v>
      </c>
      <c r="AC102" s="27"/>
      <c r="AD102" s="27">
        <v>780107.327</v>
      </c>
      <c r="AE102" s="27">
        <v>3752220.722</v>
      </c>
      <c r="AF102" s="27">
        <v>4532328.049</v>
      </c>
      <c r="AG102" s="27"/>
      <c r="AH102" s="27">
        <v>378727.283</v>
      </c>
      <c r="AI102" s="27">
        <v>255515.31</v>
      </c>
      <c r="AJ102" s="27">
        <v>634242.594</v>
      </c>
      <c r="AK102" s="26" t="s">
        <v>91</v>
      </c>
      <c r="AL102" s="27">
        <v>0</v>
      </c>
      <c r="AM102" s="27">
        <v>64950</v>
      </c>
      <c r="AN102" s="27">
        <v>64950</v>
      </c>
      <c r="AO102" s="27"/>
      <c r="AP102" s="27">
        <v>69405.362</v>
      </c>
      <c r="AQ102" s="27">
        <v>10539.979</v>
      </c>
      <c r="AR102" s="27">
        <v>79945.342</v>
      </c>
      <c r="AS102" s="27"/>
      <c r="AT102" s="27">
        <v>0</v>
      </c>
      <c r="AU102" s="27">
        <v>382035.997</v>
      </c>
      <c r="AV102" s="27">
        <v>382035.997</v>
      </c>
      <c r="AW102" s="26" t="s">
        <v>91</v>
      </c>
      <c r="AX102" s="27">
        <v>0</v>
      </c>
      <c r="AY102" s="27">
        <v>0</v>
      </c>
      <c r="AZ102" s="27">
        <v>0</v>
      </c>
      <c r="BA102" s="27"/>
      <c r="BB102" s="27">
        <v>0</v>
      </c>
      <c r="BC102" s="27">
        <v>0</v>
      </c>
      <c r="BD102" s="27">
        <v>0</v>
      </c>
      <c r="BE102" s="27"/>
      <c r="BF102" s="27">
        <v>0</v>
      </c>
      <c r="BG102" s="27">
        <v>207840</v>
      </c>
      <c r="BH102" s="27">
        <v>207840</v>
      </c>
      <c r="BI102" s="26" t="s">
        <v>91</v>
      </c>
      <c r="BJ102" s="27">
        <v>0</v>
      </c>
      <c r="BK102" s="27">
        <v>0</v>
      </c>
      <c r="BL102" s="27">
        <v>0</v>
      </c>
      <c r="BM102" s="26"/>
      <c r="BN102" s="27">
        <v>3642370.615</v>
      </c>
      <c r="BO102" s="27">
        <v>34621046.315000005</v>
      </c>
      <c r="BP102" s="27">
        <v>38263416.936000004</v>
      </c>
      <c r="BQ102" s="26"/>
      <c r="BR102" s="27">
        <v>996402.674</v>
      </c>
      <c r="BS102" s="27">
        <v>8431448.168</v>
      </c>
      <c r="BT102" s="27">
        <v>9427850.843</v>
      </c>
      <c r="BU102" s="26" t="s">
        <v>91</v>
      </c>
      <c r="BV102" s="27">
        <v>175309.201</v>
      </c>
      <c r="BW102" s="27">
        <v>5060603.125</v>
      </c>
      <c r="BX102" s="27">
        <v>5235912.327</v>
      </c>
      <c r="BY102" s="26"/>
      <c r="BZ102" s="27">
        <v>780107.327</v>
      </c>
      <c r="CA102" s="27">
        <v>2027148.722</v>
      </c>
      <c r="CB102" s="27">
        <v>2807256.049</v>
      </c>
      <c r="CC102" s="27"/>
      <c r="CD102" s="27">
        <v>3159090.615</v>
      </c>
      <c r="CE102" s="27">
        <v>26338719.99500001</v>
      </c>
      <c r="CF102" s="27">
        <v>29497810.616</v>
      </c>
    </row>
    <row r="103" spans="1:84" s="30" customFormat="1" ht="8.25" customHeight="1">
      <c r="A103" s="34" t="s">
        <v>92</v>
      </c>
      <c r="B103" s="32">
        <v>449327.134</v>
      </c>
      <c r="C103" s="32">
        <v>27965.287</v>
      </c>
      <c r="D103" s="32">
        <v>477292.421</v>
      </c>
      <c r="E103" s="32"/>
      <c r="F103" s="32">
        <v>16168.621</v>
      </c>
      <c r="G103" s="32">
        <v>5799.317</v>
      </c>
      <c r="H103" s="32">
        <v>21967.939</v>
      </c>
      <c r="I103" s="32"/>
      <c r="J103" s="32">
        <v>696402.674</v>
      </c>
      <c r="K103" s="32">
        <v>49644.318</v>
      </c>
      <c r="L103" s="32">
        <v>746046.993</v>
      </c>
      <c r="M103" s="34" t="s">
        <v>92</v>
      </c>
      <c r="N103" s="32">
        <v>214173.396</v>
      </c>
      <c r="O103" s="32">
        <v>317937.705</v>
      </c>
      <c r="P103" s="32">
        <v>532111.101</v>
      </c>
      <c r="Q103" s="32"/>
      <c r="R103" s="32">
        <v>49469.617</v>
      </c>
      <c r="S103" s="32">
        <v>108314.433</v>
      </c>
      <c r="T103" s="32">
        <v>157784.051</v>
      </c>
      <c r="U103" s="32"/>
      <c r="V103" s="32">
        <v>175309.201</v>
      </c>
      <c r="W103" s="32">
        <v>105155.547</v>
      </c>
      <c r="X103" s="32">
        <v>280464.749</v>
      </c>
      <c r="Y103" s="34" t="s">
        <v>92</v>
      </c>
      <c r="Z103" s="32">
        <v>0</v>
      </c>
      <c r="AA103" s="32">
        <v>0</v>
      </c>
      <c r="AB103" s="32">
        <v>0</v>
      </c>
      <c r="AC103" s="32"/>
      <c r="AD103" s="32">
        <v>780107.327</v>
      </c>
      <c r="AE103" s="32">
        <v>175906.793</v>
      </c>
      <c r="AF103" s="32">
        <v>956014.12</v>
      </c>
      <c r="AG103" s="32"/>
      <c r="AH103" s="32">
        <v>115747.419</v>
      </c>
      <c r="AI103" s="32">
        <v>9827.779</v>
      </c>
      <c r="AJ103" s="32">
        <v>125575.198</v>
      </c>
      <c r="AK103" s="34" t="s">
        <v>92</v>
      </c>
      <c r="AL103" s="32">
        <v>0</v>
      </c>
      <c r="AM103" s="32">
        <v>0</v>
      </c>
      <c r="AN103" s="32">
        <v>0</v>
      </c>
      <c r="AO103" s="32"/>
      <c r="AP103" s="32">
        <v>69405.362</v>
      </c>
      <c r="AQ103" s="32">
        <v>10539.979</v>
      </c>
      <c r="AR103" s="32">
        <v>79945.342</v>
      </c>
      <c r="AS103" s="32"/>
      <c r="AT103" s="32">
        <v>0</v>
      </c>
      <c r="AU103" s="32">
        <v>136135.2</v>
      </c>
      <c r="AV103" s="32">
        <v>136135.2</v>
      </c>
      <c r="AW103" s="34" t="s">
        <v>92</v>
      </c>
      <c r="AX103" s="32">
        <v>0</v>
      </c>
      <c r="AY103" s="32">
        <v>0</v>
      </c>
      <c r="AZ103" s="32">
        <v>0</v>
      </c>
      <c r="BA103" s="32"/>
      <c r="BB103" s="32">
        <v>0</v>
      </c>
      <c r="BC103" s="32">
        <v>0</v>
      </c>
      <c r="BD103" s="32">
        <v>0</v>
      </c>
      <c r="BE103" s="32"/>
      <c r="BF103" s="32">
        <v>0</v>
      </c>
      <c r="BG103" s="32">
        <v>0</v>
      </c>
      <c r="BH103" s="32">
        <v>0</v>
      </c>
      <c r="BI103" s="34" t="s">
        <v>92</v>
      </c>
      <c r="BJ103" s="32">
        <v>0</v>
      </c>
      <c r="BK103" s="32">
        <v>0</v>
      </c>
      <c r="BL103" s="32">
        <v>0</v>
      </c>
      <c r="BM103" s="34"/>
      <c r="BN103" s="32">
        <v>2566110.7510000006</v>
      </c>
      <c r="BO103" s="32">
        <v>947226.358</v>
      </c>
      <c r="BP103" s="32">
        <v>3513337.1140000005</v>
      </c>
      <c r="BQ103" s="34"/>
      <c r="BR103" s="32">
        <v>696402.674</v>
      </c>
      <c r="BS103" s="32">
        <v>49644.318</v>
      </c>
      <c r="BT103" s="32">
        <v>746046.993</v>
      </c>
      <c r="BU103" s="34" t="s">
        <v>92</v>
      </c>
      <c r="BV103" s="32">
        <v>175309.201</v>
      </c>
      <c r="BW103" s="32">
        <v>105155.547</v>
      </c>
      <c r="BX103" s="32">
        <v>280464.749</v>
      </c>
      <c r="BY103" s="34"/>
      <c r="BZ103" s="32">
        <v>780107.327</v>
      </c>
      <c r="CA103" s="32">
        <v>175906.793</v>
      </c>
      <c r="CB103" s="32">
        <v>956014.12</v>
      </c>
      <c r="CC103" s="32"/>
      <c r="CD103" s="32">
        <v>2566110.7510000006</v>
      </c>
      <c r="CE103" s="32">
        <v>947226.358</v>
      </c>
      <c r="CF103" s="32">
        <v>3513337.114</v>
      </c>
    </row>
    <row r="104" spans="1:84" s="30" customFormat="1" ht="8.25" customHeight="1">
      <c r="A104" s="34" t="s">
        <v>93</v>
      </c>
      <c r="B104" s="32">
        <v>0</v>
      </c>
      <c r="C104" s="32">
        <v>7245871.477</v>
      </c>
      <c r="D104" s="32">
        <v>7245871.477</v>
      </c>
      <c r="E104" s="32"/>
      <c r="F104" s="32">
        <v>0</v>
      </c>
      <c r="G104" s="32">
        <v>15314.931</v>
      </c>
      <c r="H104" s="32">
        <v>15314.931</v>
      </c>
      <c r="I104" s="32"/>
      <c r="J104" s="32">
        <v>783280</v>
      </c>
      <c r="K104" s="32">
        <v>14939058.169</v>
      </c>
      <c r="L104" s="32">
        <v>15722338.169</v>
      </c>
      <c r="M104" s="34" t="s">
        <v>93</v>
      </c>
      <c r="N104" s="32">
        <v>30000</v>
      </c>
      <c r="O104" s="32">
        <v>498125.944</v>
      </c>
      <c r="P104" s="32">
        <v>528125.944</v>
      </c>
      <c r="Q104" s="32"/>
      <c r="R104" s="32">
        <v>0</v>
      </c>
      <c r="S104" s="32">
        <v>697434.777</v>
      </c>
      <c r="T104" s="32">
        <v>697434.777</v>
      </c>
      <c r="U104" s="32"/>
      <c r="V104" s="32">
        <v>0</v>
      </c>
      <c r="W104" s="32">
        <v>4955447.578</v>
      </c>
      <c r="X104" s="32">
        <v>4955447.578</v>
      </c>
      <c r="Y104" s="34" t="s">
        <v>93</v>
      </c>
      <c r="Z104" s="32">
        <v>0</v>
      </c>
      <c r="AA104" s="32">
        <v>981874.822</v>
      </c>
      <c r="AB104" s="32">
        <v>981874.822</v>
      </c>
      <c r="AC104" s="32"/>
      <c r="AD104" s="32">
        <v>0</v>
      </c>
      <c r="AE104" s="32">
        <v>3576313.929</v>
      </c>
      <c r="AF104" s="32">
        <v>3576313.929</v>
      </c>
      <c r="AG104" s="32"/>
      <c r="AH104" s="32">
        <v>262979.864</v>
      </c>
      <c r="AI104" s="32">
        <v>245687.531</v>
      </c>
      <c r="AJ104" s="32">
        <v>508667.395</v>
      </c>
      <c r="AK104" s="34" t="s">
        <v>93</v>
      </c>
      <c r="AL104" s="32">
        <v>0</v>
      </c>
      <c r="AM104" s="32">
        <v>64950</v>
      </c>
      <c r="AN104" s="32">
        <v>64950</v>
      </c>
      <c r="AO104" s="32"/>
      <c r="AP104" s="32">
        <v>0</v>
      </c>
      <c r="AQ104" s="32">
        <v>0</v>
      </c>
      <c r="AR104" s="32">
        <v>0</v>
      </c>
      <c r="AS104" s="32"/>
      <c r="AT104" s="32">
        <v>0</v>
      </c>
      <c r="AU104" s="32">
        <v>245900.797</v>
      </c>
      <c r="AV104" s="32">
        <v>245900.797</v>
      </c>
      <c r="AW104" s="34" t="s">
        <v>93</v>
      </c>
      <c r="AX104" s="32">
        <v>0</v>
      </c>
      <c r="AY104" s="32">
        <v>0</v>
      </c>
      <c r="AZ104" s="32">
        <v>0</v>
      </c>
      <c r="BA104" s="32"/>
      <c r="BB104" s="32">
        <v>0</v>
      </c>
      <c r="BC104" s="32">
        <v>0</v>
      </c>
      <c r="BD104" s="32">
        <v>0</v>
      </c>
      <c r="BE104" s="32"/>
      <c r="BF104" s="32">
        <v>0</v>
      </c>
      <c r="BG104" s="32">
        <v>207840</v>
      </c>
      <c r="BH104" s="32">
        <v>207840</v>
      </c>
      <c r="BI104" s="34" t="s">
        <v>93</v>
      </c>
      <c r="BJ104" s="32">
        <v>0</v>
      </c>
      <c r="BK104" s="32">
        <v>0</v>
      </c>
      <c r="BL104" s="32">
        <v>0</v>
      </c>
      <c r="BM104" s="34"/>
      <c r="BN104" s="32">
        <v>1076259.864</v>
      </c>
      <c r="BO104" s="32">
        <v>33673819.955</v>
      </c>
      <c r="BP104" s="32">
        <v>34750079.819</v>
      </c>
      <c r="BQ104" s="34"/>
      <c r="BR104" s="32">
        <v>300000</v>
      </c>
      <c r="BS104" s="32">
        <v>8381803.85</v>
      </c>
      <c r="BT104" s="32">
        <v>8681803.85</v>
      </c>
      <c r="BU104" s="34" t="s">
        <v>93</v>
      </c>
      <c r="BV104" s="32">
        <v>0</v>
      </c>
      <c r="BW104" s="32">
        <v>4955447.578</v>
      </c>
      <c r="BX104" s="32">
        <v>4955447.578</v>
      </c>
      <c r="BY104" s="34"/>
      <c r="BZ104" s="32">
        <v>0</v>
      </c>
      <c r="CA104" s="32">
        <v>1851241.929</v>
      </c>
      <c r="CB104" s="32">
        <v>1851241.929</v>
      </c>
      <c r="CC104" s="32"/>
      <c r="CD104" s="32">
        <v>592979.8640000001</v>
      </c>
      <c r="CE104" s="32">
        <v>25391493.636000004</v>
      </c>
      <c r="CF104" s="32">
        <v>25984473.500000004</v>
      </c>
    </row>
    <row r="105" spans="1:84" s="35" customFormat="1" ht="3" customHeight="1">
      <c r="A105" s="34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4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4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4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4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4"/>
      <c r="BJ105" s="32"/>
      <c r="BK105" s="32"/>
      <c r="BL105" s="32"/>
      <c r="BM105" s="34"/>
      <c r="BN105" s="32"/>
      <c r="BO105" s="32"/>
      <c r="BP105" s="32"/>
      <c r="BQ105" s="34"/>
      <c r="BR105" s="32"/>
      <c r="BS105" s="32"/>
      <c r="BT105" s="32"/>
      <c r="BU105" s="34"/>
      <c r="BV105" s="32"/>
      <c r="BW105" s="32"/>
      <c r="BX105" s="32"/>
      <c r="BY105" s="34"/>
      <c r="BZ105" s="32"/>
      <c r="CA105" s="32"/>
      <c r="CB105" s="32"/>
      <c r="CC105" s="32"/>
      <c r="CD105" s="32"/>
      <c r="CE105" s="32"/>
      <c r="CF105" s="32"/>
    </row>
    <row r="106" spans="1:84" s="30" customFormat="1" ht="8.25" customHeight="1">
      <c r="A106" s="26" t="s">
        <v>94</v>
      </c>
      <c r="B106" s="27">
        <v>940033.853</v>
      </c>
      <c r="C106" s="27">
        <v>1608508.829</v>
      </c>
      <c r="D106" s="27">
        <v>2548542.682</v>
      </c>
      <c r="E106" s="27"/>
      <c r="F106" s="27">
        <v>0</v>
      </c>
      <c r="G106" s="27">
        <v>0</v>
      </c>
      <c r="H106" s="27">
        <v>0</v>
      </c>
      <c r="I106" s="27"/>
      <c r="J106" s="27">
        <v>1065287.183</v>
      </c>
      <c r="K106" s="27">
        <v>236417.999</v>
      </c>
      <c r="L106" s="27">
        <v>1301705.182</v>
      </c>
      <c r="M106" s="26" t="s">
        <v>94</v>
      </c>
      <c r="N106" s="27">
        <v>0</v>
      </c>
      <c r="O106" s="27">
        <v>14678.7</v>
      </c>
      <c r="P106" s="27">
        <v>14678.7</v>
      </c>
      <c r="Q106" s="27"/>
      <c r="R106" s="27">
        <v>0</v>
      </c>
      <c r="S106" s="27">
        <v>174715.5</v>
      </c>
      <c r="T106" s="27">
        <v>174715.5</v>
      </c>
      <c r="U106" s="27"/>
      <c r="V106" s="27">
        <v>959260</v>
      </c>
      <c r="W106" s="27">
        <v>0</v>
      </c>
      <c r="X106" s="27">
        <v>959260</v>
      </c>
      <c r="Y106" s="26" t="s">
        <v>94</v>
      </c>
      <c r="Z106" s="27">
        <v>0</v>
      </c>
      <c r="AA106" s="27">
        <v>0</v>
      </c>
      <c r="AB106" s="27">
        <v>0</v>
      </c>
      <c r="AC106" s="27"/>
      <c r="AD106" s="27">
        <v>136450</v>
      </c>
      <c r="AE106" s="27">
        <v>9872.4</v>
      </c>
      <c r="AF106" s="27">
        <v>146322.4</v>
      </c>
      <c r="AG106" s="27"/>
      <c r="AH106" s="27">
        <v>153085.718</v>
      </c>
      <c r="AI106" s="27">
        <v>0</v>
      </c>
      <c r="AJ106" s="27">
        <v>153085.718</v>
      </c>
      <c r="AK106" s="26" t="s">
        <v>94</v>
      </c>
      <c r="AL106" s="27">
        <v>40000</v>
      </c>
      <c r="AM106" s="27">
        <v>0</v>
      </c>
      <c r="AN106" s="27">
        <v>40000</v>
      </c>
      <c r="AO106" s="27"/>
      <c r="AP106" s="27">
        <v>119341</v>
      </c>
      <c r="AQ106" s="27">
        <v>0</v>
      </c>
      <c r="AR106" s="27">
        <v>119341</v>
      </c>
      <c r="AS106" s="27"/>
      <c r="AT106" s="27">
        <v>15000</v>
      </c>
      <c r="AU106" s="27">
        <v>0</v>
      </c>
      <c r="AV106" s="27">
        <v>15000</v>
      </c>
      <c r="AW106" s="26" t="s">
        <v>94</v>
      </c>
      <c r="AX106" s="27">
        <v>30000</v>
      </c>
      <c r="AY106" s="27">
        <v>0</v>
      </c>
      <c r="AZ106" s="27">
        <v>30000</v>
      </c>
      <c r="BA106" s="27"/>
      <c r="BB106" s="27">
        <v>0</v>
      </c>
      <c r="BC106" s="27">
        <v>0</v>
      </c>
      <c r="BD106" s="27">
        <v>0</v>
      </c>
      <c r="BE106" s="27"/>
      <c r="BF106" s="27">
        <v>0</v>
      </c>
      <c r="BG106" s="27">
        <v>0</v>
      </c>
      <c r="BH106" s="27">
        <v>0</v>
      </c>
      <c r="BI106" s="26" t="s">
        <v>94</v>
      </c>
      <c r="BJ106" s="27">
        <v>0</v>
      </c>
      <c r="BK106" s="27">
        <v>0</v>
      </c>
      <c r="BL106" s="27">
        <v>0</v>
      </c>
      <c r="BM106" s="26"/>
      <c r="BN106" s="27">
        <v>3458457.7539999997</v>
      </c>
      <c r="BO106" s="27">
        <v>2044193.4279999998</v>
      </c>
      <c r="BP106" s="27">
        <v>5502651.182000001</v>
      </c>
      <c r="BQ106" s="26"/>
      <c r="BR106" s="27">
        <v>1065287.183</v>
      </c>
      <c r="BS106" s="27">
        <v>4133417.999</v>
      </c>
      <c r="BT106" s="27">
        <v>5198705.182</v>
      </c>
      <c r="BU106" s="26" t="s">
        <v>94</v>
      </c>
      <c r="BV106" s="27">
        <v>959260</v>
      </c>
      <c r="BW106" s="27">
        <v>0</v>
      </c>
      <c r="BX106" s="27">
        <v>959260</v>
      </c>
      <c r="BY106" s="26"/>
      <c r="BZ106" s="27">
        <v>136450</v>
      </c>
      <c r="CA106" s="27">
        <v>1698572.4</v>
      </c>
      <c r="CB106" s="27">
        <v>1835022.4</v>
      </c>
      <c r="CC106" s="27"/>
      <c r="CD106" s="27">
        <v>3458457.7539999997</v>
      </c>
      <c r="CE106" s="27">
        <v>7629893.427999999</v>
      </c>
      <c r="CF106" s="27">
        <v>11088351.182000002</v>
      </c>
    </row>
    <row r="107" spans="1:84" s="30" customFormat="1" ht="8.25" customHeight="1">
      <c r="A107" s="34" t="s">
        <v>95</v>
      </c>
      <c r="B107" s="32">
        <v>70000</v>
      </c>
      <c r="C107" s="32">
        <v>64950</v>
      </c>
      <c r="D107" s="32">
        <v>134950</v>
      </c>
      <c r="E107" s="32"/>
      <c r="F107" s="32">
        <v>0</v>
      </c>
      <c r="G107" s="32">
        <v>0</v>
      </c>
      <c r="H107" s="32">
        <v>0</v>
      </c>
      <c r="I107" s="32"/>
      <c r="J107" s="32">
        <v>100000</v>
      </c>
      <c r="K107" s="32">
        <v>0</v>
      </c>
      <c r="L107" s="32">
        <v>100000</v>
      </c>
      <c r="M107" s="34" t="s">
        <v>95</v>
      </c>
      <c r="N107" s="32">
        <v>0</v>
      </c>
      <c r="O107" s="32">
        <v>0</v>
      </c>
      <c r="P107" s="32">
        <v>0</v>
      </c>
      <c r="Q107" s="32"/>
      <c r="R107" s="32">
        <v>0</v>
      </c>
      <c r="S107" s="32">
        <v>159127.5</v>
      </c>
      <c r="T107" s="32">
        <v>159127.5</v>
      </c>
      <c r="U107" s="32"/>
      <c r="V107" s="32">
        <v>0</v>
      </c>
      <c r="W107" s="32">
        <v>0</v>
      </c>
      <c r="X107" s="32">
        <v>0</v>
      </c>
      <c r="Y107" s="34" t="s">
        <v>95</v>
      </c>
      <c r="Z107" s="32">
        <v>0</v>
      </c>
      <c r="AA107" s="32">
        <v>0</v>
      </c>
      <c r="AB107" s="32">
        <v>0</v>
      </c>
      <c r="AC107" s="32"/>
      <c r="AD107" s="32">
        <v>136450</v>
      </c>
      <c r="AE107" s="32">
        <v>0</v>
      </c>
      <c r="AF107" s="32">
        <v>136450</v>
      </c>
      <c r="AG107" s="32"/>
      <c r="AH107" s="32">
        <v>0</v>
      </c>
      <c r="AI107" s="32">
        <v>0</v>
      </c>
      <c r="AJ107" s="32">
        <v>0</v>
      </c>
      <c r="AK107" s="34" t="s">
        <v>95</v>
      </c>
      <c r="AL107" s="32">
        <v>40000</v>
      </c>
      <c r="AM107" s="32">
        <v>0</v>
      </c>
      <c r="AN107" s="32">
        <v>40000</v>
      </c>
      <c r="AO107" s="32"/>
      <c r="AP107" s="32">
        <v>0</v>
      </c>
      <c r="AQ107" s="32">
        <v>0</v>
      </c>
      <c r="AR107" s="32">
        <v>0</v>
      </c>
      <c r="AS107" s="32"/>
      <c r="AT107" s="32">
        <v>15000</v>
      </c>
      <c r="AU107" s="32">
        <v>0</v>
      </c>
      <c r="AV107" s="32">
        <v>15000</v>
      </c>
      <c r="AW107" s="34" t="s">
        <v>95</v>
      </c>
      <c r="AX107" s="32">
        <v>0</v>
      </c>
      <c r="AY107" s="32">
        <v>0</v>
      </c>
      <c r="AZ107" s="32">
        <v>0</v>
      </c>
      <c r="BA107" s="32"/>
      <c r="BB107" s="32">
        <v>0</v>
      </c>
      <c r="BC107" s="32">
        <v>0</v>
      </c>
      <c r="BD107" s="32">
        <v>0</v>
      </c>
      <c r="BE107" s="32"/>
      <c r="BF107" s="32">
        <v>0</v>
      </c>
      <c r="BG107" s="32">
        <v>0</v>
      </c>
      <c r="BH107" s="32">
        <v>0</v>
      </c>
      <c r="BI107" s="34" t="s">
        <v>95</v>
      </c>
      <c r="BJ107" s="32">
        <v>0</v>
      </c>
      <c r="BK107" s="32">
        <v>0</v>
      </c>
      <c r="BL107" s="32">
        <v>0</v>
      </c>
      <c r="BM107" s="34"/>
      <c r="BN107" s="32">
        <v>361450</v>
      </c>
      <c r="BO107" s="32">
        <v>224077.5</v>
      </c>
      <c r="BP107" s="32">
        <v>585527.5</v>
      </c>
      <c r="BQ107" s="34"/>
      <c r="BR107" s="32">
        <v>100000</v>
      </c>
      <c r="BS107" s="32">
        <v>0</v>
      </c>
      <c r="BT107" s="32">
        <v>100000</v>
      </c>
      <c r="BU107" s="34" t="s">
        <v>95</v>
      </c>
      <c r="BV107" s="32">
        <v>0</v>
      </c>
      <c r="BW107" s="32">
        <v>0</v>
      </c>
      <c r="BX107" s="32">
        <v>0</v>
      </c>
      <c r="BY107" s="34"/>
      <c r="BZ107" s="32">
        <v>136450</v>
      </c>
      <c r="CA107" s="32">
        <v>0</v>
      </c>
      <c r="CB107" s="32">
        <v>136450</v>
      </c>
      <c r="CC107" s="32"/>
      <c r="CD107" s="32">
        <v>361450</v>
      </c>
      <c r="CE107" s="32">
        <v>224077.5</v>
      </c>
      <c r="CF107" s="32">
        <v>585527.5</v>
      </c>
    </row>
    <row r="108" spans="1:84" s="30" customFormat="1" ht="8.25" customHeight="1">
      <c r="A108" s="34" t="s">
        <v>96</v>
      </c>
      <c r="B108" s="32">
        <v>0</v>
      </c>
      <c r="C108" s="32">
        <v>0</v>
      </c>
      <c r="D108" s="32">
        <v>0</v>
      </c>
      <c r="E108" s="32"/>
      <c r="F108" s="32">
        <v>0</v>
      </c>
      <c r="G108" s="32">
        <v>0</v>
      </c>
      <c r="H108" s="32">
        <v>0</v>
      </c>
      <c r="I108" s="32"/>
      <c r="J108" s="32">
        <v>0</v>
      </c>
      <c r="K108" s="32">
        <v>0</v>
      </c>
      <c r="L108" s="32">
        <v>0</v>
      </c>
      <c r="M108" s="34" t="s">
        <v>96</v>
      </c>
      <c r="N108" s="32">
        <v>0</v>
      </c>
      <c r="O108" s="32">
        <v>0</v>
      </c>
      <c r="P108" s="32">
        <v>0</v>
      </c>
      <c r="Q108" s="32"/>
      <c r="R108" s="32">
        <v>0</v>
      </c>
      <c r="S108" s="32">
        <v>15588</v>
      </c>
      <c r="T108" s="32">
        <v>15588</v>
      </c>
      <c r="U108" s="32"/>
      <c r="V108" s="32">
        <v>0</v>
      </c>
      <c r="W108" s="32">
        <v>0</v>
      </c>
      <c r="X108" s="32">
        <v>0</v>
      </c>
      <c r="Y108" s="34" t="s">
        <v>96</v>
      </c>
      <c r="Z108" s="32">
        <v>0</v>
      </c>
      <c r="AA108" s="32">
        <v>0</v>
      </c>
      <c r="AB108" s="32">
        <v>0</v>
      </c>
      <c r="AC108" s="32"/>
      <c r="AD108" s="32">
        <v>0</v>
      </c>
      <c r="AE108" s="32">
        <v>9872.4</v>
      </c>
      <c r="AF108" s="32">
        <v>9872.4</v>
      </c>
      <c r="AG108" s="32"/>
      <c r="AH108" s="32">
        <v>0</v>
      </c>
      <c r="AI108" s="32">
        <v>0</v>
      </c>
      <c r="AJ108" s="32">
        <v>0</v>
      </c>
      <c r="AK108" s="34" t="s">
        <v>96</v>
      </c>
      <c r="AL108" s="32">
        <v>0</v>
      </c>
      <c r="AM108" s="32">
        <v>0</v>
      </c>
      <c r="AN108" s="32">
        <v>0</v>
      </c>
      <c r="AO108" s="32"/>
      <c r="AP108" s="32">
        <v>0</v>
      </c>
      <c r="AQ108" s="32">
        <v>0</v>
      </c>
      <c r="AR108" s="32">
        <v>0</v>
      </c>
      <c r="AS108" s="32"/>
      <c r="AT108" s="32">
        <v>0</v>
      </c>
      <c r="AU108" s="32">
        <v>0</v>
      </c>
      <c r="AV108" s="32">
        <v>0</v>
      </c>
      <c r="AW108" s="34" t="s">
        <v>96</v>
      </c>
      <c r="AX108" s="32">
        <v>0</v>
      </c>
      <c r="AY108" s="32">
        <v>0</v>
      </c>
      <c r="AZ108" s="32">
        <v>0</v>
      </c>
      <c r="BA108" s="32"/>
      <c r="BB108" s="32">
        <v>0</v>
      </c>
      <c r="BC108" s="32">
        <v>0</v>
      </c>
      <c r="BD108" s="32">
        <v>0</v>
      </c>
      <c r="BE108" s="32"/>
      <c r="BF108" s="32">
        <v>0</v>
      </c>
      <c r="BG108" s="32">
        <v>0</v>
      </c>
      <c r="BH108" s="32">
        <v>0</v>
      </c>
      <c r="BI108" s="34" t="s">
        <v>96</v>
      </c>
      <c r="BJ108" s="32">
        <v>0</v>
      </c>
      <c r="BK108" s="32">
        <v>0</v>
      </c>
      <c r="BL108" s="32">
        <v>0</v>
      </c>
      <c r="BM108" s="34"/>
      <c r="BN108" s="32">
        <v>0</v>
      </c>
      <c r="BO108" s="32">
        <v>25460.4</v>
      </c>
      <c r="BP108" s="32">
        <v>25460.4</v>
      </c>
      <c r="BQ108" s="34"/>
      <c r="BR108" s="32">
        <v>0</v>
      </c>
      <c r="BS108" s="32">
        <v>0</v>
      </c>
      <c r="BT108" s="32">
        <v>0</v>
      </c>
      <c r="BU108" s="34" t="s">
        <v>96</v>
      </c>
      <c r="BV108" s="32">
        <v>0</v>
      </c>
      <c r="BW108" s="32">
        <v>0</v>
      </c>
      <c r="BX108" s="32">
        <v>0</v>
      </c>
      <c r="BY108" s="34"/>
      <c r="BZ108" s="32">
        <v>0</v>
      </c>
      <c r="CA108" s="32">
        <v>9872.4</v>
      </c>
      <c r="CB108" s="32">
        <v>9872.4</v>
      </c>
      <c r="CC108" s="32"/>
      <c r="CD108" s="32">
        <v>0</v>
      </c>
      <c r="CE108" s="32">
        <v>25460.4</v>
      </c>
      <c r="CF108" s="32">
        <v>25460.4</v>
      </c>
    </row>
    <row r="109" spans="1:84" s="30" customFormat="1" ht="8.25" customHeight="1">
      <c r="A109" s="34" t="s">
        <v>97</v>
      </c>
      <c r="B109" s="32">
        <v>870033.853</v>
      </c>
      <c r="C109" s="32">
        <v>1543558.829</v>
      </c>
      <c r="D109" s="32">
        <v>2413592.682</v>
      </c>
      <c r="E109" s="32"/>
      <c r="F109" s="32">
        <v>0</v>
      </c>
      <c r="G109" s="32">
        <v>0</v>
      </c>
      <c r="H109" s="32">
        <v>0</v>
      </c>
      <c r="I109" s="32"/>
      <c r="J109" s="32">
        <v>965287.183</v>
      </c>
      <c r="K109" s="32">
        <v>236418</v>
      </c>
      <c r="L109" s="32">
        <v>1201705.183</v>
      </c>
      <c r="M109" s="34" t="s">
        <v>97</v>
      </c>
      <c r="N109" s="32">
        <v>0</v>
      </c>
      <c r="O109" s="32">
        <v>14678.7</v>
      </c>
      <c r="P109" s="32">
        <v>14678.7</v>
      </c>
      <c r="Q109" s="32"/>
      <c r="R109" s="32">
        <v>0</v>
      </c>
      <c r="S109" s="32">
        <v>0</v>
      </c>
      <c r="T109" s="32">
        <v>0</v>
      </c>
      <c r="U109" s="32"/>
      <c r="V109" s="32">
        <v>959260</v>
      </c>
      <c r="W109" s="32">
        <v>0</v>
      </c>
      <c r="X109" s="32">
        <v>959260</v>
      </c>
      <c r="Y109" s="34" t="s">
        <v>97</v>
      </c>
      <c r="Z109" s="32">
        <v>0</v>
      </c>
      <c r="AA109" s="32">
        <v>0</v>
      </c>
      <c r="AB109" s="32">
        <v>0</v>
      </c>
      <c r="AC109" s="32"/>
      <c r="AD109" s="32">
        <v>0</v>
      </c>
      <c r="AE109" s="32">
        <v>0</v>
      </c>
      <c r="AF109" s="32">
        <v>0</v>
      </c>
      <c r="AG109" s="32"/>
      <c r="AH109" s="32">
        <v>153085.718</v>
      </c>
      <c r="AI109" s="32">
        <v>0</v>
      </c>
      <c r="AJ109" s="32">
        <v>153085.718</v>
      </c>
      <c r="AK109" s="34" t="s">
        <v>97</v>
      </c>
      <c r="AL109" s="32">
        <v>0</v>
      </c>
      <c r="AM109" s="32">
        <v>0</v>
      </c>
      <c r="AN109" s="32">
        <v>0</v>
      </c>
      <c r="AO109" s="32"/>
      <c r="AP109" s="32">
        <v>119341</v>
      </c>
      <c r="AQ109" s="32">
        <v>0</v>
      </c>
      <c r="AR109" s="32">
        <v>119341</v>
      </c>
      <c r="AS109" s="32"/>
      <c r="AT109" s="32">
        <v>0</v>
      </c>
      <c r="AU109" s="32">
        <v>0</v>
      </c>
      <c r="AV109" s="32">
        <v>0</v>
      </c>
      <c r="AW109" s="34" t="s">
        <v>97</v>
      </c>
      <c r="AX109" s="32">
        <v>30000</v>
      </c>
      <c r="AY109" s="32">
        <v>0</v>
      </c>
      <c r="AZ109" s="32">
        <v>30000</v>
      </c>
      <c r="BA109" s="32"/>
      <c r="BB109" s="32">
        <v>0</v>
      </c>
      <c r="BC109" s="32">
        <v>0</v>
      </c>
      <c r="BD109" s="32">
        <v>0</v>
      </c>
      <c r="BE109" s="32"/>
      <c r="BF109" s="32">
        <v>0</v>
      </c>
      <c r="BG109" s="32">
        <v>0</v>
      </c>
      <c r="BH109" s="32">
        <v>0</v>
      </c>
      <c r="BI109" s="34" t="s">
        <v>97</v>
      </c>
      <c r="BJ109" s="32">
        <v>0</v>
      </c>
      <c r="BK109" s="32">
        <v>0</v>
      </c>
      <c r="BL109" s="32">
        <v>0</v>
      </c>
      <c r="BM109" s="34"/>
      <c r="BN109" s="32">
        <v>3097007.7539999997</v>
      </c>
      <c r="BO109" s="32">
        <v>1794655.5289999999</v>
      </c>
      <c r="BP109" s="32">
        <v>4891663.283000001</v>
      </c>
      <c r="BQ109" s="34"/>
      <c r="BR109" s="32">
        <v>965287.183</v>
      </c>
      <c r="BS109" s="32">
        <v>4133418</v>
      </c>
      <c r="BT109" s="32">
        <v>5098705.183</v>
      </c>
      <c r="BU109" s="34" t="s">
        <v>97</v>
      </c>
      <c r="BV109" s="32">
        <v>959260</v>
      </c>
      <c r="BW109" s="32">
        <v>0</v>
      </c>
      <c r="BX109" s="32">
        <v>959260</v>
      </c>
      <c r="BY109" s="34"/>
      <c r="BZ109" s="32">
        <v>0</v>
      </c>
      <c r="CA109" s="32">
        <v>1688700</v>
      </c>
      <c r="CB109" s="32">
        <v>1688700</v>
      </c>
      <c r="CC109" s="32"/>
      <c r="CD109" s="32">
        <v>3097007.7539999997</v>
      </c>
      <c r="CE109" s="32">
        <v>7380355.529</v>
      </c>
      <c r="CF109" s="32">
        <v>10477363.283</v>
      </c>
    </row>
    <row r="110" spans="1:84" s="35" customFormat="1" ht="3" customHeight="1">
      <c r="A110" s="34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4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4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4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4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4"/>
      <c r="BJ110" s="32"/>
      <c r="BK110" s="32"/>
      <c r="BL110" s="32"/>
      <c r="BM110" s="34"/>
      <c r="BN110" s="32"/>
      <c r="BO110" s="32"/>
      <c r="BP110" s="32"/>
      <c r="BQ110" s="34"/>
      <c r="BR110" s="32"/>
      <c r="BS110" s="32"/>
      <c r="BT110" s="32"/>
      <c r="BU110" s="34"/>
      <c r="BV110" s="32"/>
      <c r="BW110" s="32"/>
      <c r="BX110" s="32"/>
      <c r="BY110" s="34"/>
      <c r="BZ110" s="32"/>
      <c r="CA110" s="32"/>
      <c r="CB110" s="32"/>
      <c r="CC110" s="32"/>
      <c r="CD110" s="32"/>
      <c r="CE110" s="32"/>
      <c r="CF110" s="32"/>
    </row>
    <row r="111" spans="1:84" s="30" customFormat="1" ht="8.25" customHeight="1">
      <c r="A111" s="36" t="s">
        <v>98</v>
      </c>
      <c r="B111" s="28">
        <v>553480.342</v>
      </c>
      <c r="C111" s="28">
        <v>132798.582</v>
      </c>
      <c r="D111" s="28">
        <v>686278.924</v>
      </c>
      <c r="E111" s="28"/>
      <c r="F111" s="28">
        <v>9268.797</v>
      </c>
      <c r="G111" s="28">
        <v>1456.046</v>
      </c>
      <c r="H111" s="28">
        <v>10724.844</v>
      </c>
      <c r="I111" s="28"/>
      <c r="J111" s="28">
        <v>485489.023</v>
      </c>
      <c r="K111" s="28">
        <v>511918.192</v>
      </c>
      <c r="L111" s="28">
        <v>997407.216</v>
      </c>
      <c r="M111" s="36" t="s">
        <v>98</v>
      </c>
      <c r="N111" s="28">
        <v>32982.217</v>
      </c>
      <c r="O111" s="28">
        <v>8953.315</v>
      </c>
      <c r="P111" s="28">
        <v>41935.533</v>
      </c>
      <c r="Q111" s="28"/>
      <c r="R111" s="28">
        <v>19076.796</v>
      </c>
      <c r="S111" s="28">
        <v>17402.843</v>
      </c>
      <c r="T111" s="28">
        <v>36479.64</v>
      </c>
      <c r="U111" s="28"/>
      <c r="V111" s="28">
        <v>222151.251</v>
      </c>
      <c r="W111" s="28">
        <v>102986.82</v>
      </c>
      <c r="X111" s="28">
        <v>325138.071</v>
      </c>
      <c r="Y111" s="36" t="s">
        <v>98</v>
      </c>
      <c r="Z111" s="28">
        <v>97480.463</v>
      </c>
      <c r="AA111" s="28">
        <v>24905.642</v>
      </c>
      <c r="AB111" s="28">
        <v>122386.105</v>
      </c>
      <c r="AC111" s="28"/>
      <c r="AD111" s="28">
        <v>265136.527</v>
      </c>
      <c r="AE111" s="28">
        <v>73582.46</v>
      </c>
      <c r="AF111" s="28">
        <v>338718.988</v>
      </c>
      <c r="AG111" s="28"/>
      <c r="AH111" s="28">
        <v>79293.182</v>
      </c>
      <c r="AI111" s="28">
        <v>5834.742</v>
      </c>
      <c r="AJ111" s="28">
        <v>85127.925</v>
      </c>
      <c r="AK111" s="36" t="s">
        <v>98</v>
      </c>
      <c r="AL111" s="28">
        <v>20257.566</v>
      </c>
      <c r="AM111" s="28">
        <v>30068.93</v>
      </c>
      <c r="AN111" s="28">
        <v>50326.497</v>
      </c>
      <c r="AO111" s="28"/>
      <c r="AP111" s="28">
        <v>557975.005</v>
      </c>
      <c r="AQ111" s="28">
        <v>4547.87</v>
      </c>
      <c r="AR111" s="28">
        <v>562522.876</v>
      </c>
      <c r="AS111" s="28"/>
      <c r="AT111" s="28">
        <v>32258.196</v>
      </c>
      <c r="AU111" s="28">
        <v>993.55</v>
      </c>
      <c r="AV111" s="28">
        <v>33251.747</v>
      </c>
      <c r="AW111" s="36" t="s">
        <v>98</v>
      </c>
      <c r="AX111" s="28">
        <v>90690.556</v>
      </c>
      <c r="AY111" s="28">
        <v>6632.81</v>
      </c>
      <c r="AZ111" s="28">
        <v>97323.367</v>
      </c>
      <c r="BA111" s="28"/>
      <c r="BB111" s="28">
        <v>19022.615</v>
      </c>
      <c r="BC111" s="28">
        <v>0</v>
      </c>
      <c r="BD111" s="28">
        <v>19022.615</v>
      </c>
      <c r="BE111" s="28"/>
      <c r="BF111" s="28">
        <v>25407.562</v>
      </c>
      <c r="BG111" s="28">
        <v>683.949</v>
      </c>
      <c r="BH111" s="28">
        <v>26091.511</v>
      </c>
      <c r="BI111" s="36" t="s">
        <v>98</v>
      </c>
      <c r="BJ111" s="28">
        <v>9465.26</v>
      </c>
      <c r="BK111" s="28">
        <v>2196.686</v>
      </c>
      <c r="BL111" s="28">
        <v>11661.946</v>
      </c>
      <c r="BM111" s="36"/>
      <c r="BN111" s="28">
        <v>2519435.358</v>
      </c>
      <c r="BO111" s="28">
        <v>924962.437</v>
      </c>
      <c r="BP111" s="28">
        <v>3444397.805</v>
      </c>
      <c r="BQ111" s="36"/>
      <c r="BR111" s="28">
        <v>485489.023</v>
      </c>
      <c r="BS111" s="28">
        <v>530320.282</v>
      </c>
      <c r="BT111" s="28">
        <v>1015809.306</v>
      </c>
      <c r="BU111" s="36" t="s">
        <v>98</v>
      </c>
      <c r="BV111" s="28">
        <v>222151.251</v>
      </c>
      <c r="BW111" s="28">
        <v>103097.638</v>
      </c>
      <c r="BX111" s="28">
        <v>325248.889</v>
      </c>
      <c r="BY111" s="36"/>
      <c r="BZ111" s="28">
        <v>265136.527</v>
      </c>
      <c r="CA111" s="28">
        <v>114265.39</v>
      </c>
      <c r="CB111" s="28">
        <v>379401.918</v>
      </c>
      <c r="CC111" s="28"/>
      <c r="CD111" s="28">
        <v>2519435.358</v>
      </c>
      <c r="CE111" s="28">
        <v>984158.275</v>
      </c>
      <c r="CF111" s="28">
        <v>3503593.643</v>
      </c>
    </row>
    <row r="112" spans="1:84" s="35" customFormat="1" ht="3" customHeight="1">
      <c r="A112" s="34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34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34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34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34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34"/>
      <c r="BJ112" s="28"/>
      <c r="BK112" s="28"/>
      <c r="BL112" s="28"/>
      <c r="BM112" s="34"/>
      <c r="BN112" s="28"/>
      <c r="BO112" s="28"/>
      <c r="BP112" s="28"/>
      <c r="BQ112" s="34"/>
      <c r="BR112" s="28"/>
      <c r="BS112" s="28"/>
      <c r="BT112" s="28"/>
      <c r="BU112" s="34"/>
      <c r="BV112" s="28"/>
      <c r="BW112" s="28"/>
      <c r="BX112" s="28"/>
      <c r="BY112" s="34"/>
      <c r="BZ112" s="28"/>
      <c r="CA112" s="28"/>
      <c r="CB112" s="28"/>
      <c r="CC112" s="28"/>
      <c r="CD112" s="28"/>
      <c r="CE112" s="28"/>
      <c r="CF112" s="28"/>
    </row>
    <row r="113" spans="1:84" s="30" customFormat="1" ht="8.25" customHeight="1">
      <c r="A113" s="26" t="s">
        <v>99</v>
      </c>
      <c r="B113" s="27">
        <v>105186.74</v>
      </c>
      <c r="C113" s="27">
        <v>95796.622</v>
      </c>
      <c r="D113" s="27">
        <v>200983.363</v>
      </c>
      <c r="E113" s="27"/>
      <c r="F113" s="27">
        <v>28336.399</v>
      </c>
      <c r="G113" s="27">
        <v>1121.891</v>
      </c>
      <c r="H113" s="27">
        <v>29458.291</v>
      </c>
      <c r="I113" s="27"/>
      <c r="J113" s="27">
        <v>125814.282</v>
      </c>
      <c r="K113" s="27">
        <v>114710.329</v>
      </c>
      <c r="L113" s="27">
        <v>240524.612</v>
      </c>
      <c r="M113" s="26" t="s">
        <v>99</v>
      </c>
      <c r="N113" s="27">
        <v>40141.116</v>
      </c>
      <c r="O113" s="27">
        <v>13021.896</v>
      </c>
      <c r="P113" s="27">
        <v>53163.012</v>
      </c>
      <c r="Q113" s="27"/>
      <c r="R113" s="27">
        <v>5952.77</v>
      </c>
      <c r="S113" s="27">
        <v>12976.942</v>
      </c>
      <c r="T113" s="27">
        <v>18929.713</v>
      </c>
      <c r="U113" s="27"/>
      <c r="V113" s="27">
        <v>36283.07</v>
      </c>
      <c r="W113" s="27">
        <v>15131.687</v>
      </c>
      <c r="X113" s="27">
        <v>51414.758</v>
      </c>
      <c r="Y113" s="26" t="s">
        <v>99</v>
      </c>
      <c r="Z113" s="27">
        <v>3475.738</v>
      </c>
      <c r="AA113" s="27">
        <v>362.731</v>
      </c>
      <c r="AB113" s="27">
        <v>3838.469</v>
      </c>
      <c r="AC113" s="27"/>
      <c r="AD113" s="27">
        <v>29540.273</v>
      </c>
      <c r="AE113" s="27">
        <v>54600.695</v>
      </c>
      <c r="AF113" s="27">
        <v>84140.969</v>
      </c>
      <c r="AG113" s="27"/>
      <c r="AH113" s="27">
        <v>62188.526</v>
      </c>
      <c r="AI113" s="27">
        <v>4716.328</v>
      </c>
      <c r="AJ113" s="27">
        <v>66904.855</v>
      </c>
      <c r="AK113" s="26" t="s">
        <v>99</v>
      </c>
      <c r="AL113" s="27">
        <v>13012.104</v>
      </c>
      <c r="AM113" s="27">
        <v>4430.558</v>
      </c>
      <c r="AN113" s="27">
        <v>17442.662</v>
      </c>
      <c r="AO113" s="27"/>
      <c r="AP113" s="27">
        <v>22899.362</v>
      </c>
      <c r="AQ113" s="27">
        <v>3996.289</v>
      </c>
      <c r="AR113" s="27">
        <v>26895.651</v>
      </c>
      <c r="AS113" s="27"/>
      <c r="AT113" s="27">
        <v>5580.676</v>
      </c>
      <c r="AU113" s="27">
        <v>4860.729</v>
      </c>
      <c r="AV113" s="27">
        <v>10441.406</v>
      </c>
      <c r="AW113" s="26" t="s">
        <v>99</v>
      </c>
      <c r="AX113" s="27">
        <v>17133.291</v>
      </c>
      <c r="AY113" s="27">
        <v>11.806</v>
      </c>
      <c r="AZ113" s="27">
        <v>17145.097</v>
      </c>
      <c r="BA113" s="27"/>
      <c r="BB113" s="27">
        <v>11542.692</v>
      </c>
      <c r="BC113" s="27">
        <v>302.704</v>
      </c>
      <c r="BD113" s="27">
        <v>11845.397</v>
      </c>
      <c r="BE113" s="27"/>
      <c r="BF113" s="27">
        <v>15.627</v>
      </c>
      <c r="BG113" s="27">
        <v>76.982</v>
      </c>
      <c r="BH113" s="27">
        <v>92.61</v>
      </c>
      <c r="BI113" s="26" t="s">
        <v>99</v>
      </c>
      <c r="BJ113" s="27">
        <v>0</v>
      </c>
      <c r="BK113" s="27">
        <v>0</v>
      </c>
      <c r="BL113" s="27">
        <v>0</v>
      </c>
      <c r="BM113" s="26"/>
      <c r="BN113" s="27">
        <v>507102.666</v>
      </c>
      <c r="BO113" s="27">
        <v>326118.189</v>
      </c>
      <c r="BP113" s="27">
        <v>833220.865</v>
      </c>
      <c r="BQ113" s="26"/>
      <c r="BR113" s="27">
        <v>125814.282</v>
      </c>
      <c r="BS113" s="27">
        <v>35683.81</v>
      </c>
      <c r="BT113" s="27">
        <v>161498.092</v>
      </c>
      <c r="BU113" s="26" t="s">
        <v>99</v>
      </c>
      <c r="BV113" s="27">
        <v>36283.07</v>
      </c>
      <c r="BW113" s="27">
        <v>18166.049</v>
      </c>
      <c r="BX113" s="27">
        <v>54449.12</v>
      </c>
      <c r="BY113" s="26"/>
      <c r="BZ113" s="27">
        <v>29540.273</v>
      </c>
      <c r="CA113" s="27">
        <v>58565.005</v>
      </c>
      <c r="CB113" s="27">
        <v>88105.278</v>
      </c>
      <c r="CC113" s="27"/>
      <c r="CD113" s="27">
        <v>507102.666</v>
      </c>
      <c r="CE113" s="27">
        <v>254090.342</v>
      </c>
      <c r="CF113" s="27">
        <v>761193.0160000001</v>
      </c>
    </row>
    <row r="114" spans="1:84" s="30" customFormat="1" ht="8.25" customHeight="1">
      <c r="A114" s="34" t="s">
        <v>100</v>
      </c>
      <c r="B114" s="32">
        <v>85817.328</v>
      </c>
      <c r="C114" s="32">
        <v>12235.679</v>
      </c>
      <c r="D114" s="32">
        <v>98053.008</v>
      </c>
      <c r="E114" s="32"/>
      <c r="F114" s="32">
        <v>28336.399</v>
      </c>
      <c r="G114" s="32">
        <v>1066.429</v>
      </c>
      <c r="H114" s="32">
        <v>29402.828</v>
      </c>
      <c r="I114" s="32"/>
      <c r="J114" s="32">
        <v>87680.477</v>
      </c>
      <c r="K114" s="32">
        <v>6099.086</v>
      </c>
      <c r="L114" s="32">
        <v>93779.564</v>
      </c>
      <c r="M114" s="34" t="s">
        <v>100</v>
      </c>
      <c r="N114" s="32">
        <v>38210.651</v>
      </c>
      <c r="O114" s="32">
        <v>7664.586</v>
      </c>
      <c r="P114" s="32">
        <v>45875.238</v>
      </c>
      <c r="Q114" s="32"/>
      <c r="R114" s="32">
        <v>5696.52</v>
      </c>
      <c r="S114" s="32">
        <v>6350.312</v>
      </c>
      <c r="T114" s="32">
        <v>12046.832</v>
      </c>
      <c r="U114" s="32"/>
      <c r="V114" s="32">
        <v>19240.558</v>
      </c>
      <c r="W114" s="32">
        <v>5317.538</v>
      </c>
      <c r="X114" s="32">
        <v>24558.097</v>
      </c>
      <c r="Y114" s="34" t="s">
        <v>100</v>
      </c>
      <c r="Z114" s="32">
        <v>3475.738</v>
      </c>
      <c r="AA114" s="32">
        <v>146.134</v>
      </c>
      <c r="AB114" s="32">
        <v>3621.872</v>
      </c>
      <c r="AC114" s="32"/>
      <c r="AD114" s="32">
        <v>26529.223</v>
      </c>
      <c r="AE114" s="32">
        <v>4416.557</v>
      </c>
      <c r="AF114" s="32">
        <v>30945.78</v>
      </c>
      <c r="AG114" s="32"/>
      <c r="AH114" s="32">
        <v>51389.472</v>
      </c>
      <c r="AI114" s="32">
        <v>2852.592</v>
      </c>
      <c r="AJ114" s="32">
        <v>54242.065</v>
      </c>
      <c r="AK114" s="34" t="s">
        <v>100</v>
      </c>
      <c r="AL114" s="32">
        <v>12200.993</v>
      </c>
      <c r="AM114" s="32">
        <v>3643.175</v>
      </c>
      <c r="AN114" s="32">
        <v>15844.168</v>
      </c>
      <c r="AO114" s="32"/>
      <c r="AP114" s="32">
        <v>21842.598</v>
      </c>
      <c r="AQ114" s="32">
        <v>3978.344</v>
      </c>
      <c r="AR114" s="32">
        <v>25820.943</v>
      </c>
      <c r="AS114" s="32"/>
      <c r="AT114" s="32">
        <v>3088.512</v>
      </c>
      <c r="AU114" s="32">
        <v>1521.025</v>
      </c>
      <c r="AV114" s="32">
        <v>4609.537</v>
      </c>
      <c r="AW114" s="34" t="s">
        <v>100</v>
      </c>
      <c r="AX114" s="32">
        <v>16068.183</v>
      </c>
      <c r="AY114" s="32">
        <v>11.806</v>
      </c>
      <c r="AZ114" s="32">
        <v>16079.989</v>
      </c>
      <c r="BA114" s="32"/>
      <c r="BB114" s="32">
        <v>11466.46</v>
      </c>
      <c r="BC114" s="32">
        <v>302.704</v>
      </c>
      <c r="BD114" s="32">
        <v>11769.165</v>
      </c>
      <c r="BE114" s="32"/>
      <c r="BF114" s="32">
        <v>15.627</v>
      </c>
      <c r="BG114" s="32">
        <v>70.345</v>
      </c>
      <c r="BH114" s="32">
        <v>85.973</v>
      </c>
      <c r="BI114" s="34" t="s">
        <v>100</v>
      </c>
      <c r="BJ114" s="32">
        <v>0</v>
      </c>
      <c r="BK114" s="32">
        <v>0</v>
      </c>
      <c r="BL114" s="32">
        <v>0</v>
      </c>
      <c r="BM114" s="34"/>
      <c r="BN114" s="32">
        <v>411058.739</v>
      </c>
      <c r="BO114" s="32">
        <v>55676.31199999999</v>
      </c>
      <c r="BP114" s="32">
        <v>466735.059</v>
      </c>
      <c r="BQ114" s="34"/>
      <c r="BR114" s="32">
        <v>87680.477</v>
      </c>
      <c r="BS114" s="32">
        <v>7494.833</v>
      </c>
      <c r="BT114" s="32">
        <v>95175.31</v>
      </c>
      <c r="BU114" s="34" t="s">
        <v>100</v>
      </c>
      <c r="BV114" s="32">
        <v>19240.558</v>
      </c>
      <c r="BW114" s="32">
        <v>8351.901</v>
      </c>
      <c r="BX114" s="32">
        <v>27592.459</v>
      </c>
      <c r="BY114" s="34"/>
      <c r="BZ114" s="32">
        <v>26529.223</v>
      </c>
      <c r="CA114" s="32">
        <v>4416.557</v>
      </c>
      <c r="CB114" s="32">
        <v>30945.78</v>
      </c>
      <c r="CC114" s="32"/>
      <c r="CD114" s="32">
        <v>411058.739</v>
      </c>
      <c r="CE114" s="32">
        <v>60106.421999999984</v>
      </c>
      <c r="CF114" s="32">
        <v>471165.167</v>
      </c>
    </row>
    <row r="115" spans="1:84" s="30" customFormat="1" ht="8.25" customHeight="1">
      <c r="A115" s="34" t="s">
        <v>101</v>
      </c>
      <c r="B115" s="32">
        <v>183.754</v>
      </c>
      <c r="C115" s="32">
        <v>382.48</v>
      </c>
      <c r="D115" s="32">
        <v>566.235</v>
      </c>
      <c r="E115" s="32"/>
      <c r="F115" s="32">
        <v>0</v>
      </c>
      <c r="G115" s="32">
        <v>0</v>
      </c>
      <c r="H115" s="32">
        <v>0</v>
      </c>
      <c r="I115" s="32"/>
      <c r="J115" s="32">
        <v>1.729</v>
      </c>
      <c r="K115" s="32">
        <v>54.633</v>
      </c>
      <c r="L115" s="32">
        <v>56.362</v>
      </c>
      <c r="M115" s="34" t="s">
        <v>101</v>
      </c>
      <c r="N115" s="32">
        <v>216.851</v>
      </c>
      <c r="O115" s="32">
        <v>121.748</v>
      </c>
      <c r="P115" s="32">
        <v>338.599</v>
      </c>
      <c r="Q115" s="32"/>
      <c r="R115" s="32">
        <v>214.155</v>
      </c>
      <c r="S115" s="32">
        <v>345.338</v>
      </c>
      <c r="T115" s="32">
        <v>559.493</v>
      </c>
      <c r="U115" s="32"/>
      <c r="V115" s="32">
        <v>167.264</v>
      </c>
      <c r="W115" s="32">
        <v>1096.534</v>
      </c>
      <c r="X115" s="32">
        <v>1263.798</v>
      </c>
      <c r="Y115" s="34" t="s">
        <v>101</v>
      </c>
      <c r="Z115" s="32">
        <v>0</v>
      </c>
      <c r="AA115" s="32">
        <v>0</v>
      </c>
      <c r="AB115" s="32">
        <v>0</v>
      </c>
      <c r="AC115" s="32"/>
      <c r="AD115" s="32">
        <v>0</v>
      </c>
      <c r="AE115" s="32">
        <v>0</v>
      </c>
      <c r="AF115" s="32">
        <v>0</v>
      </c>
      <c r="AG115" s="32"/>
      <c r="AH115" s="32">
        <v>1313.158</v>
      </c>
      <c r="AI115" s="32">
        <v>0</v>
      </c>
      <c r="AJ115" s="32">
        <v>1313.158</v>
      </c>
      <c r="AK115" s="34" t="s">
        <v>101</v>
      </c>
      <c r="AL115" s="32">
        <v>0</v>
      </c>
      <c r="AM115" s="32">
        <v>0</v>
      </c>
      <c r="AN115" s="32">
        <v>0</v>
      </c>
      <c r="AO115" s="32"/>
      <c r="AP115" s="32">
        <v>128.754</v>
      </c>
      <c r="AQ115" s="32">
        <v>0</v>
      </c>
      <c r="AR115" s="32">
        <v>128.754</v>
      </c>
      <c r="AS115" s="32"/>
      <c r="AT115" s="32">
        <v>2336.299</v>
      </c>
      <c r="AU115" s="32">
        <v>783.225</v>
      </c>
      <c r="AV115" s="32">
        <v>3119.525</v>
      </c>
      <c r="AW115" s="34" t="s">
        <v>101</v>
      </c>
      <c r="AX115" s="32">
        <v>463.725</v>
      </c>
      <c r="AY115" s="32">
        <v>0</v>
      </c>
      <c r="AZ115" s="32">
        <v>463.725</v>
      </c>
      <c r="BA115" s="32"/>
      <c r="BB115" s="32">
        <v>76.231</v>
      </c>
      <c r="BC115" s="32">
        <v>0</v>
      </c>
      <c r="BD115" s="32">
        <v>76.231</v>
      </c>
      <c r="BE115" s="32"/>
      <c r="BF115" s="32">
        <v>0</v>
      </c>
      <c r="BG115" s="32">
        <v>2.133</v>
      </c>
      <c r="BH115" s="32">
        <v>2.133</v>
      </c>
      <c r="BI115" s="34" t="s">
        <v>101</v>
      </c>
      <c r="BJ115" s="32">
        <v>0</v>
      </c>
      <c r="BK115" s="32">
        <v>0</v>
      </c>
      <c r="BL115" s="32">
        <v>0</v>
      </c>
      <c r="BM115" s="34"/>
      <c r="BN115" s="32">
        <v>5101.92</v>
      </c>
      <c r="BO115" s="32">
        <v>2786.091</v>
      </c>
      <c r="BP115" s="32">
        <v>7888.013000000001</v>
      </c>
      <c r="BQ115" s="34"/>
      <c r="BR115" s="32">
        <v>1.729</v>
      </c>
      <c r="BS115" s="32">
        <v>1.558</v>
      </c>
      <c r="BT115" s="32">
        <v>3.287</v>
      </c>
      <c r="BU115" s="34" t="s">
        <v>101</v>
      </c>
      <c r="BV115" s="32">
        <v>167.264</v>
      </c>
      <c r="BW115" s="32">
        <v>1096.534</v>
      </c>
      <c r="BX115" s="32">
        <v>1263.798</v>
      </c>
      <c r="BY115" s="34"/>
      <c r="BZ115" s="32">
        <v>0</v>
      </c>
      <c r="CA115" s="32">
        <v>0</v>
      </c>
      <c r="CB115" s="32">
        <v>0</v>
      </c>
      <c r="CC115" s="32"/>
      <c r="CD115" s="32">
        <v>5101.92</v>
      </c>
      <c r="CE115" s="32">
        <v>2733.016</v>
      </c>
      <c r="CF115" s="32">
        <v>7834.938000000001</v>
      </c>
    </row>
    <row r="116" spans="1:84" s="30" customFormat="1" ht="8.25" customHeight="1">
      <c r="A116" s="34" t="s">
        <v>102</v>
      </c>
      <c r="B116" s="32">
        <v>41.975</v>
      </c>
      <c r="C116" s="32">
        <v>2.327</v>
      </c>
      <c r="D116" s="32">
        <v>44.303</v>
      </c>
      <c r="E116" s="32"/>
      <c r="F116" s="32">
        <v>0</v>
      </c>
      <c r="G116" s="32">
        <v>0</v>
      </c>
      <c r="H116" s="32">
        <v>0</v>
      </c>
      <c r="I116" s="32"/>
      <c r="J116" s="32">
        <v>204.819</v>
      </c>
      <c r="K116" s="32">
        <v>0</v>
      </c>
      <c r="L116" s="32">
        <v>204.819</v>
      </c>
      <c r="M116" s="34" t="s">
        <v>102</v>
      </c>
      <c r="N116" s="32">
        <v>5.203</v>
      </c>
      <c r="O116" s="32">
        <v>2.265</v>
      </c>
      <c r="P116" s="32">
        <v>7.468</v>
      </c>
      <c r="Q116" s="32"/>
      <c r="R116" s="32">
        <v>0</v>
      </c>
      <c r="S116" s="32">
        <v>0</v>
      </c>
      <c r="T116" s="32">
        <v>0</v>
      </c>
      <c r="U116" s="32"/>
      <c r="V116" s="32">
        <v>0</v>
      </c>
      <c r="W116" s="32">
        <v>0.877</v>
      </c>
      <c r="X116" s="32">
        <v>0.877</v>
      </c>
      <c r="Y116" s="34" t="s">
        <v>102</v>
      </c>
      <c r="Z116" s="32">
        <v>0</v>
      </c>
      <c r="AA116" s="32">
        <v>0</v>
      </c>
      <c r="AB116" s="32">
        <v>0</v>
      </c>
      <c r="AC116" s="32"/>
      <c r="AD116" s="32">
        <v>12.003</v>
      </c>
      <c r="AE116" s="32">
        <v>0</v>
      </c>
      <c r="AF116" s="32">
        <v>12.003</v>
      </c>
      <c r="AG116" s="32"/>
      <c r="AH116" s="32">
        <v>0</v>
      </c>
      <c r="AI116" s="32">
        <v>1.648</v>
      </c>
      <c r="AJ116" s="32">
        <v>1.648</v>
      </c>
      <c r="AK116" s="34" t="s">
        <v>102</v>
      </c>
      <c r="AL116" s="32">
        <v>0</v>
      </c>
      <c r="AM116" s="32">
        <v>0</v>
      </c>
      <c r="AN116" s="32">
        <v>0</v>
      </c>
      <c r="AO116" s="32"/>
      <c r="AP116" s="32">
        <v>0</v>
      </c>
      <c r="AQ116" s="32">
        <v>0</v>
      </c>
      <c r="AR116" s="32">
        <v>0</v>
      </c>
      <c r="AS116" s="32"/>
      <c r="AT116" s="32">
        <v>3.469</v>
      </c>
      <c r="AU116" s="32">
        <v>0</v>
      </c>
      <c r="AV116" s="32">
        <v>3.469</v>
      </c>
      <c r="AW116" s="34" t="s">
        <v>102</v>
      </c>
      <c r="AX116" s="32">
        <v>3.469</v>
      </c>
      <c r="AY116" s="32">
        <v>0</v>
      </c>
      <c r="AZ116" s="32">
        <v>3.469</v>
      </c>
      <c r="BA116" s="32"/>
      <c r="BB116" s="32">
        <v>0</v>
      </c>
      <c r="BC116" s="32">
        <v>0</v>
      </c>
      <c r="BD116" s="32">
        <v>0</v>
      </c>
      <c r="BE116" s="32"/>
      <c r="BF116" s="32">
        <v>0</v>
      </c>
      <c r="BG116" s="32">
        <v>0</v>
      </c>
      <c r="BH116" s="32">
        <v>0</v>
      </c>
      <c r="BI116" s="34" t="s">
        <v>102</v>
      </c>
      <c r="BJ116" s="32">
        <v>0</v>
      </c>
      <c r="BK116" s="32">
        <v>0</v>
      </c>
      <c r="BL116" s="32">
        <v>0</v>
      </c>
      <c r="BM116" s="34"/>
      <c r="BN116" s="32">
        <v>270.938</v>
      </c>
      <c r="BO116" s="32">
        <v>7.117</v>
      </c>
      <c r="BP116" s="32">
        <v>278.056</v>
      </c>
      <c r="BQ116" s="34"/>
      <c r="BR116" s="32">
        <v>204.819</v>
      </c>
      <c r="BS116" s="32">
        <v>0</v>
      </c>
      <c r="BT116" s="32">
        <v>204.819</v>
      </c>
      <c r="BU116" s="34" t="s">
        <v>102</v>
      </c>
      <c r="BV116" s="32">
        <v>0</v>
      </c>
      <c r="BW116" s="32">
        <v>0.877</v>
      </c>
      <c r="BX116" s="32">
        <v>0.877</v>
      </c>
      <c r="BY116" s="34"/>
      <c r="BZ116" s="32">
        <v>12.003</v>
      </c>
      <c r="CA116" s="32">
        <v>0</v>
      </c>
      <c r="CB116" s="32">
        <v>12.003</v>
      </c>
      <c r="CC116" s="32"/>
      <c r="CD116" s="32">
        <v>270.938</v>
      </c>
      <c r="CE116" s="32">
        <v>7.117</v>
      </c>
      <c r="CF116" s="32">
        <v>278.056</v>
      </c>
    </row>
    <row r="117" spans="1:84" s="30" customFormat="1" ht="8.25" customHeight="1">
      <c r="A117" s="34" t="s">
        <v>103</v>
      </c>
      <c r="B117" s="32">
        <v>889.897</v>
      </c>
      <c r="C117" s="32">
        <v>71948.206</v>
      </c>
      <c r="D117" s="32">
        <v>72838.104</v>
      </c>
      <c r="E117" s="32"/>
      <c r="F117" s="32">
        <v>0</v>
      </c>
      <c r="G117" s="32">
        <v>55.462</v>
      </c>
      <c r="H117" s="32">
        <v>55.462</v>
      </c>
      <c r="I117" s="32"/>
      <c r="J117" s="32">
        <v>22571.201</v>
      </c>
      <c r="K117" s="32">
        <v>106950.98</v>
      </c>
      <c r="L117" s="32">
        <v>129522.182</v>
      </c>
      <c r="M117" s="34" t="s">
        <v>103</v>
      </c>
      <c r="N117" s="32">
        <v>1708.409</v>
      </c>
      <c r="O117" s="32">
        <v>5174.585</v>
      </c>
      <c r="P117" s="32">
        <v>6882.994</v>
      </c>
      <c r="Q117" s="32"/>
      <c r="R117" s="32">
        <v>42.095</v>
      </c>
      <c r="S117" s="32">
        <v>6037.015</v>
      </c>
      <c r="T117" s="32">
        <v>6079.11</v>
      </c>
      <c r="U117" s="32"/>
      <c r="V117" s="32">
        <v>60.974</v>
      </c>
      <c r="W117" s="32">
        <v>8716.737</v>
      </c>
      <c r="X117" s="32">
        <v>8777.711</v>
      </c>
      <c r="Y117" s="34" t="s">
        <v>103</v>
      </c>
      <c r="Z117" s="32">
        <v>0</v>
      </c>
      <c r="AA117" s="32">
        <v>216.597</v>
      </c>
      <c r="AB117" s="32">
        <v>216.597</v>
      </c>
      <c r="AC117" s="32"/>
      <c r="AD117" s="32">
        <v>2611.651</v>
      </c>
      <c r="AE117" s="32">
        <v>49899.691</v>
      </c>
      <c r="AF117" s="32">
        <v>52511.343</v>
      </c>
      <c r="AG117" s="32"/>
      <c r="AH117" s="32">
        <v>6774.514</v>
      </c>
      <c r="AI117" s="32">
        <v>1862.087</v>
      </c>
      <c r="AJ117" s="32">
        <v>8636.601</v>
      </c>
      <c r="AK117" s="34" t="s">
        <v>103</v>
      </c>
      <c r="AL117" s="32">
        <v>0</v>
      </c>
      <c r="AM117" s="32">
        <v>787.383</v>
      </c>
      <c r="AN117" s="32">
        <v>787.383</v>
      </c>
      <c r="AO117" s="32"/>
      <c r="AP117" s="32">
        <v>493.787</v>
      </c>
      <c r="AQ117" s="32">
        <v>17.945</v>
      </c>
      <c r="AR117" s="32">
        <v>511.732</v>
      </c>
      <c r="AS117" s="32"/>
      <c r="AT117" s="32">
        <v>0</v>
      </c>
      <c r="AU117" s="32">
        <v>2556.478</v>
      </c>
      <c r="AV117" s="32">
        <v>2556.478</v>
      </c>
      <c r="AW117" s="34" t="s">
        <v>103</v>
      </c>
      <c r="AX117" s="32">
        <v>0</v>
      </c>
      <c r="AY117" s="32">
        <v>0</v>
      </c>
      <c r="AZ117" s="32">
        <v>0</v>
      </c>
      <c r="BA117" s="32"/>
      <c r="BB117" s="32">
        <v>0</v>
      </c>
      <c r="BC117" s="32">
        <v>0</v>
      </c>
      <c r="BD117" s="32">
        <v>0</v>
      </c>
      <c r="BE117" s="32"/>
      <c r="BF117" s="32">
        <v>0</v>
      </c>
      <c r="BG117" s="32">
        <v>4.503</v>
      </c>
      <c r="BH117" s="32">
        <v>4.503</v>
      </c>
      <c r="BI117" s="34" t="s">
        <v>103</v>
      </c>
      <c r="BJ117" s="32">
        <v>0</v>
      </c>
      <c r="BK117" s="32">
        <v>0</v>
      </c>
      <c r="BL117" s="32">
        <v>0</v>
      </c>
      <c r="BM117" s="34"/>
      <c r="BN117" s="32">
        <v>35152.528</v>
      </c>
      <c r="BO117" s="32">
        <v>254227.669</v>
      </c>
      <c r="BP117" s="32">
        <v>289380.2</v>
      </c>
      <c r="BQ117" s="34"/>
      <c r="BR117" s="32">
        <v>22571.201</v>
      </c>
      <c r="BS117" s="32">
        <v>26581.789</v>
      </c>
      <c r="BT117" s="32">
        <v>49152.99</v>
      </c>
      <c r="BU117" s="34" t="s">
        <v>103</v>
      </c>
      <c r="BV117" s="32">
        <v>60.974</v>
      </c>
      <c r="BW117" s="32">
        <v>8716.737</v>
      </c>
      <c r="BX117" s="32">
        <v>8777.711</v>
      </c>
      <c r="BY117" s="34"/>
      <c r="BZ117" s="32">
        <v>2611.651</v>
      </c>
      <c r="CA117" s="32">
        <v>7065.455</v>
      </c>
      <c r="CB117" s="32">
        <v>9677.107</v>
      </c>
      <c r="CC117" s="32"/>
      <c r="CD117" s="32">
        <v>35152.528</v>
      </c>
      <c r="CE117" s="32">
        <v>131024.24200000003</v>
      </c>
      <c r="CF117" s="32">
        <v>166176.77200000006</v>
      </c>
    </row>
    <row r="118" spans="1:84" s="30" customFormat="1" ht="8.25" customHeight="1">
      <c r="A118" s="34" t="s">
        <v>104</v>
      </c>
      <c r="B118" s="32">
        <v>18253.783</v>
      </c>
      <c r="C118" s="32">
        <v>11227.928</v>
      </c>
      <c r="D118" s="32">
        <v>29481.712</v>
      </c>
      <c r="E118" s="32"/>
      <c r="F118" s="32">
        <v>0</v>
      </c>
      <c r="G118" s="32">
        <v>0</v>
      </c>
      <c r="H118" s="32">
        <v>0</v>
      </c>
      <c r="I118" s="32"/>
      <c r="J118" s="32">
        <v>15356.055</v>
      </c>
      <c r="K118" s="32">
        <v>1590.04</v>
      </c>
      <c r="L118" s="32">
        <v>16946.095</v>
      </c>
      <c r="M118" s="34" t="s">
        <v>104</v>
      </c>
      <c r="N118" s="32">
        <v>0</v>
      </c>
      <c r="O118" s="32">
        <v>58.711</v>
      </c>
      <c r="P118" s="32">
        <v>58.711</v>
      </c>
      <c r="Q118" s="32"/>
      <c r="R118" s="32">
        <v>0</v>
      </c>
      <c r="S118" s="32">
        <v>244.276</v>
      </c>
      <c r="T118" s="32">
        <v>244.276</v>
      </c>
      <c r="U118" s="32"/>
      <c r="V118" s="32">
        <v>16814.272</v>
      </c>
      <c r="W118" s="32">
        <v>0</v>
      </c>
      <c r="X118" s="32">
        <v>16814.272</v>
      </c>
      <c r="Y118" s="34" t="s">
        <v>104</v>
      </c>
      <c r="Z118" s="32">
        <v>0</v>
      </c>
      <c r="AA118" s="32">
        <v>0</v>
      </c>
      <c r="AB118" s="32">
        <v>0</v>
      </c>
      <c r="AC118" s="32"/>
      <c r="AD118" s="32">
        <v>73.341</v>
      </c>
      <c r="AE118" s="32">
        <v>162.712</v>
      </c>
      <c r="AF118" s="32">
        <v>236.054</v>
      </c>
      <c r="AG118" s="32"/>
      <c r="AH118" s="32">
        <v>2711.381</v>
      </c>
      <c r="AI118" s="32">
        <v>0</v>
      </c>
      <c r="AJ118" s="32">
        <v>2711.381</v>
      </c>
      <c r="AK118" s="34" t="s">
        <v>104</v>
      </c>
      <c r="AL118" s="32">
        <v>811.111</v>
      </c>
      <c r="AM118" s="32">
        <v>0</v>
      </c>
      <c r="AN118" s="32">
        <v>811.111</v>
      </c>
      <c r="AO118" s="32"/>
      <c r="AP118" s="32">
        <v>434.221</v>
      </c>
      <c r="AQ118" s="32">
        <v>0</v>
      </c>
      <c r="AR118" s="32">
        <v>434.221</v>
      </c>
      <c r="AS118" s="32"/>
      <c r="AT118" s="32">
        <v>152.395</v>
      </c>
      <c r="AU118" s="32">
        <v>0</v>
      </c>
      <c r="AV118" s="32">
        <v>152.395</v>
      </c>
      <c r="AW118" s="34" t="s">
        <v>104</v>
      </c>
      <c r="AX118" s="32">
        <v>597.913</v>
      </c>
      <c r="AY118" s="32">
        <v>0</v>
      </c>
      <c r="AZ118" s="32">
        <v>597.913</v>
      </c>
      <c r="BA118" s="32"/>
      <c r="BB118" s="32">
        <v>0</v>
      </c>
      <c r="BC118" s="32">
        <v>0</v>
      </c>
      <c r="BD118" s="32">
        <v>0</v>
      </c>
      <c r="BE118" s="32"/>
      <c r="BF118" s="32">
        <v>0</v>
      </c>
      <c r="BG118" s="32">
        <v>0</v>
      </c>
      <c r="BH118" s="32">
        <v>0</v>
      </c>
      <c r="BI118" s="34" t="s">
        <v>104</v>
      </c>
      <c r="BJ118" s="32">
        <v>0</v>
      </c>
      <c r="BK118" s="32">
        <v>0</v>
      </c>
      <c r="BL118" s="32">
        <v>0</v>
      </c>
      <c r="BM118" s="34"/>
      <c r="BN118" s="32">
        <v>55204.471999999994</v>
      </c>
      <c r="BO118" s="32">
        <v>13283.667</v>
      </c>
      <c r="BP118" s="32">
        <v>68488.14100000002</v>
      </c>
      <c r="BQ118" s="34"/>
      <c r="BR118" s="32">
        <v>15356.055</v>
      </c>
      <c r="BS118" s="32">
        <v>1590.04</v>
      </c>
      <c r="BT118" s="32">
        <v>16946.095</v>
      </c>
      <c r="BU118" s="34" t="s">
        <v>104</v>
      </c>
      <c r="BV118" s="32">
        <v>16814.272</v>
      </c>
      <c r="BW118" s="32">
        <v>0</v>
      </c>
      <c r="BX118" s="32">
        <v>16814.272</v>
      </c>
      <c r="BY118" s="34"/>
      <c r="BZ118" s="32">
        <v>73.341</v>
      </c>
      <c r="CA118" s="32">
        <v>46824.776</v>
      </c>
      <c r="CB118" s="32">
        <v>46898.118</v>
      </c>
      <c r="CC118" s="32"/>
      <c r="CD118" s="32">
        <v>55204.471999999994</v>
      </c>
      <c r="CE118" s="32">
        <v>59945.731</v>
      </c>
      <c r="CF118" s="32">
        <v>115150.20500000003</v>
      </c>
    </row>
    <row r="119" spans="1:84" s="30" customFormat="1" ht="8.25" customHeight="1">
      <c r="A119" s="34" t="s">
        <v>105</v>
      </c>
      <c r="B119" s="32">
        <v>0</v>
      </c>
      <c r="C119" s="32">
        <v>0</v>
      </c>
      <c r="D119" s="32">
        <v>0</v>
      </c>
      <c r="E119" s="32"/>
      <c r="F119" s="32">
        <v>0</v>
      </c>
      <c r="G119" s="32">
        <v>0</v>
      </c>
      <c r="H119" s="32">
        <v>0</v>
      </c>
      <c r="I119" s="32"/>
      <c r="J119" s="32">
        <v>0</v>
      </c>
      <c r="K119" s="32">
        <v>15.588</v>
      </c>
      <c r="L119" s="32">
        <v>15.588</v>
      </c>
      <c r="M119" s="34" t="s">
        <v>105</v>
      </c>
      <c r="N119" s="32">
        <v>0</v>
      </c>
      <c r="O119" s="32">
        <v>0</v>
      </c>
      <c r="P119" s="32">
        <v>0</v>
      </c>
      <c r="Q119" s="32"/>
      <c r="R119" s="32">
        <v>0</v>
      </c>
      <c r="S119" s="32">
        <v>0</v>
      </c>
      <c r="T119" s="32">
        <v>0</v>
      </c>
      <c r="U119" s="32"/>
      <c r="V119" s="32">
        <v>0</v>
      </c>
      <c r="W119" s="32">
        <v>0</v>
      </c>
      <c r="X119" s="32">
        <v>0</v>
      </c>
      <c r="Y119" s="34" t="s">
        <v>105</v>
      </c>
      <c r="Z119" s="32">
        <v>0</v>
      </c>
      <c r="AA119" s="32">
        <v>0</v>
      </c>
      <c r="AB119" s="32">
        <v>0</v>
      </c>
      <c r="AC119" s="32"/>
      <c r="AD119" s="32">
        <v>314.053</v>
      </c>
      <c r="AE119" s="32">
        <v>121.735</v>
      </c>
      <c r="AF119" s="32">
        <v>435.788</v>
      </c>
      <c r="AG119" s="32"/>
      <c r="AH119" s="32">
        <v>0</v>
      </c>
      <c r="AI119" s="32">
        <v>0</v>
      </c>
      <c r="AJ119" s="32">
        <v>0</v>
      </c>
      <c r="AK119" s="34" t="s">
        <v>105</v>
      </c>
      <c r="AL119" s="32">
        <v>0</v>
      </c>
      <c r="AM119" s="32">
        <v>0</v>
      </c>
      <c r="AN119" s="32">
        <v>0</v>
      </c>
      <c r="AO119" s="32"/>
      <c r="AP119" s="32">
        <v>0</v>
      </c>
      <c r="AQ119" s="32">
        <v>0</v>
      </c>
      <c r="AR119" s="32">
        <v>0</v>
      </c>
      <c r="AS119" s="32"/>
      <c r="AT119" s="32">
        <v>0</v>
      </c>
      <c r="AU119" s="32">
        <v>0</v>
      </c>
      <c r="AV119" s="32">
        <v>0</v>
      </c>
      <c r="AW119" s="34" t="s">
        <v>105</v>
      </c>
      <c r="AX119" s="32">
        <v>0</v>
      </c>
      <c r="AY119" s="32">
        <v>0</v>
      </c>
      <c r="AZ119" s="32">
        <v>0</v>
      </c>
      <c r="BA119" s="32"/>
      <c r="BB119" s="32">
        <v>0</v>
      </c>
      <c r="BC119" s="32">
        <v>0</v>
      </c>
      <c r="BD119" s="32">
        <v>0</v>
      </c>
      <c r="BE119" s="32"/>
      <c r="BF119" s="32">
        <v>0</v>
      </c>
      <c r="BG119" s="32">
        <v>0</v>
      </c>
      <c r="BH119" s="32">
        <v>0</v>
      </c>
      <c r="BI119" s="34" t="s">
        <v>105</v>
      </c>
      <c r="BJ119" s="32">
        <v>0</v>
      </c>
      <c r="BK119" s="32">
        <v>0</v>
      </c>
      <c r="BL119" s="32">
        <v>0</v>
      </c>
      <c r="BM119" s="34"/>
      <c r="BN119" s="32">
        <v>314.053</v>
      </c>
      <c r="BO119" s="32">
        <v>137.323</v>
      </c>
      <c r="BP119" s="32">
        <v>451.37600000000003</v>
      </c>
      <c r="BQ119" s="34"/>
      <c r="BR119" s="32">
        <v>0</v>
      </c>
      <c r="BS119" s="32">
        <v>15.588</v>
      </c>
      <c r="BT119" s="32">
        <v>15.588</v>
      </c>
      <c r="BU119" s="34" t="s">
        <v>105</v>
      </c>
      <c r="BV119" s="32">
        <v>0</v>
      </c>
      <c r="BW119" s="32">
        <v>0</v>
      </c>
      <c r="BX119" s="32">
        <v>0</v>
      </c>
      <c r="BY119" s="34"/>
      <c r="BZ119" s="32">
        <v>314.053</v>
      </c>
      <c r="CA119" s="32">
        <v>258.216</v>
      </c>
      <c r="CB119" s="32">
        <v>572.269</v>
      </c>
      <c r="CC119" s="32"/>
      <c r="CD119" s="32">
        <v>314.053</v>
      </c>
      <c r="CE119" s="32">
        <v>273.80400000000003</v>
      </c>
      <c r="CF119" s="32">
        <v>587.857</v>
      </c>
    </row>
    <row r="120" spans="1:84" s="35" customFormat="1" ht="3.75" customHeight="1">
      <c r="A120" s="34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4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4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4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4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4"/>
      <c r="BJ120" s="32"/>
      <c r="BK120" s="32"/>
      <c r="BL120" s="32"/>
      <c r="BM120" s="34"/>
      <c r="BN120" s="32"/>
      <c r="BO120" s="32"/>
      <c r="BP120" s="32"/>
      <c r="BQ120" s="34"/>
      <c r="BR120" s="32"/>
      <c r="BS120" s="32"/>
      <c r="BT120" s="32"/>
      <c r="BU120" s="34"/>
      <c r="BV120" s="32"/>
      <c r="BW120" s="32"/>
      <c r="BX120" s="32"/>
      <c r="BY120" s="34"/>
      <c r="BZ120" s="32"/>
      <c r="CA120" s="32"/>
      <c r="CB120" s="32"/>
      <c r="CC120" s="32"/>
      <c r="CD120" s="32"/>
      <c r="CE120" s="32"/>
      <c r="CF120" s="32"/>
    </row>
    <row r="121" spans="1:84" s="30" customFormat="1" ht="8.25" customHeight="1">
      <c r="A121" s="36" t="s">
        <v>106</v>
      </c>
      <c r="B121" s="28">
        <v>788737.807</v>
      </c>
      <c r="C121" s="28">
        <v>32513.055</v>
      </c>
      <c r="D121" s="28">
        <v>821250.862</v>
      </c>
      <c r="E121" s="28"/>
      <c r="F121" s="28">
        <v>10206.675</v>
      </c>
      <c r="G121" s="28">
        <v>2026.744</v>
      </c>
      <c r="H121" s="28">
        <v>12233.419</v>
      </c>
      <c r="I121" s="28"/>
      <c r="J121" s="28">
        <v>1076276.304</v>
      </c>
      <c r="K121" s="28">
        <v>109315.403</v>
      </c>
      <c r="L121" s="28">
        <v>1185591.707</v>
      </c>
      <c r="M121" s="36" t="s">
        <v>106</v>
      </c>
      <c r="N121" s="28">
        <v>54994.751</v>
      </c>
      <c r="O121" s="28">
        <v>9248.985</v>
      </c>
      <c r="P121" s="28">
        <v>64243.736</v>
      </c>
      <c r="Q121" s="28"/>
      <c r="R121" s="28">
        <v>61264.103</v>
      </c>
      <c r="S121" s="28">
        <v>29352.027</v>
      </c>
      <c r="T121" s="28">
        <v>90616.13</v>
      </c>
      <c r="U121" s="28"/>
      <c r="V121" s="28">
        <v>572894.696</v>
      </c>
      <c r="W121" s="28">
        <v>438896.532</v>
      </c>
      <c r="X121" s="28">
        <v>1011791.228</v>
      </c>
      <c r="Y121" s="36" t="s">
        <v>106</v>
      </c>
      <c r="Z121" s="28">
        <v>49142.666</v>
      </c>
      <c r="AA121" s="28">
        <v>38659.502</v>
      </c>
      <c r="AB121" s="28">
        <v>87802.168</v>
      </c>
      <c r="AC121" s="28"/>
      <c r="AD121" s="28">
        <v>181807.004</v>
      </c>
      <c r="AE121" s="28">
        <v>79400.322</v>
      </c>
      <c r="AF121" s="28">
        <v>261207.326</v>
      </c>
      <c r="AG121" s="28"/>
      <c r="AH121" s="28">
        <v>44105.101</v>
      </c>
      <c r="AI121" s="28">
        <v>4681.108</v>
      </c>
      <c r="AJ121" s="28">
        <v>48786.209</v>
      </c>
      <c r="AK121" s="36" t="s">
        <v>106</v>
      </c>
      <c r="AL121" s="28">
        <v>14668.201</v>
      </c>
      <c r="AM121" s="28">
        <v>3006.92</v>
      </c>
      <c r="AN121" s="28">
        <v>17675.121</v>
      </c>
      <c r="AO121" s="28"/>
      <c r="AP121" s="28">
        <v>23070.852</v>
      </c>
      <c r="AQ121" s="28">
        <v>298.729</v>
      </c>
      <c r="AR121" s="28">
        <v>23369.581</v>
      </c>
      <c r="AS121" s="28"/>
      <c r="AT121" s="28">
        <v>8242.69</v>
      </c>
      <c r="AU121" s="28">
        <v>0</v>
      </c>
      <c r="AV121" s="28">
        <v>8242.69</v>
      </c>
      <c r="AW121" s="36" t="s">
        <v>106</v>
      </c>
      <c r="AX121" s="28">
        <v>39860.432</v>
      </c>
      <c r="AY121" s="28">
        <v>188.07</v>
      </c>
      <c r="AZ121" s="28">
        <v>40048.502</v>
      </c>
      <c r="BA121" s="28"/>
      <c r="BB121" s="28">
        <v>36674.25</v>
      </c>
      <c r="BC121" s="28">
        <v>166.794</v>
      </c>
      <c r="BD121" s="28">
        <v>36841.044</v>
      </c>
      <c r="BE121" s="28"/>
      <c r="BF121" s="28">
        <v>175211.824</v>
      </c>
      <c r="BG121" s="28">
        <v>90475.715</v>
      </c>
      <c r="BH121" s="28">
        <v>265687.539</v>
      </c>
      <c r="BI121" s="36" t="s">
        <v>106</v>
      </c>
      <c r="BJ121" s="28">
        <v>1309.035</v>
      </c>
      <c r="BK121" s="28">
        <v>0</v>
      </c>
      <c r="BL121" s="28">
        <v>1309.035</v>
      </c>
      <c r="BM121" s="36"/>
      <c r="BN121" s="28">
        <v>3138466.3910000003</v>
      </c>
      <c r="BO121" s="28">
        <v>838229.9060000001</v>
      </c>
      <c r="BP121" s="28">
        <v>3976696.2969999993</v>
      </c>
      <c r="BQ121" s="36"/>
      <c r="BR121" s="28">
        <v>1076276.304</v>
      </c>
      <c r="BS121" s="28">
        <v>112365.783</v>
      </c>
      <c r="BT121" s="28">
        <v>1188642.087</v>
      </c>
      <c r="BU121" s="36" t="s">
        <v>106</v>
      </c>
      <c r="BV121" s="28">
        <v>573050.323</v>
      </c>
      <c r="BW121" s="28">
        <v>178020.679</v>
      </c>
      <c r="BX121" s="28">
        <v>751071.002</v>
      </c>
      <c r="BY121" s="36"/>
      <c r="BZ121" s="28">
        <v>181807.004</v>
      </c>
      <c r="CA121" s="28">
        <v>79435.489</v>
      </c>
      <c r="CB121" s="28">
        <v>261242.493</v>
      </c>
      <c r="CC121" s="28"/>
      <c r="CD121" s="28">
        <v>3138622.0180000006</v>
      </c>
      <c r="CE121" s="28">
        <v>580439.6</v>
      </c>
      <c r="CF121" s="28">
        <v>3719061.6179999993</v>
      </c>
    </row>
    <row r="122" spans="1:84" s="35" customFormat="1" ht="3.75" customHeight="1">
      <c r="A122" s="34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34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34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34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34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34"/>
      <c r="BJ122" s="28"/>
      <c r="BK122" s="28"/>
      <c r="BL122" s="28"/>
      <c r="BM122" s="34"/>
      <c r="BN122" s="28"/>
      <c r="BO122" s="28"/>
      <c r="BP122" s="28"/>
      <c r="BQ122" s="34"/>
      <c r="BR122" s="28"/>
      <c r="BS122" s="28"/>
      <c r="BT122" s="28"/>
      <c r="BU122" s="34"/>
      <c r="BV122" s="28"/>
      <c r="BW122" s="28"/>
      <c r="BX122" s="28"/>
      <c r="BY122" s="34"/>
      <c r="BZ122" s="28"/>
      <c r="CA122" s="28"/>
      <c r="CB122" s="28"/>
      <c r="CC122" s="28"/>
      <c r="CD122" s="28"/>
      <c r="CE122" s="28"/>
      <c r="CF122" s="28"/>
    </row>
    <row r="123" spans="1:84" s="30" customFormat="1" ht="8.25" customHeight="1">
      <c r="A123" s="36" t="s">
        <v>107</v>
      </c>
      <c r="B123" s="28">
        <v>30662.837</v>
      </c>
      <c r="C123" s="28">
        <v>37323.955</v>
      </c>
      <c r="D123" s="28">
        <v>67986.793</v>
      </c>
      <c r="E123" s="28"/>
      <c r="F123" s="28">
        <v>1272.307</v>
      </c>
      <c r="G123" s="28">
        <v>1352.74</v>
      </c>
      <c r="H123" s="28">
        <v>2625.047</v>
      </c>
      <c r="I123" s="28"/>
      <c r="J123" s="28">
        <v>35458.413</v>
      </c>
      <c r="K123" s="28">
        <v>72037.696</v>
      </c>
      <c r="L123" s="28">
        <v>107496.109</v>
      </c>
      <c r="M123" s="36" t="s">
        <v>107</v>
      </c>
      <c r="N123" s="28">
        <v>6671.858</v>
      </c>
      <c r="O123" s="28">
        <v>6345.452</v>
      </c>
      <c r="P123" s="28">
        <v>13017.311</v>
      </c>
      <c r="Q123" s="28"/>
      <c r="R123" s="28">
        <v>6274.507</v>
      </c>
      <c r="S123" s="28">
        <v>5864.008</v>
      </c>
      <c r="T123" s="28">
        <v>12138.515</v>
      </c>
      <c r="U123" s="28"/>
      <c r="V123" s="28">
        <v>16735.312</v>
      </c>
      <c r="W123" s="28">
        <v>28898.851</v>
      </c>
      <c r="X123" s="28">
        <v>45634.164</v>
      </c>
      <c r="Y123" s="36" t="s">
        <v>107</v>
      </c>
      <c r="Z123" s="28">
        <v>517.88</v>
      </c>
      <c r="AA123" s="28">
        <v>6498.27</v>
      </c>
      <c r="AB123" s="28">
        <v>7016.151</v>
      </c>
      <c r="AC123" s="28"/>
      <c r="AD123" s="28">
        <v>36032.689</v>
      </c>
      <c r="AE123" s="28">
        <v>21049.186</v>
      </c>
      <c r="AF123" s="28">
        <v>57081.876</v>
      </c>
      <c r="AG123" s="28"/>
      <c r="AH123" s="28">
        <v>30.8</v>
      </c>
      <c r="AI123" s="28">
        <v>13.126</v>
      </c>
      <c r="AJ123" s="28">
        <v>43.927</v>
      </c>
      <c r="AK123" s="36" t="s">
        <v>107</v>
      </c>
      <c r="AL123" s="28">
        <v>4491.801</v>
      </c>
      <c r="AM123" s="28">
        <v>3105.449</v>
      </c>
      <c r="AN123" s="28">
        <v>7597.25</v>
      </c>
      <c r="AO123" s="28"/>
      <c r="AP123" s="28">
        <v>0</v>
      </c>
      <c r="AQ123" s="28">
        <v>5.674</v>
      </c>
      <c r="AR123" s="28">
        <v>5.674</v>
      </c>
      <c r="AS123" s="28"/>
      <c r="AT123" s="28">
        <v>3524.471</v>
      </c>
      <c r="AU123" s="28">
        <v>0</v>
      </c>
      <c r="AV123" s="28">
        <v>3524.471</v>
      </c>
      <c r="AW123" s="36" t="s">
        <v>107</v>
      </c>
      <c r="AX123" s="28">
        <v>0</v>
      </c>
      <c r="AY123" s="28">
        <v>0</v>
      </c>
      <c r="AZ123" s="28">
        <v>0</v>
      </c>
      <c r="BA123" s="28"/>
      <c r="BB123" s="28">
        <v>971.127</v>
      </c>
      <c r="BC123" s="28">
        <v>0</v>
      </c>
      <c r="BD123" s="28">
        <v>971.127</v>
      </c>
      <c r="BE123" s="28"/>
      <c r="BF123" s="28">
        <v>0</v>
      </c>
      <c r="BG123" s="28">
        <v>0</v>
      </c>
      <c r="BH123" s="28">
        <v>0</v>
      </c>
      <c r="BI123" s="36" t="s">
        <v>107</v>
      </c>
      <c r="BJ123" s="28">
        <v>0</v>
      </c>
      <c r="BK123" s="28">
        <v>0</v>
      </c>
      <c r="BL123" s="28">
        <v>0</v>
      </c>
      <c r="BM123" s="36"/>
      <c r="BN123" s="28">
        <v>142644.002</v>
      </c>
      <c r="BO123" s="28">
        <v>182494.40699999998</v>
      </c>
      <c r="BP123" s="28">
        <v>325138.41500000004</v>
      </c>
      <c r="BQ123" s="36"/>
      <c r="BR123" s="28">
        <v>35458.413</v>
      </c>
      <c r="BS123" s="28">
        <v>72037.696</v>
      </c>
      <c r="BT123" s="28">
        <v>107496.109</v>
      </c>
      <c r="BU123" s="36" t="s">
        <v>107</v>
      </c>
      <c r="BV123" s="28">
        <v>16735.312</v>
      </c>
      <c r="BW123" s="28">
        <v>28898.851</v>
      </c>
      <c r="BX123" s="28">
        <v>45634.164</v>
      </c>
      <c r="BY123" s="36"/>
      <c r="BZ123" s="28">
        <v>36032.689</v>
      </c>
      <c r="CA123" s="28">
        <v>21081.958</v>
      </c>
      <c r="CB123" s="28">
        <v>57114.648</v>
      </c>
      <c r="CC123" s="28"/>
      <c r="CD123" s="28">
        <v>142644.002</v>
      </c>
      <c r="CE123" s="28">
        <v>182527.179</v>
      </c>
      <c r="CF123" s="28">
        <v>325171.18700000003</v>
      </c>
    </row>
    <row r="124" spans="1:84" s="35" customFormat="1" ht="3.75" customHeight="1">
      <c r="A124" s="40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40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40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40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40"/>
      <c r="AX124" s="28"/>
      <c r="AY124" s="28"/>
      <c r="AZ124" s="28"/>
      <c r="BA124" s="28"/>
      <c r="BB124" s="28">
        <v>0</v>
      </c>
      <c r="BC124" s="28">
        <v>0</v>
      </c>
      <c r="BD124" s="28">
        <v>0</v>
      </c>
      <c r="BE124" s="28"/>
      <c r="BF124" s="28">
        <v>0</v>
      </c>
      <c r="BG124" s="28">
        <v>0</v>
      </c>
      <c r="BH124" s="28">
        <v>0</v>
      </c>
      <c r="BI124" s="40"/>
      <c r="BJ124" s="28"/>
      <c r="BK124" s="28"/>
      <c r="BL124" s="28"/>
      <c r="BM124" s="40"/>
      <c r="BN124" s="28"/>
      <c r="BO124" s="28"/>
      <c r="BP124" s="28"/>
      <c r="BQ124" s="40"/>
      <c r="BR124" s="28"/>
      <c r="BS124" s="28"/>
      <c r="BT124" s="28"/>
      <c r="BU124" s="40"/>
      <c r="BV124" s="28"/>
      <c r="BW124" s="28"/>
      <c r="BX124" s="28"/>
      <c r="BY124" s="40"/>
      <c r="BZ124" s="28"/>
      <c r="CA124" s="28"/>
      <c r="CB124" s="28"/>
      <c r="CC124" s="28"/>
      <c r="CD124" s="28"/>
      <c r="CE124" s="28"/>
      <c r="CF124" s="28"/>
    </row>
    <row r="125" spans="1:84" s="35" customFormat="1" ht="9.75" customHeight="1">
      <c r="A125" s="94" t="s">
        <v>187</v>
      </c>
      <c r="B125" s="28">
        <v>307704.247</v>
      </c>
      <c r="C125" s="28">
        <v>157070.842</v>
      </c>
      <c r="D125" s="28">
        <v>464775.09</v>
      </c>
      <c r="E125" s="28"/>
      <c r="F125" s="28">
        <v>30293.114</v>
      </c>
      <c r="G125" s="28">
        <v>0</v>
      </c>
      <c r="H125" s="28">
        <v>30293.114</v>
      </c>
      <c r="I125" s="28"/>
      <c r="J125" s="28">
        <v>22195.28</v>
      </c>
      <c r="K125" s="28">
        <v>324085.806</v>
      </c>
      <c r="L125" s="28">
        <v>346281.087</v>
      </c>
      <c r="M125" s="94" t="s">
        <v>187</v>
      </c>
      <c r="N125" s="28">
        <v>0</v>
      </c>
      <c r="O125" s="28">
        <v>77363.761</v>
      </c>
      <c r="P125" s="28">
        <v>77363.761</v>
      </c>
      <c r="Q125" s="28"/>
      <c r="R125" s="28">
        <v>80600.043</v>
      </c>
      <c r="S125" s="28">
        <v>5833.209</v>
      </c>
      <c r="T125" s="28">
        <v>86433.253</v>
      </c>
      <c r="U125" s="28"/>
      <c r="V125" s="28">
        <v>0</v>
      </c>
      <c r="W125" s="28">
        <v>26439.701</v>
      </c>
      <c r="X125" s="28">
        <v>26439.701</v>
      </c>
      <c r="Y125" s="94" t="s">
        <v>187</v>
      </c>
      <c r="Z125" s="28">
        <v>0</v>
      </c>
      <c r="AA125" s="28">
        <v>0</v>
      </c>
      <c r="AB125" s="28">
        <v>0</v>
      </c>
      <c r="AC125" s="28"/>
      <c r="AD125" s="28">
        <v>267137.919</v>
      </c>
      <c r="AE125" s="28">
        <v>161156.434</v>
      </c>
      <c r="AF125" s="28">
        <v>428294.353</v>
      </c>
      <c r="AG125" s="28"/>
      <c r="AH125" s="28">
        <v>0</v>
      </c>
      <c r="AI125" s="28">
        <v>0</v>
      </c>
      <c r="AJ125" s="28">
        <v>0</v>
      </c>
      <c r="AK125" s="94" t="s">
        <v>187</v>
      </c>
      <c r="AL125" s="28">
        <v>0</v>
      </c>
      <c r="AM125" s="28">
        <v>0</v>
      </c>
      <c r="AN125" s="28">
        <v>0</v>
      </c>
      <c r="AO125" s="28"/>
      <c r="AP125" s="28">
        <v>0</v>
      </c>
      <c r="AQ125" s="28">
        <v>0</v>
      </c>
      <c r="AR125" s="28">
        <v>0</v>
      </c>
      <c r="AS125" s="28"/>
      <c r="AT125" s="28">
        <v>0</v>
      </c>
      <c r="AU125" s="28">
        <v>0</v>
      </c>
      <c r="AV125" s="28">
        <v>0</v>
      </c>
      <c r="AW125" s="94" t="s">
        <v>187</v>
      </c>
      <c r="AX125" s="28">
        <v>0</v>
      </c>
      <c r="AY125" s="28">
        <v>0</v>
      </c>
      <c r="AZ125" s="28">
        <v>0</v>
      </c>
      <c r="BA125" s="28"/>
      <c r="BB125" s="28">
        <v>0</v>
      </c>
      <c r="BC125" s="28">
        <v>0</v>
      </c>
      <c r="BD125" s="28">
        <v>0</v>
      </c>
      <c r="BE125" s="28"/>
      <c r="BF125" s="28">
        <v>0</v>
      </c>
      <c r="BG125" s="28">
        <v>0</v>
      </c>
      <c r="BH125" s="28">
        <v>0</v>
      </c>
      <c r="BI125" s="94" t="s">
        <v>187</v>
      </c>
      <c r="BJ125" s="28">
        <v>0</v>
      </c>
      <c r="BK125" s="28">
        <v>0</v>
      </c>
      <c r="BL125" s="28">
        <v>0</v>
      </c>
      <c r="BM125" s="94"/>
      <c r="BN125" s="28">
        <v>707930.6029999999</v>
      </c>
      <c r="BO125" s="28">
        <v>751949.753</v>
      </c>
      <c r="BP125" s="28">
        <v>1459880.359</v>
      </c>
      <c r="BQ125" s="94"/>
      <c r="BR125" s="28">
        <v>521649.123</v>
      </c>
      <c r="BS125" s="28">
        <v>3189376.208</v>
      </c>
      <c r="BT125" s="28">
        <v>3711025.332</v>
      </c>
      <c r="BU125" s="94" t="s">
        <v>187</v>
      </c>
      <c r="BV125" s="28">
        <v>0</v>
      </c>
      <c r="BW125" s="28">
        <v>26439.701</v>
      </c>
      <c r="BX125" s="28">
        <v>26439.701</v>
      </c>
      <c r="BY125" s="94"/>
      <c r="BZ125" s="28">
        <v>267137.919</v>
      </c>
      <c r="CA125" s="28">
        <v>700017.717</v>
      </c>
      <c r="CB125" s="28">
        <v>967155.636</v>
      </c>
      <c r="CC125" s="28"/>
      <c r="CD125" s="28">
        <v>1207384.446</v>
      </c>
      <c r="CE125" s="28">
        <v>4156101.438</v>
      </c>
      <c r="CF125" s="28">
        <v>5363485.887</v>
      </c>
    </row>
    <row r="126" spans="1:84" s="35" customFormat="1" ht="3.75" customHeight="1">
      <c r="A126" s="34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34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34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34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34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34"/>
      <c r="BJ126" s="28"/>
      <c r="BK126" s="28"/>
      <c r="BL126" s="28"/>
      <c r="BM126" s="34"/>
      <c r="BN126" s="28"/>
      <c r="BO126" s="28"/>
      <c r="BP126" s="28"/>
      <c r="BQ126" s="34"/>
      <c r="BR126" s="28"/>
      <c r="BS126" s="28"/>
      <c r="BT126" s="28"/>
      <c r="BU126" s="34"/>
      <c r="BV126" s="28"/>
      <c r="BW126" s="28"/>
      <c r="BX126" s="28"/>
      <c r="BY126" s="34"/>
      <c r="BZ126" s="28"/>
      <c r="CA126" s="28"/>
      <c r="CB126" s="28"/>
      <c r="CC126" s="28"/>
      <c r="CD126" s="28"/>
      <c r="CE126" s="28"/>
      <c r="CF126" s="28"/>
    </row>
    <row r="127" spans="1:84" s="30" customFormat="1" ht="8.25" customHeight="1">
      <c r="A127" s="26" t="s">
        <v>108</v>
      </c>
      <c r="B127" s="27">
        <v>22156407.763</v>
      </c>
      <c r="C127" s="27">
        <v>23074152.309</v>
      </c>
      <c r="D127" s="27">
        <v>45230560.073</v>
      </c>
      <c r="E127" s="95"/>
      <c r="F127" s="27">
        <v>1157111.128</v>
      </c>
      <c r="G127" s="27">
        <v>267595.202</v>
      </c>
      <c r="H127" s="27">
        <v>1424706.331</v>
      </c>
      <c r="I127" s="95"/>
      <c r="J127" s="27">
        <v>32350708.202</v>
      </c>
      <c r="K127" s="27">
        <v>38052905.96</v>
      </c>
      <c r="L127" s="27">
        <v>70403614.162</v>
      </c>
      <c r="M127" s="26" t="s">
        <v>108</v>
      </c>
      <c r="N127" s="27">
        <v>2580678.422</v>
      </c>
      <c r="O127" s="27">
        <v>1965431.928</v>
      </c>
      <c r="P127" s="27">
        <v>4546110.35</v>
      </c>
      <c r="Q127" s="95"/>
      <c r="R127" s="27">
        <v>2181990.308</v>
      </c>
      <c r="S127" s="27">
        <v>3193511.422</v>
      </c>
      <c r="T127" s="27">
        <v>5375501.73</v>
      </c>
      <c r="U127" s="95"/>
      <c r="V127" s="27">
        <v>11736963.184</v>
      </c>
      <c r="W127" s="27">
        <v>14810232.349</v>
      </c>
      <c r="X127" s="27">
        <v>26547195.534</v>
      </c>
      <c r="Y127" s="26" t="s">
        <v>108</v>
      </c>
      <c r="Z127" s="27">
        <v>2113663.195</v>
      </c>
      <c r="AA127" s="27">
        <v>2699385.147</v>
      </c>
      <c r="AB127" s="27">
        <v>4813048.342</v>
      </c>
      <c r="AC127" s="95"/>
      <c r="AD127" s="27">
        <v>10267014.521</v>
      </c>
      <c r="AE127" s="27">
        <v>10315165.586</v>
      </c>
      <c r="AF127" s="27">
        <v>20582180.107</v>
      </c>
      <c r="AG127" s="95"/>
      <c r="AH127" s="27">
        <v>3967814.075</v>
      </c>
      <c r="AI127" s="27">
        <v>807668.377</v>
      </c>
      <c r="AJ127" s="27">
        <v>4775482.453</v>
      </c>
      <c r="AK127" s="26" t="s">
        <v>108</v>
      </c>
      <c r="AL127" s="27">
        <v>1573907.763</v>
      </c>
      <c r="AM127" s="27">
        <v>1752037.601</v>
      </c>
      <c r="AN127" s="27">
        <v>3325945.365</v>
      </c>
      <c r="AO127" s="95"/>
      <c r="AP127" s="27">
        <v>2002105.566</v>
      </c>
      <c r="AQ127" s="27">
        <v>156584.85</v>
      </c>
      <c r="AR127" s="27">
        <v>2158690.416</v>
      </c>
      <c r="AS127" s="95"/>
      <c r="AT127" s="27">
        <v>1026587.14</v>
      </c>
      <c r="AU127" s="27">
        <v>1563902.645</v>
      </c>
      <c r="AV127" s="27">
        <v>2590489.785</v>
      </c>
      <c r="AW127" s="26" t="s">
        <v>108</v>
      </c>
      <c r="AX127" s="27">
        <v>966538.973</v>
      </c>
      <c r="AY127" s="27">
        <v>15207.886</v>
      </c>
      <c r="AZ127" s="27">
        <v>981746.859</v>
      </c>
      <c r="BA127" s="95"/>
      <c r="BB127" s="27">
        <v>565898.82</v>
      </c>
      <c r="BC127" s="27">
        <v>26880.409</v>
      </c>
      <c r="BD127" s="27">
        <v>592779.23</v>
      </c>
      <c r="BE127" s="95"/>
      <c r="BF127" s="27">
        <v>242576.293</v>
      </c>
      <c r="BG127" s="27">
        <v>656491.056</v>
      </c>
      <c r="BH127" s="27">
        <v>899067.349</v>
      </c>
      <c r="BI127" s="26" t="s">
        <v>108</v>
      </c>
      <c r="BJ127" s="27">
        <v>10774.295</v>
      </c>
      <c r="BK127" s="27">
        <v>2196.686</v>
      </c>
      <c r="BL127" s="27">
        <v>12970.981</v>
      </c>
      <c r="BM127" s="26"/>
      <c r="BN127" s="27">
        <v>94900739.64799999</v>
      </c>
      <c r="BO127" s="27">
        <v>99359349.41299999</v>
      </c>
      <c r="BP127" s="27">
        <v>194260089.06700003</v>
      </c>
      <c r="BQ127" s="26"/>
      <c r="BR127" s="27">
        <v>32366882.045</v>
      </c>
      <c r="BS127" s="27">
        <v>38506324.298</v>
      </c>
      <c r="BT127" s="27">
        <v>70873206.344</v>
      </c>
      <c r="BU127" s="26" t="s">
        <v>108</v>
      </c>
      <c r="BV127" s="27">
        <v>11737118.811</v>
      </c>
      <c r="BW127" s="27">
        <v>15047251.546</v>
      </c>
      <c r="BX127" s="27">
        <v>26784370.358</v>
      </c>
      <c r="BY127" s="26"/>
      <c r="BZ127" s="27">
        <v>10267014.521</v>
      </c>
      <c r="CA127" s="27">
        <v>10864797.465</v>
      </c>
      <c r="CB127" s="27">
        <v>21131811.986</v>
      </c>
      <c r="CC127" s="27"/>
      <c r="CD127" s="27">
        <v>94917069.11799999</v>
      </c>
      <c r="CE127" s="27">
        <v>100599418.82699999</v>
      </c>
      <c r="CF127" s="27">
        <v>195516487.95200005</v>
      </c>
    </row>
    <row r="128" spans="1:84" s="35" customFormat="1" ht="3.75" customHeight="1">
      <c r="A128" s="34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34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34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34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34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34"/>
      <c r="BJ128" s="28"/>
      <c r="BK128" s="28"/>
      <c r="BL128" s="28"/>
      <c r="BM128" s="34"/>
      <c r="BN128" s="28"/>
      <c r="BO128" s="28"/>
      <c r="BP128" s="28"/>
      <c r="BQ128" s="34"/>
      <c r="BR128" s="28"/>
      <c r="BS128" s="28"/>
      <c r="BT128" s="28"/>
      <c r="BU128" s="34"/>
      <c r="BV128" s="28"/>
      <c r="BW128" s="28"/>
      <c r="BX128" s="28"/>
      <c r="BY128" s="34"/>
      <c r="BZ128" s="28"/>
      <c r="CA128" s="28"/>
      <c r="CB128" s="28"/>
      <c r="CC128" s="28"/>
      <c r="CD128" s="28"/>
      <c r="CE128" s="28"/>
      <c r="CF128" s="28"/>
    </row>
    <row r="129" spans="1:84" s="30" customFormat="1" ht="8.25" customHeight="1">
      <c r="A129" s="26" t="s">
        <v>109</v>
      </c>
      <c r="B129" s="27">
        <v>3899006.037</v>
      </c>
      <c r="C129" s="27">
        <v>9758.262</v>
      </c>
      <c r="D129" s="27">
        <v>3908764.3</v>
      </c>
      <c r="E129" s="27"/>
      <c r="F129" s="27">
        <v>151157.695</v>
      </c>
      <c r="G129" s="27">
        <v>0</v>
      </c>
      <c r="H129" s="27">
        <v>151157.695</v>
      </c>
      <c r="I129" s="27"/>
      <c r="J129" s="27">
        <v>6901228.54</v>
      </c>
      <c r="K129" s="27">
        <v>0</v>
      </c>
      <c r="L129" s="27">
        <v>6901228.54</v>
      </c>
      <c r="M129" s="26" t="s">
        <v>109</v>
      </c>
      <c r="N129" s="27">
        <v>423215.64</v>
      </c>
      <c r="O129" s="27">
        <v>0</v>
      </c>
      <c r="P129" s="27">
        <v>423215.64</v>
      </c>
      <c r="Q129" s="27"/>
      <c r="R129" s="27">
        <v>426108.475</v>
      </c>
      <c r="S129" s="27">
        <v>0</v>
      </c>
      <c r="T129" s="27">
        <v>426108.475</v>
      </c>
      <c r="U129" s="27"/>
      <c r="V129" s="27">
        <v>4395644.072</v>
      </c>
      <c r="W129" s="27">
        <v>0</v>
      </c>
      <c r="X129" s="27">
        <v>4395644.072</v>
      </c>
      <c r="Y129" s="26" t="s">
        <v>109</v>
      </c>
      <c r="Z129" s="27">
        <v>621956.412</v>
      </c>
      <c r="AA129" s="27">
        <v>0</v>
      </c>
      <c r="AB129" s="27">
        <v>621956.412</v>
      </c>
      <c r="AC129" s="27"/>
      <c r="AD129" s="27">
        <v>2096497.975</v>
      </c>
      <c r="AE129" s="27">
        <v>118359.262</v>
      </c>
      <c r="AF129" s="27">
        <v>2214857.237</v>
      </c>
      <c r="AG129" s="27"/>
      <c r="AH129" s="27">
        <v>624031.128</v>
      </c>
      <c r="AI129" s="27">
        <v>0</v>
      </c>
      <c r="AJ129" s="27">
        <v>624031.128</v>
      </c>
      <c r="AK129" s="26" t="s">
        <v>109</v>
      </c>
      <c r="AL129" s="27">
        <v>401493.278</v>
      </c>
      <c r="AM129" s="27">
        <v>0</v>
      </c>
      <c r="AN129" s="27">
        <v>401493.278</v>
      </c>
      <c r="AO129" s="27"/>
      <c r="AP129" s="27">
        <v>458463.808</v>
      </c>
      <c r="AQ129" s="27">
        <v>0</v>
      </c>
      <c r="AR129" s="27">
        <v>458463.808</v>
      </c>
      <c r="AS129" s="27"/>
      <c r="AT129" s="27">
        <v>251955.713</v>
      </c>
      <c r="AU129" s="27">
        <v>0</v>
      </c>
      <c r="AV129" s="27">
        <v>251955.713</v>
      </c>
      <c r="AW129" s="26" t="s">
        <v>109</v>
      </c>
      <c r="AX129" s="27">
        <v>272778.414</v>
      </c>
      <c r="AY129" s="27">
        <v>0</v>
      </c>
      <c r="AZ129" s="27">
        <v>272778.414</v>
      </c>
      <c r="BA129" s="27"/>
      <c r="BB129" s="27">
        <v>79513.101</v>
      </c>
      <c r="BC129" s="27">
        <v>0</v>
      </c>
      <c r="BD129" s="27">
        <v>79513.101</v>
      </c>
      <c r="BE129" s="27"/>
      <c r="BF129" s="27">
        <v>165962.876</v>
      </c>
      <c r="BG129" s="27">
        <v>0</v>
      </c>
      <c r="BH129" s="27">
        <v>165962.876</v>
      </c>
      <c r="BI129" s="26" t="s">
        <v>109</v>
      </c>
      <c r="BJ129" s="27">
        <v>29386.893</v>
      </c>
      <c r="BK129" s="27">
        <v>0</v>
      </c>
      <c r="BL129" s="27">
        <v>29386.893</v>
      </c>
      <c r="BM129" s="26"/>
      <c r="BN129" s="27">
        <v>21198400.056999996</v>
      </c>
      <c r="BO129" s="27">
        <v>128117.524</v>
      </c>
      <c r="BP129" s="27">
        <v>21326517.581999995</v>
      </c>
      <c r="BQ129" s="26"/>
      <c r="BR129" s="27">
        <v>6901228.541</v>
      </c>
      <c r="BS129" s="27">
        <v>-2024.086</v>
      </c>
      <c r="BT129" s="27">
        <v>6899204.454</v>
      </c>
      <c r="BU129" s="26" t="s">
        <v>109</v>
      </c>
      <c r="BV129" s="27">
        <v>4400007.386</v>
      </c>
      <c r="BW129" s="27">
        <v>0</v>
      </c>
      <c r="BX129" s="27">
        <v>4400007.386</v>
      </c>
      <c r="BY129" s="26"/>
      <c r="BZ129" s="27">
        <v>2096497.975</v>
      </c>
      <c r="CA129" s="27">
        <v>118359.262</v>
      </c>
      <c r="CB129" s="27">
        <v>2214857.237</v>
      </c>
      <c r="CC129" s="27"/>
      <c r="CD129" s="27">
        <v>21202763.371999998</v>
      </c>
      <c r="CE129" s="27">
        <v>126093.43800000001</v>
      </c>
      <c r="CF129" s="27">
        <v>21328856.809999995</v>
      </c>
    </row>
    <row r="130" spans="1:84" s="30" customFormat="1" ht="8.25" customHeight="1">
      <c r="A130" s="34" t="s">
        <v>110</v>
      </c>
      <c r="B130" s="32">
        <v>2226472.773</v>
      </c>
      <c r="C130" s="32">
        <v>0</v>
      </c>
      <c r="D130" s="32">
        <v>2226472.773</v>
      </c>
      <c r="E130" s="32"/>
      <c r="F130" s="32">
        <v>133217.233</v>
      </c>
      <c r="G130" s="32">
        <v>0</v>
      </c>
      <c r="H130" s="32">
        <v>133217.233</v>
      </c>
      <c r="I130" s="32"/>
      <c r="J130" s="32">
        <v>3187896.755</v>
      </c>
      <c r="K130" s="32">
        <v>0</v>
      </c>
      <c r="L130" s="32">
        <v>3187896.755</v>
      </c>
      <c r="M130" s="34" t="s">
        <v>110</v>
      </c>
      <c r="N130" s="32">
        <v>348699.747</v>
      </c>
      <c r="O130" s="32">
        <v>0</v>
      </c>
      <c r="P130" s="32">
        <v>348699.747</v>
      </c>
      <c r="Q130" s="32"/>
      <c r="R130" s="32">
        <v>337729.08</v>
      </c>
      <c r="S130" s="32">
        <v>0</v>
      </c>
      <c r="T130" s="32">
        <v>337729.08</v>
      </c>
      <c r="U130" s="32"/>
      <c r="V130" s="32">
        <v>2852818.578</v>
      </c>
      <c r="W130" s="32">
        <v>0</v>
      </c>
      <c r="X130" s="32">
        <v>2852818.578</v>
      </c>
      <c r="Y130" s="34" t="s">
        <v>110</v>
      </c>
      <c r="Z130" s="32">
        <v>443174.687</v>
      </c>
      <c r="AA130" s="32">
        <v>0</v>
      </c>
      <c r="AB130" s="32">
        <v>443174.687</v>
      </c>
      <c r="AC130" s="32"/>
      <c r="AD130" s="32">
        <v>1389614.892</v>
      </c>
      <c r="AE130" s="32">
        <v>0</v>
      </c>
      <c r="AF130" s="32">
        <v>1389614.892</v>
      </c>
      <c r="AG130" s="32"/>
      <c r="AH130" s="32">
        <v>408663.351</v>
      </c>
      <c r="AI130" s="32">
        <v>0</v>
      </c>
      <c r="AJ130" s="32">
        <v>408663.351</v>
      </c>
      <c r="AK130" s="34" t="s">
        <v>110</v>
      </c>
      <c r="AL130" s="32">
        <v>670552</v>
      </c>
      <c r="AM130" s="32">
        <v>0</v>
      </c>
      <c r="AN130" s="32">
        <v>670552</v>
      </c>
      <c r="AO130" s="32"/>
      <c r="AP130" s="32">
        <v>277500</v>
      </c>
      <c r="AQ130" s="32">
        <v>0</v>
      </c>
      <c r="AR130" s="32">
        <v>277500</v>
      </c>
      <c r="AS130" s="32"/>
      <c r="AT130" s="32">
        <v>231300</v>
      </c>
      <c r="AU130" s="32">
        <v>0</v>
      </c>
      <c r="AV130" s="32">
        <v>231300</v>
      </c>
      <c r="AW130" s="34" t="s">
        <v>110</v>
      </c>
      <c r="AX130" s="32">
        <v>129847.719</v>
      </c>
      <c r="AY130" s="32">
        <v>0</v>
      </c>
      <c r="AZ130" s="32">
        <v>129847.719</v>
      </c>
      <c r="BA130" s="32"/>
      <c r="BB130" s="32">
        <v>47403.915</v>
      </c>
      <c r="BC130" s="32">
        <v>0</v>
      </c>
      <c r="BD130" s="32">
        <v>47403.915</v>
      </c>
      <c r="BE130" s="32"/>
      <c r="BF130" s="32">
        <v>129771.744</v>
      </c>
      <c r="BG130" s="32">
        <v>0</v>
      </c>
      <c r="BH130" s="32">
        <v>129771.744</v>
      </c>
      <c r="BI130" s="34" t="s">
        <v>110</v>
      </c>
      <c r="BJ130" s="32">
        <v>40010</v>
      </c>
      <c r="BK130" s="32">
        <v>0</v>
      </c>
      <c r="BL130" s="32">
        <v>40010</v>
      </c>
      <c r="BM130" s="34"/>
      <c r="BN130" s="32">
        <v>12854672.474000001</v>
      </c>
      <c r="BO130" s="32">
        <v>0</v>
      </c>
      <c r="BP130" s="32">
        <v>12854672.474000001</v>
      </c>
      <c r="BQ130" s="34"/>
      <c r="BR130" s="32">
        <v>3187896.755</v>
      </c>
      <c r="BS130" s="32">
        <v>0</v>
      </c>
      <c r="BT130" s="32">
        <v>3187896.755</v>
      </c>
      <c r="BU130" s="34" t="s">
        <v>110</v>
      </c>
      <c r="BV130" s="32">
        <v>2852818.578</v>
      </c>
      <c r="BW130" s="32">
        <v>0</v>
      </c>
      <c r="BX130" s="32">
        <v>2852818.578</v>
      </c>
      <c r="BY130" s="34"/>
      <c r="BZ130" s="32">
        <v>1389614.892</v>
      </c>
      <c r="CA130" s="32">
        <v>0</v>
      </c>
      <c r="CB130" s="32">
        <v>1389614.892</v>
      </c>
      <c r="CC130" s="32"/>
      <c r="CD130" s="32">
        <v>12854672.474</v>
      </c>
      <c r="CE130" s="32">
        <v>0</v>
      </c>
      <c r="CF130" s="32">
        <v>12854672.474</v>
      </c>
    </row>
    <row r="131" spans="1:84" s="30" customFormat="1" ht="8.25" customHeight="1">
      <c r="A131" s="34" t="s">
        <v>111</v>
      </c>
      <c r="B131" s="32">
        <v>0</v>
      </c>
      <c r="C131" s="32">
        <v>0</v>
      </c>
      <c r="D131" s="32">
        <v>0</v>
      </c>
      <c r="E131" s="32"/>
      <c r="F131" s="32">
        <v>9.097</v>
      </c>
      <c r="G131" s="32">
        <v>0</v>
      </c>
      <c r="H131" s="32">
        <v>9.097</v>
      </c>
      <c r="I131" s="32"/>
      <c r="J131" s="32">
        <v>0</v>
      </c>
      <c r="K131" s="32">
        <v>0</v>
      </c>
      <c r="L131" s="32">
        <v>0</v>
      </c>
      <c r="M131" s="34" t="s">
        <v>111</v>
      </c>
      <c r="N131" s="32">
        <v>0</v>
      </c>
      <c r="O131" s="32">
        <v>0</v>
      </c>
      <c r="P131" s="32">
        <v>0</v>
      </c>
      <c r="Q131" s="32"/>
      <c r="R131" s="32">
        <v>614.445</v>
      </c>
      <c r="S131" s="32">
        <v>0</v>
      </c>
      <c r="T131" s="32">
        <v>614.445</v>
      </c>
      <c r="U131" s="32"/>
      <c r="V131" s="32">
        <v>368553.785</v>
      </c>
      <c r="W131" s="32">
        <v>0</v>
      </c>
      <c r="X131" s="32">
        <v>368553.785</v>
      </c>
      <c r="Y131" s="34" t="s">
        <v>112</v>
      </c>
      <c r="Z131" s="32">
        <v>17130.237</v>
      </c>
      <c r="AA131" s="32">
        <v>0</v>
      </c>
      <c r="AB131" s="32">
        <v>17130.237</v>
      </c>
      <c r="AC131" s="32"/>
      <c r="AD131" s="32">
        <v>0</v>
      </c>
      <c r="AE131" s="32">
        <v>0</v>
      </c>
      <c r="AF131" s="32">
        <v>0</v>
      </c>
      <c r="AG131" s="32"/>
      <c r="AH131" s="32">
        <v>96250</v>
      </c>
      <c r="AI131" s="32">
        <v>0</v>
      </c>
      <c r="AJ131" s="32">
        <v>96250</v>
      </c>
      <c r="AK131" s="34" t="s">
        <v>111</v>
      </c>
      <c r="AL131" s="32">
        <v>0</v>
      </c>
      <c r="AM131" s="32">
        <v>0</v>
      </c>
      <c r="AN131" s="32">
        <v>0</v>
      </c>
      <c r="AO131" s="32"/>
      <c r="AP131" s="32">
        <v>0</v>
      </c>
      <c r="AQ131" s="32">
        <v>0</v>
      </c>
      <c r="AR131" s="32">
        <v>0</v>
      </c>
      <c r="AS131" s="32"/>
      <c r="AT131" s="32">
        <v>0</v>
      </c>
      <c r="AU131" s="32">
        <v>0</v>
      </c>
      <c r="AV131" s="32">
        <v>0</v>
      </c>
      <c r="AW131" s="34" t="s">
        <v>111</v>
      </c>
      <c r="AX131" s="32">
        <v>0.002</v>
      </c>
      <c r="AY131" s="32">
        <v>0</v>
      </c>
      <c r="AZ131" s="32">
        <v>0.002</v>
      </c>
      <c r="BA131" s="32"/>
      <c r="BB131" s="32">
        <v>0</v>
      </c>
      <c r="BC131" s="32">
        <v>0</v>
      </c>
      <c r="BD131" s="32">
        <v>0</v>
      </c>
      <c r="BE131" s="32"/>
      <c r="BF131" s="32">
        <v>0</v>
      </c>
      <c r="BG131" s="32">
        <v>0</v>
      </c>
      <c r="BH131" s="32">
        <v>0</v>
      </c>
      <c r="BI131" s="34" t="s">
        <v>111</v>
      </c>
      <c r="BJ131" s="32">
        <v>0</v>
      </c>
      <c r="BK131" s="32">
        <v>0</v>
      </c>
      <c r="BL131" s="32">
        <v>0</v>
      </c>
      <c r="BM131" s="34"/>
      <c r="BN131" s="32">
        <v>482557.566</v>
      </c>
      <c r="BO131" s="32">
        <v>0</v>
      </c>
      <c r="BP131" s="32">
        <v>482557.566</v>
      </c>
      <c r="BQ131" s="34"/>
      <c r="BR131" s="32">
        <v>0</v>
      </c>
      <c r="BS131" s="32">
        <v>0</v>
      </c>
      <c r="BT131" s="32">
        <v>0</v>
      </c>
      <c r="BU131" s="34" t="s">
        <v>111</v>
      </c>
      <c r="BV131" s="32">
        <v>368553.785</v>
      </c>
      <c r="BW131" s="32">
        <v>0</v>
      </c>
      <c r="BX131" s="32">
        <v>368553.785</v>
      </c>
      <c r="BY131" s="34"/>
      <c r="BZ131" s="32">
        <v>0</v>
      </c>
      <c r="CA131" s="32">
        <v>0</v>
      </c>
      <c r="CB131" s="32">
        <v>0</v>
      </c>
      <c r="CC131" s="32"/>
      <c r="CD131" s="32">
        <v>482557.566</v>
      </c>
      <c r="CE131" s="32">
        <v>0</v>
      </c>
      <c r="CF131" s="32">
        <v>482557.566</v>
      </c>
    </row>
    <row r="132" spans="1:84" s="30" customFormat="1" ht="8.25" customHeight="1">
      <c r="A132" s="34" t="s">
        <v>113</v>
      </c>
      <c r="B132" s="32">
        <v>722351.936</v>
      </c>
      <c r="C132" s="32">
        <v>0</v>
      </c>
      <c r="D132" s="32">
        <v>722351.936</v>
      </c>
      <c r="E132" s="32"/>
      <c r="F132" s="32">
        <v>9166.559</v>
      </c>
      <c r="G132" s="32">
        <v>0</v>
      </c>
      <c r="H132" s="32">
        <v>9166.559</v>
      </c>
      <c r="I132" s="32"/>
      <c r="J132" s="32">
        <v>2224577.907</v>
      </c>
      <c r="K132" s="32">
        <v>0</v>
      </c>
      <c r="L132" s="32">
        <v>2224577.907</v>
      </c>
      <c r="M132" s="34" t="s">
        <v>113</v>
      </c>
      <c r="N132" s="32">
        <v>25665.351</v>
      </c>
      <c r="O132" s="32">
        <v>0</v>
      </c>
      <c r="P132" s="32">
        <v>25665.351</v>
      </c>
      <c r="Q132" s="32"/>
      <c r="R132" s="32">
        <v>34691.479</v>
      </c>
      <c r="S132" s="32">
        <v>0</v>
      </c>
      <c r="T132" s="32">
        <v>34691.479</v>
      </c>
      <c r="U132" s="32"/>
      <c r="V132" s="32">
        <v>479029.19</v>
      </c>
      <c r="W132" s="32">
        <v>0</v>
      </c>
      <c r="X132" s="32">
        <v>479029.19</v>
      </c>
      <c r="Y132" s="34" t="s">
        <v>113</v>
      </c>
      <c r="Z132" s="32">
        <v>72322.097</v>
      </c>
      <c r="AA132" s="32">
        <v>0</v>
      </c>
      <c r="AB132" s="32">
        <v>72322.097</v>
      </c>
      <c r="AC132" s="32"/>
      <c r="AD132" s="32">
        <v>340085.335</v>
      </c>
      <c r="AE132" s="32">
        <v>0</v>
      </c>
      <c r="AF132" s="32">
        <v>340085.335</v>
      </c>
      <c r="AG132" s="32"/>
      <c r="AH132" s="32">
        <v>68823.108</v>
      </c>
      <c r="AI132" s="32">
        <v>0</v>
      </c>
      <c r="AJ132" s="32">
        <v>68823.108</v>
      </c>
      <c r="AK132" s="34" t="s">
        <v>113</v>
      </c>
      <c r="AL132" s="32">
        <v>0</v>
      </c>
      <c r="AM132" s="32">
        <v>0</v>
      </c>
      <c r="AN132" s="32">
        <v>0</v>
      </c>
      <c r="AO132" s="32"/>
      <c r="AP132" s="32">
        <v>90506.381</v>
      </c>
      <c r="AQ132" s="32">
        <v>0</v>
      </c>
      <c r="AR132" s="32">
        <v>90506.381</v>
      </c>
      <c r="AS132" s="32"/>
      <c r="AT132" s="32">
        <v>2972.984</v>
      </c>
      <c r="AU132" s="32">
        <v>0</v>
      </c>
      <c r="AV132" s="32">
        <v>2972.984</v>
      </c>
      <c r="AW132" s="34" t="s">
        <v>113</v>
      </c>
      <c r="AX132" s="32">
        <v>45637.89</v>
      </c>
      <c r="AY132" s="32">
        <v>0</v>
      </c>
      <c r="AZ132" s="32">
        <v>45637.89</v>
      </c>
      <c r="BA132" s="32"/>
      <c r="BB132" s="32">
        <v>16591.37</v>
      </c>
      <c r="BC132" s="32">
        <v>0</v>
      </c>
      <c r="BD132" s="32">
        <v>16591.37</v>
      </c>
      <c r="BE132" s="32"/>
      <c r="BF132" s="32">
        <v>4443.867</v>
      </c>
      <c r="BG132" s="32">
        <v>0</v>
      </c>
      <c r="BH132" s="32">
        <v>4443.867</v>
      </c>
      <c r="BI132" s="34" t="s">
        <v>113</v>
      </c>
      <c r="BJ132" s="32">
        <v>0</v>
      </c>
      <c r="BK132" s="32">
        <v>0</v>
      </c>
      <c r="BL132" s="32">
        <v>0</v>
      </c>
      <c r="BM132" s="34"/>
      <c r="BN132" s="32">
        <v>4136865.4540000004</v>
      </c>
      <c r="BO132" s="32">
        <v>0</v>
      </c>
      <c r="BP132" s="32">
        <v>4136865.4540000004</v>
      </c>
      <c r="BQ132" s="34"/>
      <c r="BR132" s="32">
        <v>2224577.907</v>
      </c>
      <c r="BS132" s="32">
        <v>0</v>
      </c>
      <c r="BT132" s="32">
        <v>2224577.907</v>
      </c>
      <c r="BU132" s="34" t="s">
        <v>113</v>
      </c>
      <c r="BV132" s="32">
        <v>479029.19</v>
      </c>
      <c r="BW132" s="32">
        <v>0</v>
      </c>
      <c r="BX132" s="32">
        <v>479029.19</v>
      </c>
      <c r="BY132" s="34"/>
      <c r="BZ132" s="32">
        <v>340085.335</v>
      </c>
      <c r="CA132" s="32">
        <v>0</v>
      </c>
      <c r="CB132" s="32">
        <v>340085.335</v>
      </c>
      <c r="CC132" s="32"/>
      <c r="CD132" s="32">
        <v>4136865.4540000004</v>
      </c>
      <c r="CE132" s="32">
        <v>0</v>
      </c>
      <c r="CF132" s="32">
        <v>4136865.4540000004</v>
      </c>
    </row>
    <row r="133" spans="1:84" s="30" customFormat="1" ht="8.25" customHeight="1">
      <c r="A133" s="34" t="s">
        <v>114</v>
      </c>
      <c r="B133" s="32">
        <v>35462.928</v>
      </c>
      <c r="C133" s="32">
        <v>9758.262</v>
      </c>
      <c r="D133" s="32">
        <v>45221.191</v>
      </c>
      <c r="E133" s="32"/>
      <c r="F133" s="32">
        <v>-291.666</v>
      </c>
      <c r="G133" s="32">
        <v>0</v>
      </c>
      <c r="H133" s="32">
        <v>-291.666</v>
      </c>
      <c r="I133" s="32"/>
      <c r="J133" s="32">
        <v>343346.769</v>
      </c>
      <c r="K133" s="32">
        <v>0</v>
      </c>
      <c r="L133" s="32">
        <v>343346.769</v>
      </c>
      <c r="M133" s="34" t="s">
        <v>114</v>
      </c>
      <c r="N133" s="32">
        <v>11956.348</v>
      </c>
      <c r="O133" s="32">
        <v>0</v>
      </c>
      <c r="P133" s="32">
        <v>11956.348</v>
      </c>
      <c r="Q133" s="32"/>
      <c r="R133" s="32">
        <v>-13.013</v>
      </c>
      <c r="S133" s="32">
        <v>0</v>
      </c>
      <c r="T133" s="32">
        <v>-13.013</v>
      </c>
      <c r="U133" s="32"/>
      <c r="V133" s="32">
        <v>97211.054</v>
      </c>
      <c r="W133" s="32">
        <v>0</v>
      </c>
      <c r="X133" s="32">
        <v>97211.054</v>
      </c>
      <c r="Y133" s="34" t="s">
        <v>114</v>
      </c>
      <c r="Z133" s="32">
        <v>26002.951</v>
      </c>
      <c r="AA133" s="32">
        <v>0</v>
      </c>
      <c r="AB133" s="32">
        <v>26002.951</v>
      </c>
      <c r="AC133" s="32"/>
      <c r="AD133" s="32">
        <v>-15919.504</v>
      </c>
      <c r="AE133" s="32">
        <v>120264.885</v>
      </c>
      <c r="AF133" s="32">
        <v>104345.38</v>
      </c>
      <c r="AG133" s="32"/>
      <c r="AH133" s="32">
        <v>282.882</v>
      </c>
      <c r="AI133" s="32">
        <v>0</v>
      </c>
      <c r="AJ133" s="32">
        <v>282.882</v>
      </c>
      <c r="AK133" s="34" t="s">
        <v>114</v>
      </c>
      <c r="AL133" s="32">
        <v>-269132.849</v>
      </c>
      <c r="AM133" s="32">
        <v>0</v>
      </c>
      <c r="AN133" s="32">
        <v>-269132.849</v>
      </c>
      <c r="AO133" s="32"/>
      <c r="AP133" s="32">
        <v>17010.05</v>
      </c>
      <c r="AQ133" s="32">
        <v>0</v>
      </c>
      <c r="AR133" s="32">
        <v>17010.05</v>
      </c>
      <c r="AS133" s="32"/>
      <c r="AT133" s="32">
        <v>154.222</v>
      </c>
      <c r="AU133" s="32">
        <v>0</v>
      </c>
      <c r="AV133" s="32">
        <v>154.222</v>
      </c>
      <c r="AW133" s="34" t="s">
        <v>114</v>
      </c>
      <c r="AX133" s="32">
        <v>57012.393</v>
      </c>
      <c r="AY133" s="32">
        <v>0</v>
      </c>
      <c r="AZ133" s="32">
        <v>57012.393</v>
      </c>
      <c r="BA133" s="32"/>
      <c r="BB133" s="32">
        <v>6276.391</v>
      </c>
      <c r="BC133" s="32">
        <v>0</v>
      </c>
      <c r="BD133" s="32">
        <v>6276.391</v>
      </c>
      <c r="BE133" s="32"/>
      <c r="BF133" s="32">
        <v>14460.896</v>
      </c>
      <c r="BG133" s="32">
        <v>0</v>
      </c>
      <c r="BH133" s="32">
        <v>14460.896</v>
      </c>
      <c r="BI133" s="34" t="s">
        <v>114</v>
      </c>
      <c r="BJ133" s="32">
        <v>-775.198</v>
      </c>
      <c r="BK133" s="32">
        <v>0</v>
      </c>
      <c r="BL133" s="32">
        <v>-775.198</v>
      </c>
      <c r="BM133" s="34"/>
      <c r="BN133" s="32">
        <v>323044.654</v>
      </c>
      <c r="BO133" s="32">
        <v>130023.147</v>
      </c>
      <c r="BP133" s="32">
        <v>453067.801</v>
      </c>
      <c r="BQ133" s="34"/>
      <c r="BR133" s="32">
        <v>343346.769</v>
      </c>
      <c r="BS133" s="32">
        <v>8543.639</v>
      </c>
      <c r="BT133" s="32">
        <v>351890.409</v>
      </c>
      <c r="BU133" s="34" t="s">
        <v>114</v>
      </c>
      <c r="BV133" s="32">
        <v>97211.054</v>
      </c>
      <c r="BW133" s="32">
        <v>0</v>
      </c>
      <c r="BX133" s="32">
        <v>97211.054</v>
      </c>
      <c r="BY133" s="34"/>
      <c r="BZ133" s="32">
        <v>-15919.504</v>
      </c>
      <c r="CA133" s="32">
        <v>120264.885</v>
      </c>
      <c r="CB133" s="32">
        <v>104345.38</v>
      </c>
      <c r="CC133" s="32"/>
      <c r="CD133" s="32">
        <v>323044.654</v>
      </c>
      <c r="CE133" s="32">
        <v>138566.786</v>
      </c>
      <c r="CF133" s="32">
        <v>461611.441</v>
      </c>
    </row>
    <row r="134" spans="1:84" s="30" customFormat="1" ht="8.25" customHeight="1">
      <c r="A134" s="34" t="s">
        <v>115</v>
      </c>
      <c r="B134" s="32">
        <v>0</v>
      </c>
      <c r="C134" s="32">
        <v>0</v>
      </c>
      <c r="D134" s="32">
        <v>0</v>
      </c>
      <c r="E134" s="32"/>
      <c r="F134" s="32">
        <v>0</v>
      </c>
      <c r="G134" s="32">
        <v>0</v>
      </c>
      <c r="H134" s="32">
        <v>0</v>
      </c>
      <c r="I134" s="32"/>
      <c r="J134" s="32">
        <v>9252.772</v>
      </c>
      <c r="K134" s="32">
        <v>0</v>
      </c>
      <c r="L134" s="32">
        <v>9252.772</v>
      </c>
      <c r="M134" s="34" t="s">
        <v>115</v>
      </c>
      <c r="N134" s="32">
        <v>0</v>
      </c>
      <c r="O134" s="32">
        <v>0</v>
      </c>
      <c r="P134" s="32">
        <v>0</v>
      </c>
      <c r="Q134" s="32"/>
      <c r="R134" s="32">
        <v>0</v>
      </c>
      <c r="S134" s="32">
        <v>0</v>
      </c>
      <c r="T134" s="32">
        <v>0</v>
      </c>
      <c r="U134" s="32"/>
      <c r="V134" s="32">
        <v>0</v>
      </c>
      <c r="W134" s="32">
        <v>0</v>
      </c>
      <c r="X134" s="32">
        <v>0</v>
      </c>
      <c r="Y134" s="34" t="s">
        <v>115</v>
      </c>
      <c r="Z134" s="32">
        <v>0</v>
      </c>
      <c r="AA134" s="32">
        <v>0</v>
      </c>
      <c r="AB134" s="32">
        <v>0</v>
      </c>
      <c r="AC134" s="32"/>
      <c r="AD134" s="32">
        <v>-61945.947</v>
      </c>
      <c r="AE134" s="32">
        <v>-1905.622</v>
      </c>
      <c r="AF134" s="32">
        <v>-63851.57</v>
      </c>
      <c r="AG134" s="32"/>
      <c r="AH134" s="32">
        <v>0</v>
      </c>
      <c r="AI134" s="32">
        <v>0</v>
      </c>
      <c r="AJ134" s="32">
        <v>0</v>
      </c>
      <c r="AK134" s="34" t="s">
        <v>115</v>
      </c>
      <c r="AL134" s="32">
        <v>0</v>
      </c>
      <c r="AM134" s="32">
        <v>0</v>
      </c>
      <c r="AN134" s="32">
        <v>0</v>
      </c>
      <c r="AO134" s="32"/>
      <c r="AP134" s="32">
        <v>0</v>
      </c>
      <c r="AQ134" s="32">
        <v>0</v>
      </c>
      <c r="AR134" s="32">
        <v>0</v>
      </c>
      <c r="AS134" s="32"/>
      <c r="AT134" s="32">
        <v>0</v>
      </c>
      <c r="AU134" s="32">
        <v>0</v>
      </c>
      <c r="AV134" s="32">
        <v>0</v>
      </c>
      <c r="AW134" s="34" t="s">
        <v>115</v>
      </c>
      <c r="AX134" s="32">
        <v>0</v>
      </c>
      <c r="AY134" s="32">
        <v>0</v>
      </c>
      <c r="AZ134" s="32">
        <v>0</v>
      </c>
      <c r="BA134" s="32"/>
      <c r="BB134" s="32">
        <v>0</v>
      </c>
      <c r="BC134" s="32">
        <v>0</v>
      </c>
      <c r="BD134" s="32">
        <v>0</v>
      </c>
      <c r="BE134" s="32"/>
      <c r="BF134" s="32">
        <v>0</v>
      </c>
      <c r="BG134" s="32">
        <v>0</v>
      </c>
      <c r="BH134" s="32">
        <v>0</v>
      </c>
      <c r="BI134" s="34" t="s">
        <v>115</v>
      </c>
      <c r="BJ134" s="32">
        <v>0</v>
      </c>
      <c r="BK134" s="32">
        <v>0</v>
      </c>
      <c r="BL134" s="32">
        <v>0</v>
      </c>
      <c r="BM134" s="34"/>
      <c r="BN134" s="32">
        <v>-52693.175</v>
      </c>
      <c r="BO134" s="32">
        <v>-1905.622</v>
      </c>
      <c r="BP134" s="32">
        <v>-54598.797999999995</v>
      </c>
      <c r="BQ134" s="34"/>
      <c r="BR134" s="32">
        <v>9252.772</v>
      </c>
      <c r="BS134" s="32">
        <v>-10567.726</v>
      </c>
      <c r="BT134" s="32">
        <v>-1314.954</v>
      </c>
      <c r="BU134" s="34" t="s">
        <v>115</v>
      </c>
      <c r="BV134" s="32">
        <v>0</v>
      </c>
      <c r="BW134" s="32">
        <v>0</v>
      </c>
      <c r="BX134" s="32">
        <v>0</v>
      </c>
      <c r="BY134" s="34"/>
      <c r="BZ134" s="32">
        <v>-61945.947</v>
      </c>
      <c r="CA134" s="32">
        <v>-1905.622</v>
      </c>
      <c r="CB134" s="32">
        <v>-63851.57</v>
      </c>
      <c r="CC134" s="32"/>
      <c r="CD134" s="32">
        <v>-52693.175</v>
      </c>
      <c r="CE134" s="32">
        <v>-12473.348</v>
      </c>
      <c r="CF134" s="32">
        <v>-65166.52399999999</v>
      </c>
    </row>
    <row r="135" spans="1:84" s="30" customFormat="1" ht="8.25" customHeight="1">
      <c r="A135" s="34" t="s">
        <v>116</v>
      </c>
      <c r="B135" s="32">
        <v>914718.399</v>
      </c>
      <c r="C135" s="32">
        <v>0</v>
      </c>
      <c r="D135" s="32">
        <v>914718.399</v>
      </c>
      <c r="E135" s="32"/>
      <c r="F135" s="32">
        <v>9056.471</v>
      </c>
      <c r="G135" s="32">
        <v>0</v>
      </c>
      <c r="H135" s="32">
        <v>9056.471</v>
      </c>
      <c r="I135" s="32"/>
      <c r="J135" s="32">
        <v>1136154.336</v>
      </c>
      <c r="K135" s="32">
        <v>0</v>
      </c>
      <c r="L135" s="32">
        <v>1136154.336</v>
      </c>
      <c r="M135" s="34" t="s">
        <v>116</v>
      </c>
      <c r="N135" s="32">
        <v>36894.192</v>
      </c>
      <c r="O135" s="32">
        <v>0</v>
      </c>
      <c r="P135" s="32">
        <v>36894.192</v>
      </c>
      <c r="Q135" s="32"/>
      <c r="R135" s="32">
        <v>53086.483</v>
      </c>
      <c r="S135" s="32">
        <v>0</v>
      </c>
      <c r="T135" s="32">
        <v>53086.483</v>
      </c>
      <c r="U135" s="32"/>
      <c r="V135" s="32">
        <v>598031.462</v>
      </c>
      <c r="W135" s="32">
        <v>0</v>
      </c>
      <c r="X135" s="32">
        <v>598031.462</v>
      </c>
      <c r="Y135" s="34" t="s">
        <v>116</v>
      </c>
      <c r="Z135" s="32">
        <v>63326.438</v>
      </c>
      <c r="AA135" s="32">
        <v>0</v>
      </c>
      <c r="AB135" s="32">
        <v>63326.438</v>
      </c>
      <c r="AC135" s="32"/>
      <c r="AD135" s="32">
        <v>444663.198</v>
      </c>
      <c r="AE135" s="32">
        <v>0</v>
      </c>
      <c r="AF135" s="32">
        <v>444663.198</v>
      </c>
      <c r="AG135" s="32"/>
      <c r="AH135" s="32">
        <v>50011.786</v>
      </c>
      <c r="AI135" s="32">
        <v>0</v>
      </c>
      <c r="AJ135" s="32">
        <v>50011.786</v>
      </c>
      <c r="AK135" s="34" t="s">
        <v>116</v>
      </c>
      <c r="AL135" s="32">
        <v>74.127</v>
      </c>
      <c r="AM135" s="32">
        <v>0</v>
      </c>
      <c r="AN135" s="32">
        <v>74.127</v>
      </c>
      <c r="AO135" s="32"/>
      <c r="AP135" s="32">
        <v>73447.375</v>
      </c>
      <c r="AQ135" s="32">
        <v>0</v>
      </c>
      <c r="AR135" s="32">
        <v>73447.375</v>
      </c>
      <c r="AS135" s="32"/>
      <c r="AT135" s="32">
        <v>17528.506</v>
      </c>
      <c r="AU135" s="32">
        <v>0</v>
      </c>
      <c r="AV135" s="32">
        <v>17528.506</v>
      </c>
      <c r="AW135" s="34" t="s">
        <v>116</v>
      </c>
      <c r="AX135" s="32">
        <v>40280.408</v>
      </c>
      <c r="AY135" s="32">
        <v>0</v>
      </c>
      <c r="AZ135" s="32">
        <v>40280.408</v>
      </c>
      <c r="BA135" s="32"/>
      <c r="BB135" s="32">
        <v>9241.425</v>
      </c>
      <c r="BC135" s="32">
        <v>0</v>
      </c>
      <c r="BD135" s="32">
        <v>9241.425</v>
      </c>
      <c r="BE135" s="32"/>
      <c r="BF135" s="32">
        <v>17286.368</v>
      </c>
      <c r="BG135" s="32">
        <v>0</v>
      </c>
      <c r="BH135" s="32">
        <v>17286.368</v>
      </c>
      <c r="BI135" s="34" t="s">
        <v>116</v>
      </c>
      <c r="BJ135" s="32">
        <v>-9847.907</v>
      </c>
      <c r="BK135" s="32">
        <v>0</v>
      </c>
      <c r="BL135" s="32">
        <v>-9847.907</v>
      </c>
      <c r="BM135" s="34"/>
      <c r="BN135" s="32">
        <v>3453953.0669999984</v>
      </c>
      <c r="BO135" s="32">
        <v>0</v>
      </c>
      <c r="BP135" s="32">
        <v>3453953.0669999984</v>
      </c>
      <c r="BQ135" s="34"/>
      <c r="BR135" s="32">
        <v>1136154.337</v>
      </c>
      <c r="BS135" s="32">
        <v>0</v>
      </c>
      <c r="BT135" s="32">
        <v>1136154.337</v>
      </c>
      <c r="BU135" s="34" t="s">
        <v>116</v>
      </c>
      <c r="BV135" s="32">
        <v>602394.777</v>
      </c>
      <c r="BW135" s="32">
        <v>0</v>
      </c>
      <c r="BX135" s="32">
        <v>602394.777</v>
      </c>
      <c r="BY135" s="34"/>
      <c r="BZ135" s="32">
        <v>444663.198</v>
      </c>
      <c r="CA135" s="32">
        <v>0</v>
      </c>
      <c r="CB135" s="32">
        <v>444663.198</v>
      </c>
      <c r="CC135" s="32"/>
      <c r="CD135" s="32">
        <v>3458316.3829999985</v>
      </c>
      <c r="CE135" s="32">
        <v>0</v>
      </c>
      <c r="CF135" s="32">
        <v>3458316.3829999985</v>
      </c>
    </row>
    <row r="136" spans="1:84" s="35" customFormat="1" ht="3" customHeight="1">
      <c r="A136" s="34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4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4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4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4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4"/>
      <c r="BJ136" s="32"/>
      <c r="BK136" s="32"/>
      <c r="BL136" s="32"/>
      <c r="BM136" s="34"/>
      <c r="BN136" s="32"/>
      <c r="BO136" s="32"/>
      <c r="BP136" s="32"/>
      <c r="BQ136" s="34"/>
      <c r="BR136" s="32"/>
      <c r="BS136" s="32"/>
      <c r="BT136" s="32"/>
      <c r="BU136" s="34"/>
      <c r="BV136" s="32"/>
      <c r="BW136" s="32"/>
      <c r="BX136" s="32"/>
      <c r="BY136" s="34"/>
      <c r="BZ136" s="32"/>
      <c r="CA136" s="32"/>
      <c r="CB136" s="32"/>
      <c r="CC136" s="32"/>
      <c r="CD136" s="32"/>
      <c r="CE136" s="32"/>
      <c r="CF136" s="32"/>
    </row>
    <row r="137" spans="1:84" s="30" customFormat="1" ht="8.25" customHeight="1">
      <c r="A137" s="26" t="s">
        <v>117</v>
      </c>
      <c r="B137" s="28">
        <v>26055413.801</v>
      </c>
      <c r="C137" s="28">
        <v>23083910.572</v>
      </c>
      <c r="D137" s="28">
        <v>49139324.373</v>
      </c>
      <c r="E137" s="27"/>
      <c r="F137" s="28">
        <v>1308268.824</v>
      </c>
      <c r="G137" s="28">
        <v>267595.202</v>
      </c>
      <c r="H137" s="28">
        <v>1575864.026</v>
      </c>
      <c r="I137" s="28"/>
      <c r="J137" s="28">
        <v>39251936.742</v>
      </c>
      <c r="K137" s="28">
        <v>38052905.96</v>
      </c>
      <c r="L137" s="28">
        <v>77304842.703</v>
      </c>
      <c r="M137" s="26" t="s">
        <v>117</v>
      </c>
      <c r="N137" s="28">
        <v>3003894.062</v>
      </c>
      <c r="O137" s="28">
        <v>1965431.928</v>
      </c>
      <c r="P137" s="28">
        <v>4969325.991</v>
      </c>
      <c r="Q137" s="27"/>
      <c r="R137" s="28">
        <v>2608098.784</v>
      </c>
      <c r="S137" s="28">
        <v>3193511.422</v>
      </c>
      <c r="T137" s="28">
        <v>5801610.206</v>
      </c>
      <c r="U137" s="28"/>
      <c r="V137" s="28">
        <v>16132607.256</v>
      </c>
      <c r="W137" s="28">
        <v>14810232.349</v>
      </c>
      <c r="X137" s="28">
        <v>30942839.606</v>
      </c>
      <c r="Y137" s="26" t="s">
        <v>117</v>
      </c>
      <c r="Z137" s="28">
        <v>2735619.607</v>
      </c>
      <c r="AA137" s="28">
        <v>2699385.147</v>
      </c>
      <c r="AB137" s="28">
        <v>5435004.754</v>
      </c>
      <c r="AC137" s="27"/>
      <c r="AD137" s="28">
        <v>12363512.496</v>
      </c>
      <c r="AE137" s="28">
        <v>10433524.848</v>
      </c>
      <c r="AF137" s="28">
        <v>22797037.345</v>
      </c>
      <c r="AG137" s="28"/>
      <c r="AH137" s="28">
        <v>4591845.204</v>
      </c>
      <c r="AI137" s="28">
        <v>807668.377</v>
      </c>
      <c r="AJ137" s="28">
        <v>5399513.582</v>
      </c>
      <c r="AK137" s="26" t="s">
        <v>117</v>
      </c>
      <c r="AL137" s="28">
        <v>1975401.041</v>
      </c>
      <c r="AM137" s="28">
        <v>1752037.601</v>
      </c>
      <c r="AN137" s="28">
        <v>3727438.643</v>
      </c>
      <c r="AO137" s="27"/>
      <c r="AP137" s="28">
        <v>2460569.374</v>
      </c>
      <c r="AQ137" s="28">
        <v>156584.85</v>
      </c>
      <c r="AR137" s="28">
        <v>2617154.224</v>
      </c>
      <c r="AS137" s="28"/>
      <c r="AT137" s="28">
        <v>1278542.854</v>
      </c>
      <c r="AU137" s="28">
        <v>1563902.645</v>
      </c>
      <c r="AV137" s="28">
        <v>2842445.499</v>
      </c>
      <c r="AW137" s="26" t="s">
        <v>117</v>
      </c>
      <c r="AX137" s="28">
        <v>1239317.387</v>
      </c>
      <c r="AY137" s="28">
        <v>15207.886</v>
      </c>
      <c r="AZ137" s="28">
        <v>1254525.274</v>
      </c>
      <c r="BA137" s="27"/>
      <c r="BB137" s="28">
        <v>645411.922</v>
      </c>
      <c r="BC137" s="28">
        <v>26880.409</v>
      </c>
      <c r="BD137" s="28">
        <v>672292.331</v>
      </c>
      <c r="BE137" s="28"/>
      <c r="BF137" s="28">
        <v>408539.169</v>
      </c>
      <c r="BG137" s="28">
        <v>656491.056</v>
      </c>
      <c r="BH137" s="28">
        <v>1065030.225</v>
      </c>
      <c r="BI137" s="26" t="s">
        <v>117</v>
      </c>
      <c r="BJ137" s="28">
        <v>40161.189</v>
      </c>
      <c r="BK137" s="28">
        <v>2196.686</v>
      </c>
      <c r="BL137" s="28">
        <v>42357.875</v>
      </c>
      <c r="BM137" s="36"/>
      <c r="BN137" s="28">
        <v>116099139.71199998</v>
      </c>
      <c r="BO137" s="28">
        <v>99487466.938</v>
      </c>
      <c r="BP137" s="28">
        <v>215586606.657</v>
      </c>
      <c r="BQ137" s="36"/>
      <c r="BR137" s="28">
        <v>39268110.586</v>
      </c>
      <c r="BS137" s="28">
        <v>38504300.211</v>
      </c>
      <c r="BT137" s="28">
        <v>77772410.798</v>
      </c>
      <c r="BU137" s="26" t="s">
        <v>117</v>
      </c>
      <c r="BV137" s="28">
        <v>16137126.198</v>
      </c>
      <c r="BW137" s="28">
        <v>15047251.546</v>
      </c>
      <c r="BX137" s="28">
        <v>31184377.745</v>
      </c>
      <c r="BY137" s="36"/>
      <c r="BZ137" s="28">
        <v>12363512.496</v>
      </c>
      <c r="CA137" s="28">
        <v>10983156.727</v>
      </c>
      <c r="CB137" s="28">
        <v>23346669.224</v>
      </c>
      <c r="CC137" s="28"/>
      <c r="CD137" s="28">
        <v>116119832.498</v>
      </c>
      <c r="CE137" s="28">
        <v>100725512.265</v>
      </c>
      <c r="CF137" s="28">
        <v>216845344.77</v>
      </c>
    </row>
    <row r="138" spans="1:84" s="35" customFormat="1" ht="2.25" customHeight="1">
      <c r="A138" s="41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1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1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1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1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1"/>
      <c r="BJ138" s="42"/>
      <c r="BK138" s="42"/>
      <c r="BL138" s="42"/>
      <c r="BM138" s="41"/>
      <c r="BN138" s="42"/>
      <c r="BO138" s="42"/>
      <c r="BP138" s="42"/>
      <c r="BQ138" s="41"/>
      <c r="BR138" s="42"/>
      <c r="BS138" s="42"/>
      <c r="BT138" s="42"/>
      <c r="BU138" s="41"/>
      <c r="BV138" s="42"/>
      <c r="BW138" s="42"/>
      <c r="BX138" s="42"/>
      <c r="BY138" s="41"/>
      <c r="BZ138" s="42"/>
      <c r="CA138" s="42"/>
      <c r="CB138" s="42"/>
      <c r="CC138" s="42"/>
      <c r="CD138" s="42"/>
      <c r="CE138" s="42"/>
      <c r="CF138" s="42"/>
    </row>
    <row r="139" spans="1:84" s="30" customFormat="1" ht="8.25" customHeight="1">
      <c r="A139" s="26" t="s">
        <v>118</v>
      </c>
      <c r="B139" s="27">
        <v>9900688.099</v>
      </c>
      <c r="C139" s="27">
        <v>17673428.249</v>
      </c>
      <c r="D139" s="27">
        <v>27574116.348</v>
      </c>
      <c r="E139" s="27"/>
      <c r="F139" s="27">
        <v>154920.738</v>
      </c>
      <c r="G139" s="27">
        <v>134103.157</v>
      </c>
      <c r="H139" s="27">
        <v>289023.895</v>
      </c>
      <c r="I139" s="27"/>
      <c r="J139" s="27">
        <v>14417271.153</v>
      </c>
      <c r="K139" s="27">
        <v>23615199.84</v>
      </c>
      <c r="L139" s="27">
        <v>38032470.994</v>
      </c>
      <c r="M139" s="26" t="s">
        <v>118</v>
      </c>
      <c r="N139" s="27">
        <v>622073.064</v>
      </c>
      <c r="O139" s="27">
        <v>585666.239</v>
      </c>
      <c r="P139" s="27">
        <v>1207739.303</v>
      </c>
      <c r="Q139" s="27"/>
      <c r="R139" s="27">
        <v>706957.445</v>
      </c>
      <c r="S139" s="27">
        <v>4266016.694</v>
      </c>
      <c r="T139" s="27">
        <v>4972974.14</v>
      </c>
      <c r="U139" s="27"/>
      <c r="V139" s="27">
        <v>4972452.936</v>
      </c>
      <c r="W139" s="27">
        <v>20782175.813</v>
      </c>
      <c r="X139" s="27">
        <v>25754628.75</v>
      </c>
      <c r="Y139" s="26" t="s">
        <v>118</v>
      </c>
      <c r="Z139" s="27">
        <v>80806.303</v>
      </c>
      <c r="AA139" s="27">
        <v>9306675.939</v>
      </c>
      <c r="AB139" s="27">
        <v>9387482.242</v>
      </c>
      <c r="AC139" s="27"/>
      <c r="AD139" s="27">
        <v>7022196.603</v>
      </c>
      <c r="AE139" s="27">
        <v>8236920.743</v>
      </c>
      <c r="AF139" s="27">
        <v>15259117.346</v>
      </c>
      <c r="AG139" s="27"/>
      <c r="AH139" s="27">
        <v>439371.92</v>
      </c>
      <c r="AI139" s="27">
        <v>21366.433</v>
      </c>
      <c r="AJ139" s="27">
        <v>460738.354</v>
      </c>
      <c r="AK139" s="26" t="s">
        <v>118</v>
      </c>
      <c r="AL139" s="27">
        <v>723423.543</v>
      </c>
      <c r="AM139" s="27">
        <v>2201514.995</v>
      </c>
      <c r="AN139" s="27">
        <v>2924938.539</v>
      </c>
      <c r="AO139" s="27"/>
      <c r="AP139" s="27">
        <v>6656621.887</v>
      </c>
      <c r="AQ139" s="27">
        <v>436.464</v>
      </c>
      <c r="AR139" s="27">
        <v>6657058.351</v>
      </c>
      <c r="AS139" s="27"/>
      <c r="AT139" s="27">
        <v>209948.078</v>
      </c>
      <c r="AU139" s="27">
        <v>4278126.946</v>
      </c>
      <c r="AV139" s="27">
        <v>4488075.024</v>
      </c>
      <c r="AW139" s="26" t="s">
        <v>118</v>
      </c>
      <c r="AX139" s="27">
        <v>2890595.461</v>
      </c>
      <c r="AY139" s="27">
        <v>0</v>
      </c>
      <c r="AZ139" s="27">
        <v>2890595.461</v>
      </c>
      <c r="BA139" s="27"/>
      <c r="BB139" s="27">
        <v>16501.834</v>
      </c>
      <c r="BC139" s="27">
        <v>0</v>
      </c>
      <c r="BD139" s="27">
        <v>16501.834</v>
      </c>
      <c r="BE139" s="27"/>
      <c r="BF139" s="27">
        <v>0</v>
      </c>
      <c r="BG139" s="27">
        <v>3286818.324</v>
      </c>
      <c r="BH139" s="27">
        <v>3286818.324</v>
      </c>
      <c r="BI139" s="26" t="s">
        <v>118</v>
      </c>
      <c r="BJ139" s="27">
        <v>11280.561</v>
      </c>
      <c r="BK139" s="27">
        <v>0</v>
      </c>
      <c r="BL139" s="27">
        <v>11280.561</v>
      </c>
      <c r="BM139" s="26"/>
      <c r="BN139" s="27">
        <v>48825109.62500001</v>
      </c>
      <c r="BO139" s="27">
        <v>94388449.83600001</v>
      </c>
      <c r="BP139" s="27">
        <v>143213559.466</v>
      </c>
      <c r="BQ139" s="26"/>
      <c r="BR139" s="27">
        <v>14417271.153</v>
      </c>
      <c r="BS139" s="27">
        <v>23641234.238</v>
      </c>
      <c r="BT139" s="27">
        <v>38058505.391</v>
      </c>
      <c r="BU139" s="26" t="s">
        <v>118</v>
      </c>
      <c r="BV139" s="27">
        <v>4972452.936</v>
      </c>
      <c r="BW139" s="27">
        <v>20782175.813</v>
      </c>
      <c r="BX139" s="27">
        <v>25754628.75</v>
      </c>
      <c r="BY139" s="26"/>
      <c r="BZ139" s="27">
        <v>7022196.603</v>
      </c>
      <c r="CA139" s="27">
        <v>8239809.13</v>
      </c>
      <c r="CB139" s="27">
        <v>15262005.733</v>
      </c>
      <c r="CC139" s="27"/>
      <c r="CD139" s="27">
        <v>48825109.625</v>
      </c>
      <c r="CE139" s="27">
        <v>94417372.62099999</v>
      </c>
      <c r="CF139" s="27">
        <v>143242482.25</v>
      </c>
    </row>
    <row r="140" spans="1:84" s="30" customFormat="1" ht="8.25" customHeight="1">
      <c r="A140" s="34" t="s">
        <v>119</v>
      </c>
      <c r="B140" s="32">
        <v>4374903.198</v>
      </c>
      <c r="C140" s="32">
        <v>5333590.152</v>
      </c>
      <c r="D140" s="32">
        <v>9708493.351</v>
      </c>
      <c r="E140" s="32"/>
      <c r="F140" s="32">
        <v>154591.154</v>
      </c>
      <c r="G140" s="32">
        <v>126885.948</v>
      </c>
      <c r="H140" s="32">
        <v>281477.102</v>
      </c>
      <c r="I140" s="32"/>
      <c r="J140" s="32">
        <v>3498796.238</v>
      </c>
      <c r="K140" s="32">
        <v>7217965.129</v>
      </c>
      <c r="L140" s="32">
        <v>10716761.368</v>
      </c>
      <c r="M140" s="34" t="s">
        <v>119</v>
      </c>
      <c r="N140" s="32">
        <v>458079.744</v>
      </c>
      <c r="O140" s="32">
        <v>339883.252</v>
      </c>
      <c r="P140" s="32">
        <v>797962.996</v>
      </c>
      <c r="Q140" s="32"/>
      <c r="R140" s="32">
        <v>676517.453</v>
      </c>
      <c r="S140" s="32">
        <v>641094.989</v>
      </c>
      <c r="T140" s="32">
        <v>1317612.442</v>
      </c>
      <c r="U140" s="32"/>
      <c r="V140" s="32">
        <v>1776199.912</v>
      </c>
      <c r="W140" s="32">
        <v>2604090.426</v>
      </c>
      <c r="X140" s="32">
        <v>4380290.339</v>
      </c>
      <c r="Y140" s="34" t="s">
        <v>119</v>
      </c>
      <c r="Z140" s="32">
        <v>80806.303</v>
      </c>
      <c r="AA140" s="32">
        <v>807210.443</v>
      </c>
      <c r="AB140" s="32">
        <v>888016.747</v>
      </c>
      <c r="AC140" s="32"/>
      <c r="AD140" s="32">
        <v>1576808.965</v>
      </c>
      <c r="AE140" s="32">
        <v>2099090.041</v>
      </c>
      <c r="AF140" s="32">
        <v>3675899.006</v>
      </c>
      <c r="AG140" s="32"/>
      <c r="AH140" s="32">
        <v>1813.143</v>
      </c>
      <c r="AI140" s="32">
        <v>918.407</v>
      </c>
      <c r="AJ140" s="32">
        <v>2731.55</v>
      </c>
      <c r="AK140" s="34" t="s">
        <v>119</v>
      </c>
      <c r="AL140" s="32">
        <v>703311.25</v>
      </c>
      <c r="AM140" s="32">
        <v>540645.352</v>
      </c>
      <c r="AN140" s="32">
        <v>1243956.602</v>
      </c>
      <c r="AO140" s="32"/>
      <c r="AP140" s="32">
        <v>0</v>
      </c>
      <c r="AQ140" s="32">
        <v>436.464</v>
      </c>
      <c r="AR140" s="32">
        <v>436.464</v>
      </c>
      <c r="AS140" s="32"/>
      <c r="AT140" s="32">
        <v>209948.078</v>
      </c>
      <c r="AU140" s="32">
        <v>242474.298</v>
      </c>
      <c r="AV140" s="32">
        <v>452422.376</v>
      </c>
      <c r="AW140" s="34" t="s">
        <v>119</v>
      </c>
      <c r="AX140" s="32">
        <v>0</v>
      </c>
      <c r="AY140" s="32">
        <v>0</v>
      </c>
      <c r="AZ140" s="32">
        <v>0</v>
      </c>
      <c r="BA140" s="32"/>
      <c r="BB140" s="32">
        <v>0</v>
      </c>
      <c r="BC140" s="32">
        <v>0</v>
      </c>
      <c r="BD140" s="32">
        <v>0</v>
      </c>
      <c r="BE140" s="32"/>
      <c r="BF140" s="32">
        <v>0</v>
      </c>
      <c r="BG140" s="32">
        <v>0</v>
      </c>
      <c r="BH140" s="32">
        <v>0</v>
      </c>
      <c r="BI140" s="34" t="s">
        <v>119</v>
      </c>
      <c r="BJ140" s="32">
        <v>0</v>
      </c>
      <c r="BK140" s="32">
        <v>0</v>
      </c>
      <c r="BL140" s="32">
        <v>0</v>
      </c>
      <c r="BM140" s="34"/>
      <c r="BN140" s="32">
        <v>13511775.438</v>
      </c>
      <c r="BO140" s="32">
        <v>19954284.901</v>
      </c>
      <c r="BP140" s="32">
        <v>33466060.343000006</v>
      </c>
      <c r="BQ140" s="34"/>
      <c r="BR140" s="32">
        <v>3498796.238</v>
      </c>
      <c r="BS140" s="32">
        <v>7243999.527</v>
      </c>
      <c r="BT140" s="32">
        <v>10742795.765</v>
      </c>
      <c r="BU140" s="34" t="s">
        <v>119</v>
      </c>
      <c r="BV140" s="32">
        <v>1776199.912</v>
      </c>
      <c r="BW140" s="32">
        <v>2604090.426</v>
      </c>
      <c r="BX140" s="32">
        <v>4380290.339</v>
      </c>
      <c r="BY140" s="34"/>
      <c r="BZ140" s="32">
        <v>1576808.965</v>
      </c>
      <c r="CA140" s="32">
        <v>2101978.429</v>
      </c>
      <c r="CB140" s="32">
        <v>3678787.394</v>
      </c>
      <c r="CC140" s="32"/>
      <c r="CD140" s="32">
        <v>13511775.438</v>
      </c>
      <c r="CE140" s="32">
        <v>19983207.687000003</v>
      </c>
      <c r="CF140" s="32">
        <v>33494983.128000006</v>
      </c>
    </row>
    <row r="141" spans="1:84" s="30" customFormat="1" ht="8.25" customHeight="1">
      <c r="A141" s="34" t="s">
        <v>120</v>
      </c>
      <c r="B141" s="32">
        <v>5484237.858</v>
      </c>
      <c r="C141" s="32">
        <v>1217309.605</v>
      </c>
      <c r="D141" s="32">
        <v>6701547.463</v>
      </c>
      <c r="E141" s="32"/>
      <c r="F141" s="32">
        <v>0</v>
      </c>
      <c r="G141" s="32">
        <v>7217.208</v>
      </c>
      <c r="H141" s="32">
        <v>7217.208</v>
      </c>
      <c r="I141" s="32"/>
      <c r="J141" s="32">
        <v>8708662.213</v>
      </c>
      <c r="K141" s="32">
        <v>74181.69</v>
      </c>
      <c r="L141" s="32">
        <v>8782843.903</v>
      </c>
      <c r="M141" s="34" t="s">
        <v>120</v>
      </c>
      <c r="N141" s="32">
        <v>163993.319</v>
      </c>
      <c r="O141" s="32">
        <v>232582.549</v>
      </c>
      <c r="P141" s="32">
        <v>396575.868</v>
      </c>
      <c r="Q141" s="32"/>
      <c r="R141" s="32">
        <v>30439.991</v>
      </c>
      <c r="S141" s="32">
        <v>3605825.252</v>
      </c>
      <c r="T141" s="32">
        <v>3636265.244</v>
      </c>
      <c r="U141" s="32"/>
      <c r="V141" s="32">
        <v>3191032.027</v>
      </c>
      <c r="W141" s="32">
        <v>7191569.134</v>
      </c>
      <c r="X141" s="32">
        <v>10382601.162</v>
      </c>
      <c r="Y141" s="34" t="s">
        <v>120</v>
      </c>
      <c r="Z141" s="32">
        <v>0</v>
      </c>
      <c r="AA141" s="32">
        <v>1995350.204</v>
      </c>
      <c r="AB141" s="32">
        <v>1995350.204</v>
      </c>
      <c r="AC141" s="32"/>
      <c r="AD141" s="32">
        <v>5445387.637</v>
      </c>
      <c r="AE141" s="32">
        <v>313346.805</v>
      </c>
      <c r="AF141" s="32">
        <v>5758734.443</v>
      </c>
      <c r="AG141" s="32"/>
      <c r="AH141" s="32">
        <v>430738.776</v>
      </c>
      <c r="AI141" s="32">
        <v>20448.026</v>
      </c>
      <c r="AJ141" s="32">
        <v>451186.803</v>
      </c>
      <c r="AK141" s="34" t="s">
        <v>120</v>
      </c>
      <c r="AL141" s="32">
        <v>20112.293</v>
      </c>
      <c r="AM141" s="32">
        <v>323426.736</v>
      </c>
      <c r="AN141" s="32">
        <v>343539.03</v>
      </c>
      <c r="AO141" s="32"/>
      <c r="AP141" s="32">
        <v>6656621.887</v>
      </c>
      <c r="AQ141" s="32">
        <v>0</v>
      </c>
      <c r="AR141" s="32">
        <v>6656621.887</v>
      </c>
      <c r="AS141" s="32"/>
      <c r="AT141" s="32">
        <v>0</v>
      </c>
      <c r="AU141" s="32">
        <v>0</v>
      </c>
      <c r="AV141" s="32">
        <v>0</v>
      </c>
      <c r="AW141" s="34" t="s">
        <v>120</v>
      </c>
      <c r="AX141" s="32">
        <v>2890595.461</v>
      </c>
      <c r="AY141" s="32">
        <v>0</v>
      </c>
      <c r="AZ141" s="32">
        <v>2890595.461</v>
      </c>
      <c r="BA141" s="32"/>
      <c r="BB141" s="32">
        <v>7809.55</v>
      </c>
      <c r="BC141" s="32">
        <v>0</v>
      </c>
      <c r="BD141" s="32">
        <v>7809.55</v>
      </c>
      <c r="BE141" s="32"/>
      <c r="BF141" s="32">
        <v>0</v>
      </c>
      <c r="BG141" s="32">
        <v>0</v>
      </c>
      <c r="BH141" s="32">
        <v>0</v>
      </c>
      <c r="BI141" s="34" t="s">
        <v>120</v>
      </c>
      <c r="BJ141" s="32">
        <v>11280.561</v>
      </c>
      <c r="BK141" s="32">
        <v>0</v>
      </c>
      <c r="BL141" s="32">
        <v>11280.561</v>
      </c>
      <c r="BM141" s="34"/>
      <c r="BN141" s="32">
        <v>33040911.573000003</v>
      </c>
      <c r="BO141" s="32">
        <v>14981257.208999999</v>
      </c>
      <c r="BP141" s="32">
        <v>48022168.78700001</v>
      </c>
      <c r="BQ141" s="34"/>
      <c r="BR141" s="32">
        <v>8708662.213</v>
      </c>
      <c r="BS141" s="32">
        <v>74181.69</v>
      </c>
      <c r="BT141" s="32">
        <v>8782843.903</v>
      </c>
      <c r="BU141" s="34" t="s">
        <v>120</v>
      </c>
      <c r="BV141" s="32">
        <v>3191032.027</v>
      </c>
      <c r="BW141" s="32">
        <v>7191569.134</v>
      </c>
      <c r="BX141" s="32">
        <v>10382601.162</v>
      </c>
      <c r="BY141" s="34"/>
      <c r="BZ141" s="32">
        <v>5445387.637</v>
      </c>
      <c r="CA141" s="32">
        <v>313346.805</v>
      </c>
      <c r="CB141" s="32">
        <v>5758734.443</v>
      </c>
      <c r="CC141" s="32"/>
      <c r="CD141" s="32">
        <v>33040911.573</v>
      </c>
      <c r="CE141" s="32">
        <v>14981257.208999999</v>
      </c>
      <c r="CF141" s="32">
        <v>48022168.787</v>
      </c>
    </row>
    <row r="142" spans="1:84" s="30" customFormat="1" ht="8.25" customHeight="1">
      <c r="A142" s="34" t="s">
        <v>121</v>
      </c>
      <c r="B142" s="32">
        <v>41547.042</v>
      </c>
      <c r="C142" s="32">
        <v>11122528.491</v>
      </c>
      <c r="D142" s="32">
        <v>11164075.533</v>
      </c>
      <c r="E142" s="32"/>
      <c r="F142" s="32">
        <v>0</v>
      </c>
      <c r="G142" s="32">
        <v>0</v>
      </c>
      <c r="H142" s="32">
        <v>0</v>
      </c>
      <c r="I142" s="32"/>
      <c r="J142" s="32">
        <v>2206794.928</v>
      </c>
      <c r="K142" s="32">
        <v>16321921.2</v>
      </c>
      <c r="L142" s="32">
        <v>18528716.128</v>
      </c>
      <c r="M142" s="34" t="s">
        <v>121</v>
      </c>
      <c r="N142" s="32">
        <v>0</v>
      </c>
      <c r="O142" s="32">
        <v>13200.438</v>
      </c>
      <c r="P142" s="32">
        <v>13200.438</v>
      </c>
      <c r="Q142" s="32"/>
      <c r="R142" s="32">
        <v>0</v>
      </c>
      <c r="S142" s="32">
        <v>19096.452</v>
      </c>
      <c r="T142" s="32">
        <v>19096.452</v>
      </c>
      <c r="U142" s="32"/>
      <c r="V142" s="32">
        <v>4720.997</v>
      </c>
      <c r="W142" s="32">
        <v>10986477.282</v>
      </c>
      <c r="X142" s="32">
        <v>10991198.279</v>
      </c>
      <c r="Y142" s="34" t="s">
        <v>121</v>
      </c>
      <c r="Z142" s="32">
        <v>0</v>
      </c>
      <c r="AA142" s="32">
        <v>6504115.291</v>
      </c>
      <c r="AB142" s="32">
        <v>6504115.291</v>
      </c>
      <c r="AC142" s="32"/>
      <c r="AD142" s="32">
        <v>0</v>
      </c>
      <c r="AE142" s="32">
        <v>4958754.954</v>
      </c>
      <c r="AF142" s="32">
        <v>4958754.954</v>
      </c>
      <c r="AG142" s="32"/>
      <c r="AH142" s="32">
        <v>0</v>
      </c>
      <c r="AI142" s="32">
        <v>0</v>
      </c>
      <c r="AJ142" s="32">
        <v>0</v>
      </c>
      <c r="AK142" s="34" t="s">
        <v>121</v>
      </c>
      <c r="AL142" s="32">
        <v>0</v>
      </c>
      <c r="AM142" s="32">
        <v>1337442.907</v>
      </c>
      <c r="AN142" s="32">
        <v>1337442.907</v>
      </c>
      <c r="AO142" s="32"/>
      <c r="AP142" s="32">
        <v>0</v>
      </c>
      <c r="AQ142" s="32">
        <v>0</v>
      </c>
      <c r="AR142" s="32">
        <v>0</v>
      </c>
      <c r="AS142" s="32"/>
      <c r="AT142" s="32">
        <v>0</v>
      </c>
      <c r="AU142" s="32">
        <v>4035652.647</v>
      </c>
      <c r="AV142" s="32">
        <v>4035652.647</v>
      </c>
      <c r="AW142" s="34" t="s">
        <v>121</v>
      </c>
      <c r="AX142" s="32">
        <v>0</v>
      </c>
      <c r="AY142" s="32">
        <v>0</v>
      </c>
      <c r="AZ142" s="32">
        <v>0</v>
      </c>
      <c r="BA142" s="32"/>
      <c r="BB142" s="32">
        <v>0</v>
      </c>
      <c r="BC142" s="32">
        <v>0</v>
      </c>
      <c r="BD142" s="32">
        <v>0</v>
      </c>
      <c r="BE142" s="32"/>
      <c r="BF142" s="32">
        <v>0</v>
      </c>
      <c r="BG142" s="32">
        <v>3286818.324</v>
      </c>
      <c r="BH142" s="32">
        <v>3286818.324</v>
      </c>
      <c r="BI142" s="34" t="s">
        <v>121</v>
      </c>
      <c r="BJ142" s="32">
        <v>0</v>
      </c>
      <c r="BK142" s="32">
        <v>0</v>
      </c>
      <c r="BL142" s="32">
        <v>0</v>
      </c>
      <c r="BM142" s="34"/>
      <c r="BN142" s="32">
        <v>2253062.9669999997</v>
      </c>
      <c r="BO142" s="32">
        <v>58586007.985999994</v>
      </c>
      <c r="BP142" s="32">
        <v>60839070.953</v>
      </c>
      <c r="BQ142" s="34"/>
      <c r="BR142" s="32">
        <v>2206794.928</v>
      </c>
      <c r="BS142" s="32">
        <v>16321921.2</v>
      </c>
      <c r="BT142" s="32">
        <v>18528716.128</v>
      </c>
      <c r="BU142" s="34" t="s">
        <v>121</v>
      </c>
      <c r="BV142" s="32">
        <v>4720.997</v>
      </c>
      <c r="BW142" s="32">
        <v>10986477.282</v>
      </c>
      <c r="BX142" s="32">
        <v>10991198.279</v>
      </c>
      <c r="BY142" s="34"/>
      <c r="BZ142" s="32">
        <v>0</v>
      </c>
      <c r="CA142" s="32">
        <v>4958754.954</v>
      </c>
      <c r="CB142" s="32">
        <v>4958754.954</v>
      </c>
      <c r="CC142" s="32"/>
      <c r="CD142" s="32">
        <v>2253062.9669999997</v>
      </c>
      <c r="CE142" s="32">
        <v>58586007.986</v>
      </c>
      <c r="CF142" s="32">
        <v>60839070.952999994</v>
      </c>
    </row>
    <row r="143" spans="1:84" s="30" customFormat="1" ht="8.25" customHeight="1">
      <c r="A143" s="96" t="s">
        <v>122</v>
      </c>
      <c r="B143" s="95">
        <v>0</v>
      </c>
      <c r="C143" s="95">
        <v>0</v>
      </c>
      <c r="D143" s="95">
        <v>0</v>
      </c>
      <c r="E143" s="95"/>
      <c r="F143" s="95">
        <v>329.584</v>
      </c>
      <c r="G143" s="95">
        <v>0</v>
      </c>
      <c r="H143" s="95">
        <v>329.584</v>
      </c>
      <c r="I143" s="95"/>
      <c r="J143" s="95">
        <v>3017.772</v>
      </c>
      <c r="K143" s="95">
        <v>1131.82</v>
      </c>
      <c r="L143" s="95">
        <v>4149.593</v>
      </c>
      <c r="M143" s="96" t="s">
        <v>122</v>
      </c>
      <c r="N143" s="95">
        <v>0</v>
      </c>
      <c r="O143" s="95">
        <v>0</v>
      </c>
      <c r="P143" s="95">
        <v>0</v>
      </c>
      <c r="Q143" s="95"/>
      <c r="R143" s="95">
        <v>0</v>
      </c>
      <c r="S143" s="95">
        <v>0</v>
      </c>
      <c r="T143" s="95">
        <v>0</v>
      </c>
      <c r="U143" s="95"/>
      <c r="V143" s="95">
        <v>500</v>
      </c>
      <c r="W143" s="95">
        <v>38.97</v>
      </c>
      <c r="X143" s="95">
        <v>538.97</v>
      </c>
      <c r="Y143" s="96" t="s">
        <v>122</v>
      </c>
      <c r="Z143" s="95">
        <v>0</v>
      </c>
      <c r="AA143" s="95">
        <v>0</v>
      </c>
      <c r="AB143" s="95">
        <v>0</v>
      </c>
      <c r="AC143" s="95"/>
      <c r="AD143" s="95">
        <v>0</v>
      </c>
      <c r="AE143" s="95">
        <v>865728.941</v>
      </c>
      <c r="AF143" s="95">
        <v>865728.941</v>
      </c>
      <c r="AG143" s="95"/>
      <c r="AH143" s="95">
        <v>6820</v>
      </c>
      <c r="AI143" s="95">
        <v>0</v>
      </c>
      <c r="AJ143" s="95">
        <v>6820</v>
      </c>
      <c r="AK143" s="96" t="s">
        <v>122</v>
      </c>
      <c r="AL143" s="95">
        <v>0</v>
      </c>
      <c r="AM143" s="95">
        <v>0</v>
      </c>
      <c r="AN143" s="95">
        <v>0</v>
      </c>
      <c r="AO143" s="95"/>
      <c r="AP143" s="95">
        <v>0</v>
      </c>
      <c r="AQ143" s="95">
        <v>0</v>
      </c>
      <c r="AR143" s="95">
        <v>0</v>
      </c>
      <c r="AS143" s="95"/>
      <c r="AT143" s="95">
        <v>0</v>
      </c>
      <c r="AU143" s="95">
        <v>0</v>
      </c>
      <c r="AV143" s="95">
        <v>0</v>
      </c>
      <c r="AW143" s="96" t="s">
        <v>122</v>
      </c>
      <c r="AX143" s="95">
        <v>0</v>
      </c>
      <c r="AY143" s="95">
        <v>0</v>
      </c>
      <c r="AZ143" s="95">
        <v>0</v>
      </c>
      <c r="BA143" s="95"/>
      <c r="BB143" s="95">
        <v>8692.284</v>
      </c>
      <c r="BC143" s="95">
        <v>0</v>
      </c>
      <c r="BD143" s="95">
        <v>8692.284</v>
      </c>
      <c r="BE143" s="95"/>
      <c r="BF143" s="95">
        <v>0</v>
      </c>
      <c r="BG143" s="95">
        <v>0</v>
      </c>
      <c r="BH143" s="95">
        <v>0</v>
      </c>
      <c r="BI143" s="96" t="s">
        <v>122</v>
      </c>
      <c r="BJ143" s="95">
        <v>0</v>
      </c>
      <c r="BK143" s="95">
        <v>0</v>
      </c>
      <c r="BL143" s="95">
        <v>0</v>
      </c>
      <c r="BM143" s="96"/>
      <c r="BN143" s="95">
        <v>19359.64</v>
      </c>
      <c r="BO143" s="95">
        <v>866899.731</v>
      </c>
      <c r="BP143" s="95">
        <v>886259.372</v>
      </c>
      <c r="BQ143" s="96"/>
      <c r="BR143" s="95">
        <v>3017.772</v>
      </c>
      <c r="BS143" s="95">
        <v>1131.82</v>
      </c>
      <c r="BT143" s="95">
        <v>4149.593</v>
      </c>
      <c r="BU143" s="96" t="s">
        <v>122</v>
      </c>
      <c r="BV143" s="95">
        <v>500</v>
      </c>
      <c r="BW143" s="95">
        <v>38.97</v>
      </c>
      <c r="BX143" s="95">
        <v>538.97</v>
      </c>
      <c r="BY143" s="96"/>
      <c r="BZ143" s="95">
        <v>0</v>
      </c>
      <c r="CA143" s="95">
        <v>865728.941</v>
      </c>
      <c r="CB143" s="95">
        <v>865728.941</v>
      </c>
      <c r="CC143" s="95"/>
      <c r="CD143" s="95">
        <v>19359.64</v>
      </c>
      <c r="CE143" s="95">
        <v>866899.7310000001</v>
      </c>
      <c r="CF143" s="95">
        <v>886259.372</v>
      </c>
    </row>
    <row r="144" spans="1:84" s="35" customFormat="1" ht="9" customHeight="1">
      <c r="A144" s="34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4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4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4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4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4"/>
      <c r="BJ144" s="32"/>
      <c r="BK144" s="32"/>
      <c r="BL144" s="32"/>
      <c r="BM144" s="34"/>
      <c r="BN144" s="32"/>
      <c r="BO144" s="32"/>
      <c r="BP144" s="32"/>
      <c r="BQ144" s="34"/>
      <c r="BR144" s="32"/>
      <c r="BS144" s="32"/>
      <c r="BT144" s="32"/>
      <c r="BU144" s="34"/>
      <c r="BV144" s="32"/>
      <c r="BW144" s="32"/>
      <c r="BX144" s="32"/>
      <c r="BY144" s="34"/>
      <c r="BZ144" s="32"/>
      <c r="CA144" s="32"/>
      <c r="CB144" s="32"/>
      <c r="CC144" s="32"/>
      <c r="CD144" s="32"/>
      <c r="CE144" s="32"/>
      <c r="CF144" s="32"/>
    </row>
    <row r="145" spans="1:84" s="30" customFormat="1" ht="8.25" customHeight="1">
      <c r="A145" s="97" t="s">
        <v>123</v>
      </c>
      <c r="B145" s="33">
        <v>13240164.215</v>
      </c>
      <c r="C145" s="33">
        <v>924781.036</v>
      </c>
      <c r="D145" s="33">
        <v>14164945.251</v>
      </c>
      <c r="E145" s="33"/>
      <c r="F145" s="33">
        <v>202589.284</v>
      </c>
      <c r="G145" s="33">
        <v>306976.097</v>
      </c>
      <c r="H145" s="33">
        <v>509565.382</v>
      </c>
      <c r="I145" s="33"/>
      <c r="J145" s="33">
        <v>29847856.553</v>
      </c>
      <c r="K145" s="33">
        <v>21929914.263</v>
      </c>
      <c r="L145" s="33">
        <v>51777770.817</v>
      </c>
      <c r="M145" s="97" t="s">
        <v>123</v>
      </c>
      <c r="N145" s="33">
        <v>40755006.63</v>
      </c>
      <c r="O145" s="33">
        <v>3899059.041</v>
      </c>
      <c r="P145" s="33">
        <v>44654065.672</v>
      </c>
      <c r="Q145" s="33"/>
      <c r="R145" s="33">
        <v>259451.739</v>
      </c>
      <c r="S145" s="33">
        <v>813648.107</v>
      </c>
      <c r="T145" s="33">
        <v>1073099.847</v>
      </c>
      <c r="U145" s="33"/>
      <c r="V145" s="33">
        <v>41487213.331</v>
      </c>
      <c r="W145" s="33">
        <v>30102044.256</v>
      </c>
      <c r="X145" s="33">
        <v>71589257.587</v>
      </c>
      <c r="Y145" s="97" t="s">
        <v>123</v>
      </c>
      <c r="Z145" s="33">
        <v>572809.499</v>
      </c>
      <c r="AA145" s="33">
        <v>2466720.171</v>
      </c>
      <c r="AB145" s="33">
        <v>3039529.671</v>
      </c>
      <c r="AC145" s="33"/>
      <c r="AD145" s="33">
        <v>10771019.125</v>
      </c>
      <c r="AE145" s="33">
        <v>4392444.776</v>
      </c>
      <c r="AF145" s="33">
        <v>15163463.902</v>
      </c>
      <c r="AG145" s="33"/>
      <c r="AH145" s="33">
        <v>192672.498</v>
      </c>
      <c r="AI145" s="33">
        <v>25865.813</v>
      </c>
      <c r="AJ145" s="33">
        <v>218538.311</v>
      </c>
      <c r="AK145" s="97" t="s">
        <v>123</v>
      </c>
      <c r="AL145" s="33">
        <v>223140.152</v>
      </c>
      <c r="AM145" s="33">
        <v>932035.51</v>
      </c>
      <c r="AN145" s="33">
        <v>1155175.663</v>
      </c>
      <c r="AO145" s="33"/>
      <c r="AP145" s="33">
        <v>9693685.876</v>
      </c>
      <c r="AQ145" s="33">
        <v>30788.867</v>
      </c>
      <c r="AR145" s="33">
        <v>9724474.743</v>
      </c>
      <c r="AS145" s="33"/>
      <c r="AT145" s="33">
        <v>201.635</v>
      </c>
      <c r="AU145" s="33">
        <v>991.11</v>
      </c>
      <c r="AV145" s="33">
        <v>1192.746</v>
      </c>
      <c r="AW145" s="97" t="s">
        <v>123</v>
      </c>
      <c r="AX145" s="33">
        <v>4235529.918</v>
      </c>
      <c r="AY145" s="33">
        <v>17217.646</v>
      </c>
      <c r="AZ145" s="33">
        <v>4252747.564</v>
      </c>
      <c r="BA145" s="33"/>
      <c r="BB145" s="33">
        <v>0</v>
      </c>
      <c r="BC145" s="33">
        <v>0</v>
      </c>
      <c r="BD145" s="33">
        <v>0</v>
      </c>
      <c r="BE145" s="33"/>
      <c r="BF145" s="33">
        <v>145100</v>
      </c>
      <c r="BG145" s="33">
        <v>0.078</v>
      </c>
      <c r="BH145" s="33">
        <v>145100.078</v>
      </c>
      <c r="BI145" s="97" t="s">
        <v>123</v>
      </c>
      <c r="BJ145" s="33">
        <v>12679.841</v>
      </c>
      <c r="BK145" s="33">
        <v>0</v>
      </c>
      <c r="BL145" s="33">
        <v>12679.841</v>
      </c>
      <c r="BM145" s="97"/>
      <c r="BN145" s="33">
        <v>151639120.29599997</v>
      </c>
      <c r="BO145" s="33">
        <v>65842486.771</v>
      </c>
      <c r="BP145" s="33">
        <v>217481607.075</v>
      </c>
      <c r="BQ145" s="97"/>
      <c r="BR145" s="33">
        <v>29847856.553</v>
      </c>
      <c r="BS145" s="33">
        <v>22372494.215</v>
      </c>
      <c r="BT145" s="33">
        <v>52220350.769</v>
      </c>
      <c r="BU145" s="97" t="s">
        <v>123</v>
      </c>
      <c r="BV145" s="33">
        <v>41487213.331</v>
      </c>
      <c r="BW145" s="33">
        <v>30253211.166</v>
      </c>
      <c r="BX145" s="33">
        <v>71740424.498</v>
      </c>
      <c r="BY145" s="97"/>
      <c r="BZ145" s="33">
        <v>10771019.125</v>
      </c>
      <c r="CA145" s="33">
        <v>4392444.776</v>
      </c>
      <c r="CB145" s="33">
        <v>15163463.902</v>
      </c>
      <c r="CC145" s="33"/>
      <c r="CD145" s="33">
        <v>151639120.29599997</v>
      </c>
      <c r="CE145" s="33">
        <v>66436233.633</v>
      </c>
      <c r="CF145" s="33">
        <v>218075353.938</v>
      </c>
    </row>
    <row r="146" spans="1:84" s="30" customFormat="1" ht="8.25" customHeight="1">
      <c r="A146" s="36" t="s">
        <v>124</v>
      </c>
      <c r="B146" s="32">
        <v>41772018.572</v>
      </c>
      <c r="C146" s="32">
        <v>63993416.451</v>
      </c>
      <c r="D146" s="32">
        <v>105765435.023</v>
      </c>
      <c r="E146" s="32"/>
      <c r="F146" s="32">
        <v>159043.949</v>
      </c>
      <c r="G146" s="32">
        <v>695487.614</v>
      </c>
      <c r="H146" s="32">
        <v>854531.564</v>
      </c>
      <c r="I146" s="32"/>
      <c r="J146" s="32">
        <v>53049582.899</v>
      </c>
      <c r="K146" s="32">
        <v>96848894.949</v>
      </c>
      <c r="L146" s="32">
        <v>149898477.849</v>
      </c>
      <c r="M146" s="36" t="s">
        <v>124</v>
      </c>
      <c r="N146" s="32">
        <v>44654217.996</v>
      </c>
      <c r="O146" s="32">
        <v>6178674.236</v>
      </c>
      <c r="P146" s="32">
        <v>50832892.233</v>
      </c>
      <c r="Q146" s="32"/>
      <c r="R146" s="32">
        <v>1527165.447</v>
      </c>
      <c r="S146" s="32">
        <v>9973820.526</v>
      </c>
      <c r="T146" s="32">
        <v>11500985.974</v>
      </c>
      <c r="U146" s="32"/>
      <c r="V146" s="32">
        <v>18985821.75</v>
      </c>
      <c r="W146" s="32">
        <v>72386816.424</v>
      </c>
      <c r="X146" s="32">
        <v>91372638.175</v>
      </c>
      <c r="Y146" s="36" t="s">
        <v>124</v>
      </c>
      <c r="Z146" s="32">
        <v>26355414.351</v>
      </c>
      <c r="AA146" s="32">
        <v>6972663.574</v>
      </c>
      <c r="AB146" s="32">
        <v>33328077.926</v>
      </c>
      <c r="AC146" s="32"/>
      <c r="AD146" s="32">
        <v>5852953.009</v>
      </c>
      <c r="AE146" s="32">
        <v>15452557.038</v>
      </c>
      <c r="AF146" s="32">
        <v>21305510.047</v>
      </c>
      <c r="AG146" s="32"/>
      <c r="AH146" s="32">
        <v>1004681.79</v>
      </c>
      <c r="AI146" s="32">
        <v>2012555.276</v>
      </c>
      <c r="AJ146" s="32">
        <v>3017237.066</v>
      </c>
      <c r="AK146" s="36" t="s">
        <v>124</v>
      </c>
      <c r="AL146" s="32">
        <v>760882.057</v>
      </c>
      <c r="AM146" s="32">
        <v>4106888.8</v>
      </c>
      <c r="AN146" s="32">
        <v>4867770.857</v>
      </c>
      <c r="AO146" s="32"/>
      <c r="AP146" s="32">
        <v>104575.521</v>
      </c>
      <c r="AQ146" s="32">
        <v>113261.335</v>
      </c>
      <c r="AR146" s="32">
        <v>217836.856</v>
      </c>
      <c r="AS146" s="32"/>
      <c r="AT146" s="32">
        <v>69708.018</v>
      </c>
      <c r="AU146" s="32">
        <v>1023530.25</v>
      </c>
      <c r="AV146" s="32">
        <v>1093238.268</v>
      </c>
      <c r="AW146" s="36" t="s">
        <v>124</v>
      </c>
      <c r="AX146" s="32">
        <v>40442.589</v>
      </c>
      <c r="AY146" s="32">
        <v>2064.561</v>
      </c>
      <c r="AZ146" s="32">
        <v>42507.151</v>
      </c>
      <c r="BA146" s="32"/>
      <c r="BB146" s="32">
        <v>619261.843</v>
      </c>
      <c r="BC146" s="32">
        <v>0</v>
      </c>
      <c r="BD146" s="32">
        <v>619261.843</v>
      </c>
      <c r="BE146" s="32"/>
      <c r="BF146" s="32">
        <v>9000</v>
      </c>
      <c r="BG146" s="32">
        <v>0</v>
      </c>
      <c r="BH146" s="32">
        <v>9000</v>
      </c>
      <c r="BI146" s="36" t="s">
        <v>124</v>
      </c>
      <c r="BJ146" s="32">
        <v>0</v>
      </c>
      <c r="BK146" s="32">
        <v>0</v>
      </c>
      <c r="BL146" s="32">
        <v>0</v>
      </c>
      <c r="BM146" s="36"/>
      <c r="BN146" s="32">
        <v>194964769.79099998</v>
      </c>
      <c r="BO146" s="32">
        <v>279760631.034</v>
      </c>
      <c r="BP146" s="32">
        <v>474725400.83199996</v>
      </c>
      <c r="BQ146" s="36"/>
      <c r="BR146" s="32">
        <v>53049582.899</v>
      </c>
      <c r="BS146" s="32">
        <v>98055298.699</v>
      </c>
      <c r="BT146" s="32">
        <v>151104881.598</v>
      </c>
      <c r="BU146" s="36" t="s">
        <v>124</v>
      </c>
      <c r="BV146" s="32">
        <v>18985821.75</v>
      </c>
      <c r="BW146" s="32">
        <v>72386975.241</v>
      </c>
      <c r="BX146" s="32">
        <v>91372796.992</v>
      </c>
      <c r="BY146" s="36"/>
      <c r="BZ146" s="32">
        <v>5852953.009</v>
      </c>
      <c r="CA146" s="32">
        <v>15455155.038</v>
      </c>
      <c r="CB146" s="32">
        <v>21308108.047</v>
      </c>
      <c r="CC146" s="32"/>
      <c r="CD146" s="32">
        <v>194964769.79099998</v>
      </c>
      <c r="CE146" s="32">
        <v>280969791.60099995</v>
      </c>
      <c r="CF146" s="32">
        <v>475934561.3979999</v>
      </c>
    </row>
    <row r="147" spans="1:84" s="30" customFormat="1" ht="8.25" customHeight="1">
      <c r="A147" s="36" t="s">
        <v>125</v>
      </c>
      <c r="B147" s="32">
        <v>3212820.563</v>
      </c>
      <c r="C147" s="32">
        <v>1290825.457</v>
      </c>
      <c r="D147" s="32">
        <v>4503646.021</v>
      </c>
      <c r="E147" s="32"/>
      <c r="F147" s="32">
        <v>18526.53</v>
      </c>
      <c r="G147" s="32">
        <v>0</v>
      </c>
      <c r="H147" s="32">
        <v>18526.53</v>
      </c>
      <c r="I147" s="32"/>
      <c r="J147" s="32">
        <v>3125015.306</v>
      </c>
      <c r="K147" s="32">
        <v>524177</v>
      </c>
      <c r="L147" s="32">
        <v>3649192.307</v>
      </c>
      <c r="M147" s="36" t="s">
        <v>125</v>
      </c>
      <c r="N147" s="32">
        <v>21503873.793</v>
      </c>
      <c r="O147" s="32">
        <v>2196425.435</v>
      </c>
      <c r="P147" s="32">
        <v>23700299.229</v>
      </c>
      <c r="Q147" s="32"/>
      <c r="R147" s="32">
        <v>3304.576</v>
      </c>
      <c r="S147" s="32">
        <v>0</v>
      </c>
      <c r="T147" s="32">
        <v>3304.576</v>
      </c>
      <c r="U147" s="32"/>
      <c r="V147" s="32">
        <v>2459703.735</v>
      </c>
      <c r="W147" s="32">
        <v>200541.474</v>
      </c>
      <c r="X147" s="32">
        <v>2660245.209</v>
      </c>
      <c r="Y147" s="36" t="s">
        <v>125</v>
      </c>
      <c r="Z147" s="32">
        <v>6679444.616</v>
      </c>
      <c r="AA147" s="32">
        <v>16460381.585</v>
      </c>
      <c r="AB147" s="32">
        <v>23139826.202</v>
      </c>
      <c r="AC147" s="32"/>
      <c r="AD147" s="32">
        <v>1230389.287</v>
      </c>
      <c r="AE147" s="32">
        <v>78417.332</v>
      </c>
      <c r="AF147" s="32">
        <v>1308806.62</v>
      </c>
      <c r="AG147" s="32"/>
      <c r="AH147" s="32">
        <v>0</v>
      </c>
      <c r="AI147" s="32">
        <v>0</v>
      </c>
      <c r="AJ147" s="32">
        <v>0</v>
      </c>
      <c r="AK147" s="36" t="s">
        <v>125</v>
      </c>
      <c r="AL147" s="32">
        <v>0</v>
      </c>
      <c r="AM147" s="32">
        <v>0</v>
      </c>
      <c r="AN147" s="32">
        <v>0</v>
      </c>
      <c r="AO147" s="32"/>
      <c r="AP147" s="32">
        <v>0</v>
      </c>
      <c r="AQ147" s="32">
        <v>0</v>
      </c>
      <c r="AR147" s="32">
        <v>0</v>
      </c>
      <c r="AS147" s="32"/>
      <c r="AT147" s="32">
        <v>0</v>
      </c>
      <c r="AU147" s="32">
        <v>0</v>
      </c>
      <c r="AV147" s="32">
        <v>0</v>
      </c>
      <c r="AW147" s="36" t="s">
        <v>125</v>
      </c>
      <c r="AX147" s="32">
        <v>0</v>
      </c>
      <c r="AY147" s="32">
        <v>0</v>
      </c>
      <c r="AZ147" s="32">
        <v>0</v>
      </c>
      <c r="BA147" s="32"/>
      <c r="BB147" s="32">
        <v>0</v>
      </c>
      <c r="BC147" s="32">
        <v>0</v>
      </c>
      <c r="BD147" s="32">
        <v>0</v>
      </c>
      <c r="BE147" s="32"/>
      <c r="BF147" s="32">
        <v>0</v>
      </c>
      <c r="BG147" s="32">
        <v>0</v>
      </c>
      <c r="BH147" s="32">
        <v>0</v>
      </c>
      <c r="BI147" s="36" t="s">
        <v>125</v>
      </c>
      <c r="BJ147" s="32">
        <v>0</v>
      </c>
      <c r="BK147" s="32">
        <v>0</v>
      </c>
      <c r="BL147" s="32">
        <v>0</v>
      </c>
      <c r="BM147" s="36"/>
      <c r="BN147" s="32">
        <v>38233078.406</v>
      </c>
      <c r="BO147" s="32">
        <v>20750768.283</v>
      </c>
      <c r="BP147" s="32">
        <v>58983846.694</v>
      </c>
      <c r="BQ147" s="36"/>
      <c r="BR147" s="32">
        <v>3125015.306</v>
      </c>
      <c r="BS147" s="32">
        <v>524177</v>
      </c>
      <c r="BT147" s="32">
        <v>3649192.307</v>
      </c>
      <c r="BU147" s="36" t="s">
        <v>125</v>
      </c>
      <c r="BV147" s="32">
        <v>2459703.735</v>
      </c>
      <c r="BW147" s="32">
        <v>200541.474</v>
      </c>
      <c r="BX147" s="32">
        <v>2660245.209</v>
      </c>
      <c r="BY147" s="36"/>
      <c r="BZ147" s="32">
        <v>1230389.287</v>
      </c>
      <c r="CA147" s="32">
        <v>78417.332</v>
      </c>
      <c r="CB147" s="32">
        <v>1308806.62</v>
      </c>
      <c r="CC147" s="32"/>
      <c r="CD147" s="32">
        <v>38233078.406</v>
      </c>
      <c r="CE147" s="32">
        <v>20750768.283</v>
      </c>
      <c r="CF147" s="32">
        <v>58983846.69399999</v>
      </c>
    </row>
    <row r="148" spans="1:84" s="1" customFormat="1" ht="3" customHeight="1" thickBo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98"/>
      <c r="BC148" s="98"/>
      <c r="BD148" s="98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</row>
    <row r="149" spans="1:84" s="54" customFormat="1" ht="13.5" customHeight="1" thickTop="1">
      <c r="A149" s="99" t="s">
        <v>188</v>
      </c>
      <c r="B149" s="100"/>
      <c r="C149" s="100"/>
      <c r="D149" s="100"/>
      <c r="E149" s="50"/>
      <c r="F149" s="50"/>
      <c r="G149" s="50"/>
      <c r="H149" s="50"/>
      <c r="I149" s="50"/>
      <c r="J149" s="50"/>
      <c r="K149" s="50"/>
      <c r="L149" s="50"/>
      <c r="M149" s="51" t="s">
        <v>188</v>
      </c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1" t="s">
        <v>188</v>
      </c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1" t="s">
        <v>188</v>
      </c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1" t="s">
        <v>188</v>
      </c>
      <c r="AX149" s="51"/>
      <c r="AY149" s="51"/>
      <c r="AZ149" s="51"/>
      <c r="BA149" s="51"/>
      <c r="BB149" s="53"/>
      <c r="BC149" s="53"/>
      <c r="BD149" s="53"/>
      <c r="BE149" s="53"/>
      <c r="BF149" s="53"/>
      <c r="BG149" s="53"/>
      <c r="BH149" s="53"/>
      <c r="BI149" s="51" t="s">
        <v>188</v>
      </c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 t="s">
        <v>188</v>
      </c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</row>
    <row r="150" spans="1:84" s="54" customFormat="1" ht="13.5" customHeight="1">
      <c r="A150" s="101" t="s">
        <v>126</v>
      </c>
      <c r="B150" s="102"/>
      <c r="C150" s="102"/>
      <c r="D150" s="102"/>
      <c r="E150" s="103"/>
      <c r="F150" s="103"/>
      <c r="G150" s="103"/>
      <c r="H150" s="103"/>
      <c r="I150" s="103"/>
      <c r="J150" s="103"/>
      <c r="K150" s="103"/>
      <c r="L150" s="103"/>
      <c r="M150" s="101" t="s">
        <v>126</v>
      </c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101" t="s">
        <v>126</v>
      </c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101" t="s">
        <v>126</v>
      </c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101" t="s">
        <v>126</v>
      </c>
      <c r="AX150" s="101"/>
      <c r="AY150" s="101"/>
      <c r="AZ150" s="101"/>
      <c r="BA150" s="101"/>
      <c r="BB150" s="52"/>
      <c r="BC150" s="52"/>
      <c r="BD150" s="52"/>
      <c r="BE150" s="52"/>
      <c r="BF150" s="52"/>
      <c r="BG150" s="52"/>
      <c r="BH150" s="52"/>
      <c r="BI150" s="101" t="s">
        <v>126</v>
      </c>
      <c r="BJ150" s="101"/>
      <c r="BK150" s="101"/>
      <c r="BL150" s="101"/>
      <c r="BM150" s="101"/>
      <c r="BN150" s="101"/>
      <c r="BO150" s="101"/>
      <c r="BP150" s="101"/>
      <c r="BQ150" s="101"/>
      <c r="BR150" s="101"/>
      <c r="BS150" s="101"/>
      <c r="BT150" s="101"/>
      <c r="BU150" s="101" t="s">
        <v>126</v>
      </c>
      <c r="BV150" s="101"/>
      <c r="BW150" s="101"/>
      <c r="BX150" s="101"/>
      <c r="BY150" s="101"/>
      <c r="BZ150" s="101"/>
      <c r="CA150" s="101"/>
      <c r="CB150" s="101"/>
      <c r="CC150" s="101"/>
      <c r="CD150" s="101"/>
      <c r="CE150" s="101"/>
      <c r="CF150" s="101"/>
    </row>
  </sheetData>
  <sheetProtection/>
  <mergeCells count="103">
    <mergeCell ref="BI2:BT2"/>
    <mergeCell ref="BI3:BT3"/>
    <mergeCell ref="BI4:BT4"/>
    <mergeCell ref="BU3:CF3"/>
    <mergeCell ref="BU4:CF4"/>
    <mergeCell ref="BU2:CF2"/>
    <mergeCell ref="BU74:CF74"/>
    <mergeCell ref="BU6:BU7"/>
    <mergeCell ref="BJ78:BL78"/>
    <mergeCell ref="BU76:CF76"/>
    <mergeCell ref="BN78:BP78"/>
    <mergeCell ref="BI74:BT74"/>
    <mergeCell ref="BI75:BT75"/>
    <mergeCell ref="BI76:BT76"/>
    <mergeCell ref="B6:D6"/>
    <mergeCell ref="F6:H6"/>
    <mergeCell ref="J6:L6"/>
    <mergeCell ref="A6:A7"/>
    <mergeCell ref="A74:L74"/>
    <mergeCell ref="AK74:AV74"/>
    <mergeCell ref="AT6:AV6"/>
    <mergeCell ref="A78:A79"/>
    <mergeCell ref="B78:D78"/>
    <mergeCell ref="F78:H78"/>
    <mergeCell ref="J78:L78"/>
    <mergeCell ref="A75:L75"/>
    <mergeCell ref="A76:L76"/>
    <mergeCell ref="AK6:AK7"/>
    <mergeCell ref="M1:X1"/>
    <mergeCell ref="M2:X2"/>
    <mergeCell ref="M3:X3"/>
    <mergeCell ref="M4:X4"/>
    <mergeCell ref="A1:L1"/>
    <mergeCell ref="A2:L2"/>
    <mergeCell ref="A3:L3"/>
    <mergeCell ref="A4:L4"/>
    <mergeCell ref="AW1:BH1"/>
    <mergeCell ref="AW2:BH2"/>
    <mergeCell ref="AW3:BH3"/>
    <mergeCell ref="AW4:BH4"/>
    <mergeCell ref="Y1:AJ1"/>
    <mergeCell ref="Y2:AJ2"/>
    <mergeCell ref="Y3:AJ3"/>
    <mergeCell ref="Y4:AJ4"/>
    <mergeCell ref="AL6:AN6"/>
    <mergeCell ref="AP6:AR6"/>
    <mergeCell ref="AK1:AV1"/>
    <mergeCell ref="AK2:AV2"/>
    <mergeCell ref="AK3:AV3"/>
    <mergeCell ref="AK4:AV4"/>
    <mergeCell ref="AD6:AF6"/>
    <mergeCell ref="AH6:AJ6"/>
    <mergeCell ref="Y6:Y7"/>
    <mergeCell ref="Z6:AB6"/>
    <mergeCell ref="M6:M7"/>
    <mergeCell ref="M76:X76"/>
    <mergeCell ref="Y76:AJ76"/>
    <mergeCell ref="M74:X74"/>
    <mergeCell ref="M75:X75"/>
    <mergeCell ref="N6:P6"/>
    <mergeCell ref="R6:T6"/>
    <mergeCell ref="V6:X6"/>
    <mergeCell ref="Y74:AJ74"/>
    <mergeCell ref="Y75:AJ75"/>
    <mergeCell ref="AK76:AV76"/>
    <mergeCell ref="N78:P78"/>
    <mergeCell ref="R78:T78"/>
    <mergeCell ref="Y78:Y79"/>
    <mergeCell ref="AK78:AK79"/>
    <mergeCell ref="M78:M79"/>
    <mergeCell ref="V78:X78"/>
    <mergeCell ref="AT78:AV78"/>
    <mergeCell ref="AL78:AN78"/>
    <mergeCell ref="AP78:AR78"/>
    <mergeCell ref="AD78:AF78"/>
    <mergeCell ref="AH78:AJ78"/>
    <mergeCell ref="Z78:AB78"/>
    <mergeCell ref="BF78:BH78"/>
    <mergeCell ref="AW78:AW79"/>
    <mergeCell ref="AX78:AZ78"/>
    <mergeCell ref="AW75:BH75"/>
    <mergeCell ref="AW76:BH76"/>
    <mergeCell ref="BB78:BD78"/>
    <mergeCell ref="AK75:AV75"/>
    <mergeCell ref="BJ6:BL6"/>
    <mergeCell ref="AW74:BH74"/>
    <mergeCell ref="CD6:CF6"/>
    <mergeCell ref="AW6:AW7"/>
    <mergeCell ref="BB6:BD6"/>
    <mergeCell ref="BF6:BH6"/>
    <mergeCell ref="AX6:AZ6"/>
    <mergeCell ref="BZ6:CB6"/>
    <mergeCell ref="BV6:BX6"/>
    <mergeCell ref="BI6:BI7"/>
    <mergeCell ref="BR6:BT6"/>
    <mergeCell ref="CD78:CF78"/>
    <mergeCell ref="BI78:BI79"/>
    <mergeCell ref="BR78:BT78"/>
    <mergeCell ref="BV78:BX78"/>
    <mergeCell ref="BU75:CF75"/>
    <mergeCell ref="BZ78:CB78"/>
    <mergeCell ref="BU78:BU79"/>
    <mergeCell ref="BN6:BP6"/>
  </mergeCells>
  <printOptions horizontalCentered="1" verticalCentered="1"/>
  <pageMargins left="0.75" right="0.75" top="1" bottom="1" header="0.5905511811023623" footer="0.5905511811023623"/>
  <pageSetup fitToHeight="12" horizontalDpi="600" verticalDpi="600" orientation="landscape" paperSize="9" scale="70" r:id="rId2"/>
  <rowBreaks count="2" manualBreakCount="2">
    <brk id="69" max="79" man="1"/>
    <brk id="150" max="255" man="1"/>
  </rowBreaks>
  <colBreaks count="5" manualBreakCount="5">
    <brk id="12" max="150" man="1"/>
    <brk id="24" max="150" man="1"/>
    <brk id="36" max="150" man="1"/>
    <brk id="48" max="150" man="1"/>
    <brk id="72" max="14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91"/>
  <sheetViews>
    <sheetView showGridLines="0" zoomScaleSheetLayoutView="100" zoomScalePageLayoutView="0" workbookViewId="0" topLeftCell="BV1">
      <selection activeCell="CH74" sqref="CH74"/>
    </sheetView>
  </sheetViews>
  <sheetFormatPr defaultColWidth="11.421875" defaultRowHeight="12.75"/>
  <cols>
    <col min="1" max="1" width="0.42578125" style="0" customWidth="1"/>
    <col min="2" max="2" width="58.421875" style="0" customWidth="1"/>
    <col min="3" max="3" width="13.421875" style="0" bestFit="1" customWidth="1"/>
    <col min="4" max="5" width="11.57421875" style="0" bestFit="1" customWidth="1"/>
    <col min="6" max="6" width="2.7109375" style="0" customWidth="1"/>
    <col min="7" max="9" width="10.140625" style="0" customWidth="1"/>
    <col min="10" max="10" width="2.7109375" style="0" customWidth="1"/>
    <col min="11" max="13" width="11.00390625" style="0" bestFit="1" customWidth="1"/>
    <col min="14" max="14" width="55.28125" style="0" customWidth="1"/>
    <col min="15" max="17" width="10.140625" style="0" customWidth="1"/>
    <col min="18" max="18" width="2.7109375" style="0" customWidth="1"/>
    <col min="19" max="21" width="10.140625" style="0" customWidth="1"/>
    <col min="22" max="22" width="2.7109375" style="0" customWidth="1"/>
    <col min="23" max="23" width="11.00390625" style="0" bestFit="1" customWidth="1"/>
    <col min="24" max="24" width="10.140625" style="0" customWidth="1"/>
    <col min="25" max="25" width="11.00390625" style="0" bestFit="1" customWidth="1"/>
    <col min="26" max="26" width="55.28125" style="0" customWidth="1"/>
    <col min="27" max="28" width="10.140625" style="0" customWidth="1"/>
    <col min="29" max="29" width="11.00390625" style="0" bestFit="1" customWidth="1"/>
    <col min="30" max="30" width="2.7109375" style="0" customWidth="1"/>
    <col min="31" max="32" width="10.140625" style="0" customWidth="1"/>
    <col min="33" max="33" width="11.00390625" style="0" bestFit="1" customWidth="1"/>
    <col min="34" max="34" width="2.7109375" style="0" customWidth="1"/>
    <col min="35" max="37" width="10.140625" style="0" customWidth="1"/>
    <col min="38" max="38" width="55.28125" style="0" customWidth="1"/>
    <col min="39" max="41" width="10.140625" style="0" customWidth="1"/>
    <col min="42" max="42" width="1.28515625" style="0" customWidth="1"/>
    <col min="43" max="45" width="10.140625" style="0" customWidth="1"/>
    <col min="46" max="46" width="1.28515625" style="0" customWidth="1"/>
    <col min="47" max="49" width="11.7109375" style="0" customWidth="1"/>
    <col min="50" max="50" width="55.28125" style="0" customWidth="1"/>
    <col min="51" max="53" width="10.7109375" style="0" customWidth="1"/>
    <col min="54" max="54" width="0.9921875" style="0" customWidth="1"/>
    <col min="55" max="57" width="10.7109375" style="0" customWidth="1"/>
    <col min="58" max="58" width="1.421875" style="0" customWidth="1"/>
    <col min="59" max="61" width="10.7109375" style="0" customWidth="1"/>
    <col min="62" max="62" width="55.28125" style="0" customWidth="1"/>
    <col min="63" max="65" width="13.7109375" style="0" customWidth="1"/>
    <col min="66" max="66" width="0.85546875" style="0" customWidth="1"/>
    <col min="67" max="69" width="13.7109375" style="0" customWidth="1"/>
    <col min="70" max="70" width="0.85546875" style="0" customWidth="1"/>
    <col min="71" max="73" width="12.7109375" style="0" customWidth="1"/>
    <col min="74" max="74" width="60.7109375" style="0" customWidth="1"/>
    <col min="75" max="77" width="13.7109375" style="0" customWidth="1"/>
    <col min="78" max="78" width="0.85546875" style="0" customWidth="1"/>
    <col min="79" max="81" width="11.7109375" style="0" customWidth="1"/>
    <col min="82" max="82" width="0.85546875" style="0" customWidth="1"/>
    <col min="83" max="85" width="13.7109375" style="0" customWidth="1"/>
    <col min="86" max="86" width="12.8515625" style="0" bestFit="1" customWidth="1"/>
  </cols>
  <sheetData>
    <row r="1" spans="2:73" s="107" customFormat="1" ht="18" customHeight="1"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08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</row>
    <row r="2" spans="2:85" s="2" customFormat="1" ht="24" customHeight="1">
      <c r="B2" s="157" t="s">
        <v>127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49" t="s">
        <v>127</v>
      </c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 t="s">
        <v>127</v>
      </c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 t="s">
        <v>127</v>
      </c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 t="s">
        <v>127</v>
      </c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 t="s">
        <v>127</v>
      </c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 t="s">
        <v>127</v>
      </c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</row>
    <row r="3" spans="2:85" s="75" customFormat="1" ht="18" customHeight="1">
      <c r="B3" s="156">
        <v>41182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>
        <v>41182</v>
      </c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>
        <v>41182</v>
      </c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>
        <v>41182</v>
      </c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>
        <v>41182</v>
      </c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48">
        <v>41182</v>
      </c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>
        <v>41182</v>
      </c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</row>
    <row r="4" spans="2:85" s="4" customFormat="1" ht="15" customHeight="1">
      <c r="B4" s="161" t="s">
        <v>72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 t="s">
        <v>72</v>
      </c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 t="s">
        <v>72</v>
      </c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 t="s">
        <v>72</v>
      </c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 t="s">
        <v>72</v>
      </c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50" t="s">
        <v>72</v>
      </c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 t="s">
        <v>2</v>
      </c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</row>
    <row r="5" spans="2:73" s="110" customFormat="1" ht="6" customHeight="1" thickBot="1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2"/>
      <c r="O5" s="113"/>
      <c r="P5" s="113"/>
      <c r="Q5" s="114"/>
      <c r="R5" s="114"/>
      <c r="S5" s="113"/>
      <c r="T5" s="113"/>
      <c r="U5" s="113"/>
      <c r="V5" s="113"/>
      <c r="W5" s="113"/>
      <c r="X5" s="113"/>
      <c r="Y5" s="113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5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5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</row>
    <row r="6" spans="2:85" s="17" customFormat="1" ht="29.25" customHeight="1" thickTop="1">
      <c r="B6" s="116"/>
      <c r="C6" s="158" t="s">
        <v>4</v>
      </c>
      <c r="D6" s="158"/>
      <c r="E6" s="158"/>
      <c r="F6" s="83"/>
      <c r="G6" s="158" t="s">
        <v>5</v>
      </c>
      <c r="H6" s="158"/>
      <c r="I6" s="158"/>
      <c r="J6" s="83"/>
      <c r="K6" s="158" t="s">
        <v>128</v>
      </c>
      <c r="L6" s="158"/>
      <c r="M6" s="158"/>
      <c r="N6" s="84"/>
      <c r="O6" s="145" t="s">
        <v>7</v>
      </c>
      <c r="P6" s="145"/>
      <c r="Q6" s="145"/>
      <c r="R6" s="84"/>
      <c r="S6" s="145" t="s">
        <v>8</v>
      </c>
      <c r="T6" s="145"/>
      <c r="U6" s="145"/>
      <c r="V6" s="84"/>
      <c r="W6" s="145" t="s">
        <v>9</v>
      </c>
      <c r="X6" s="145"/>
      <c r="Y6" s="145"/>
      <c r="Z6" s="84"/>
      <c r="AA6" s="145" t="s">
        <v>10</v>
      </c>
      <c r="AB6" s="145"/>
      <c r="AC6" s="145"/>
      <c r="AD6" s="16"/>
      <c r="AE6" s="145" t="s">
        <v>11</v>
      </c>
      <c r="AF6" s="145"/>
      <c r="AG6" s="145"/>
      <c r="AH6" s="16"/>
      <c r="AI6" s="145" t="s">
        <v>12</v>
      </c>
      <c r="AJ6" s="145"/>
      <c r="AK6" s="145"/>
      <c r="AL6" s="84"/>
      <c r="AM6" s="145" t="s">
        <v>13</v>
      </c>
      <c r="AN6" s="145"/>
      <c r="AO6" s="145"/>
      <c r="AP6" s="16"/>
      <c r="AQ6" s="145" t="s">
        <v>14</v>
      </c>
      <c r="AR6" s="145"/>
      <c r="AS6" s="145"/>
      <c r="AT6" s="16"/>
      <c r="AU6" s="145" t="s">
        <v>15</v>
      </c>
      <c r="AV6" s="145"/>
      <c r="AW6" s="145"/>
      <c r="AX6" s="84"/>
      <c r="AY6" s="145" t="s">
        <v>16</v>
      </c>
      <c r="AZ6" s="145"/>
      <c r="BA6" s="145"/>
      <c r="BB6" s="13"/>
      <c r="BC6" s="145" t="s">
        <v>17</v>
      </c>
      <c r="BD6" s="145"/>
      <c r="BE6" s="145"/>
      <c r="BF6" s="16"/>
      <c r="BG6" s="145" t="s">
        <v>129</v>
      </c>
      <c r="BH6" s="145"/>
      <c r="BI6" s="145"/>
      <c r="BJ6" s="84"/>
      <c r="BK6" s="145" t="s">
        <v>189</v>
      </c>
      <c r="BL6" s="145"/>
      <c r="BM6" s="145"/>
      <c r="BN6" s="15"/>
      <c r="BO6" s="145" t="s">
        <v>19</v>
      </c>
      <c r="BP6" s="145"/>
      <c r="BQ6" s="145"/>
      <c r="BR6" s="84"/>
      <c r="BS6" s="145" t="s">
        <v>20</v>
      </c>
      <c r="BT6" s="145"/>
      <c r="BU6" s="145"/>
      <c r="BV6" s="84"/>
      <c r="BW6" s="145" t="s">
        <v>21</v>
      </c>
      <c r="BX6" s="145"/>
      <c r="BY6" s="145"/>
      <c r="BZ6" s="84"/>
      <c r="CA6" s="145" t="s">
        <v>22</v>
      </c>
      <c r="CB6" s="145"/>
      <c r="CC6" s="145"/>
      <c r="CD6" s="15"/>
      <c r="CE6" s="145" t="s">
        <v>23</v>
      </c>
      <c r="CF6" s="145"/>
      <c r="CG6" s="145"/>
    </row>
    <row r="7" spans="2:85" s="17" customFormat="1" ht="12" customHeight="1">
      <c r="B7" s="117"/>
      <c r="C7" s="86" t="s">
        <v>24</v>
      </c>
      <c r="D7" s="87" t="s">
        <v>25</v>
      </c>
      <c r="E7" s="87" t="s">
        <v>26</v>
      </c>
      <c r="F7" s="86"/>
      <c r="G7" s="86" t="s">
        <v>24</v>
      </c>
      <c r="H7" s="87" t="s">
        <v>25</v>
      </c>
      <c r="I7" s="86" t="s">
        <v>26</v>
      </c>
      <c r="J7" s="86"/>
      <c r="K7" s="87" t="s">
        <v>24</v>
      </c>
      <c r="L7" s="87" t="s">
        <v>25</v>
      </c>
      <c r="M7" s="87" t="s">
        <v>26</v>
      </c>
      <c r="N7" s="118"/>
      <c r="O7" s="21" t="s">
        <v>24</v>
      </c>
      <c r="P7" s="22" t="s">
        <v>25</v>
      </c>
      <c r="Q7" s="21" t="s">
        <v>26</v>
      </c>
      <c r="R7" s="21"/>
      <c r="S7" s="21" t="s">
        <v>24</v>
      </c>
      <c r="T7" s="22" t="s">
        <v>25</v>
      </c>
      <c r="U7" s="21" t="s">
        <v>26</v>
      </c>
      <c r="V7" s="21"/>
      <c r="W7" s="21" t="s">
        <v>24</v>
      </c>
      <c r="X7" s="22" t="s">
        <v>25</v>
      </c>
      <c r="Y7" s="21" t="s">
        <v>26</v>
      </c>
      <c r="Z7" s="118"/>
      <c r="AA7" s="22" t="s">
        <v>24</v>
      </c>
      <c r="AB7" s="22" t="s">
        <v>25</v>
      </c>
      <c r="AC7" s="22" t="s">
        <v>26</v>
      </c>
      <c r="AD7" s="21"/>
      <c r="AE7" s="21" t="s">
        <v>24</v>
      </c>
      <c r="AF7" s="22" t="s">
        <v>25</v>
      </c>
      <c r="AG7" s="22" t="s">
        <v>26</v>
      </c>
      <c r="AH7" s="21"/>
      <c r="AI7" s="22" t="s">
        <v>24</v>
      </c>
      <c r="AJ7" s="22" t="s">
        <v>25</v>
      </c>
      <c r="AK7" s="22" t="s">
        <v>26</v>
      </c>
      <c r="AL7" s="118"/>
      <c r="AM7" s="21" t="s">
        <v>24</v>
      </c>
      <c r="AN7" s="22" t="s">
        <v>25</v>
      </c>
      <c r="AO7" s="21" t="s">
        <v>26</v>
      </c>
      <c r="AP7" s="21"/>
      <c r="AQ7" s="21" t="s">
        <v>24</v>
      </c>
      <c r="AR7" s="22" t="s">
        <v>25</v>
      </c>
      <c r="AS7" s="22" t="s">
        <v>26</v>
      </c>
      <c r="AT7" s="21"/>
      <c r="AU7" s="21" t="s">
        <v>24</v>
      </c>
      <c r="AV7" s="22" t="s">
        <v>25</v>
      </c>
      <c r="AW7" s="21" t="s">
        <v>26</v>
      </c>
      <c r="AX7" s="118"/>
      <c r="AY7" s="21" t="s">
        <v>24</v>
      </c>
      <c r="AZ7" s="22" t="s">
        <v>25</v>
      </c>
      <c r="BA7" s="21" t="s">
        <v>26</v>
      </c>
      <c r="BB7" s="18"/>
      <c r="BC7" s="21" t="s">
        <v>24</v>
      </c>
      <c r="BD7" s="22" t="s">
        <v>25</v>
      </c>
      <c r="BE7" s="21" t="s">
        <v>26</v>
      </c>
      <c r="BF7" s="21"/>
      <c r="BG7" s="21" t="s">
        <v>24</v>
      </c>
      <c r="BH7" s="22" t="s">
        <v>25</v>
      </c>
      <c r="BI7" s="21" t="s">
        <v>26</v>
      </c>
      <c r="BJ7" s="118"/>
      <c r="BK7" s="21" t="s">
        <v>24</v>
      </c>
      <c r="BL7" s="22" t="s">
        <v>25</v>
      </c>
      <c r="BM7" s="22" t="s">
        <v>26</v>
      </c>
      <c r="BN7" s="21"/>
      <c r="BO7" s="21" t="s">
        <v>24</v>
      </c>
      <c r="BP7" s="22" t="s">
        <v>25</v>
      </c>
      <c r="BQ7" s="22" t="s">
        <v>26</v>
      </c>
      <c r="BR7" s="118"/>
      <c r="BS7" s="21" t="s">
        <v>24</v>
      </c>
      <c r="BT7" s="22" t="s">
        <v>25</v>
      </c>
      <c r="BU7" s="21" t="s">
        <v>26</v>
      </c>
      <c r="BV7" s="118"/>
      <c r="BW7" s="21" t="s">
        <v>24</v>
      </c>
      <c r="BX7" s="22" t="s">
        <v>25</v>
      </c>
      <c r="BY7" s="21" t="s">
        <v>26</v>
      </c>
      <c r="BZ7" s="118"/>
      <c r="CA7" s="21" t="s">
        <v>24</v>
      </c>
      <c r="CB7" s="22" t="s">
        <v>25</v>
      </c>
      <c r="CC7" s="21" t="s">
        <v>26</v>
      </c>
      <c r="CD7" s="21"/>
      <c r="CE7" s="21" t="s">
        <v>130</v>
      </c>
      <c r="CF7" s="22" t="s">
        <v>131</v>
      </c>
      <c r="CG7" s="21" t="s">
        <v>132</v>
      </c>
    </row>
    <row r="8" spans="2:85" s="35" customFormat="1" ht="5.25" customHeight="1">
      <c r="B8" s="88"/>
      <c r="C8" s="24"/>
      <c r="D8" s="24"/>
      <c r="E8" s="24"/>
      <c r="F8" s="119"/>
      <c r="G8" s="24"/>
      <c r="H8" s="24"/>
      <c r="I8" s="24"/>
      <c r="J8" s="119"/>
      <c r="K8" s="24"/>
      <c r="L8" s="24"/>
      <c r="M8" s="24"/>
      <c r="N8" s="25"/>
      <c r="O8" s="24"/>
      <c r="P8" s="24"/>
      <c r="Q8" s="24"/>
      <c r="R8" s="120"/>
      <c r="S8" s="24"/>
      <c r="T8" s="24"/>
      <c r="U8" s="24"/>
      <c r="V8" s="120"/>
      <c r="W8" s="24"/>
      <c r="X8" s="24"/>
      <c r="Y8" s="24"/>
      <c r="Z8" s="25"/>
      <c r="AA8" s="24"/>
      <c r="AB8" s="24"/>
      <c r="AC8" s="24"/>
      <c r="AD8" s="120"/>
      <c r="AE8" s="24"/>
      <c r="AF8" s="24"/>
      <c r="AG8" s="24"/>
      <c r="AH8" s="120"/>
      <c r="AI8" s="24"/>
      <c r="AJ8" s="24"/>
      <c r="AK8" s="24"/>
      <c r="AL8" s="25"/>
      <c r="AM8" s="24"/>
      <c r="AN8" s="24"/>
      <c r="AO8" s="24"/>
      <c r="AP8" s="120"/>
      <c r="AQ8" s="24"/>
      <c r="AR8" s="24"/>
      <c r="AS8" s="24"/>
      <c r="AT8" s="120"/>
      <c r="AU8" s="24"/>
      <c r="AV8" s="24"/>
      <c r="AW8" s="24"/>
      <c r="AX8" s="25"/>
      <c r="AY8" s="25"/>
      <c r="AZ8" s="25"/>
      <c r="BA8" s="25"/>
      <c r="BB8" s="25"/>
      <c r="BC8" s="24"/>
      <c r="BD8" s="24"/>
      <c r="BE8" s="24"/>
      <c r="BF8" s="120"/>
      <c r="BG8" s="24"/>
      <c r="BH8" s="24"/>
      <c r="BI8" s="24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</row>
    <row r="9" spans="1:85" s="30" customFormat="1" ht="7.5" customHeight="1">
      <c r="A9" s="121"/>
      <c r="B9" s="122" t="s">
        <v>133</v>
      </c>
      <c r="C9" s="27">
        <v>1777908.41869</v>
      </c>
      <c r="D9" s="27">
        <v>1007499.61462</v>
      </c>
      <c r="E9" s="27">
        <v>2785408.03331</v>
      </c>
      <c r="F9" s="27"/>
      <c r="G9" s="27">
        <v>127567.08988</v>
      </c>
      <c r="H9" s="27">
        <v>20105.30785</v>
      </c>
      <c r="I9" s="27">
        <v>147672.39773</v>
      </c>
      <c r="J9" s="27"/>
      <c r="K9" s="27">
        <v>2557289.41867</v>
      </c>
      <c r="L9" s="27">
        <v>1646405.3741600001</v>
      </c>
      <c r="M9" s="27">
        <v>4203694.79283</v>
      </c>
      <c r="N9" s="122" t="s">
        <v>133</v>
      </c>
      <c r="O9" s="27">
        <v>293693.29644999997</v>
      </c>
      <c r="P9" s="27">
        <v>106150.01767</v>
      </c>
      <c r="Q9" s="27">
        <v>399843.31412</v>
      </c>
      <c r="R9" s="123"/>
      <c r="S9" s="27">
        <v>127163.37186</v>
      </c>
      <c r="T9" s="27">
        <v>163329.2379</v>
      </c>
      <c r="U9" s="27">
        <v>290492.60975999996</v>
      </c>
      <c r="V9" s="123"/>
      <c r="W9" s="27">
        <v>1104605.81896</v>
      </c>
      <c r="X9" s="27">
        <v>690464.44389</v>
      </c>
      <c r="Y9" s="27">
        <v>1795070.2628499998</v>
      </c>
      <c r="Z9" s="122" t="s">
        <v>133</v>
      </c>
      <c r="AA9" s="27">
        <v>192266.75446999999</v>
      </c>
      <c r="AB9" s="27">
        <v>128993.39483</v>
      </c>
      <c r="AC9" s="27">
        <v>321260.1493</v>
      </c>
      <c r="AD9" s="123"/>
      <c r="AE9" s="27">
        <v>1310907.19056</v>
      </c>
      <c r="AF9" s="27">
        <v>374257.75907</v>
      </c>
      <c r="AG9" s="27">
        <v>1685164.9496300002</v>
      </c>
      <c r="AH9" s="123"/>
      <c r="AI9" s="27">
        <v>695648.52264</v>
      </c>
      <c r="AJ9" s="27">
        <v>82105.86454000001</v>
      </c>
      <c r="AK9" s="27">
        <v>777754.38718</v>
      </c>
      <c r="AL9" s="122" t="s">
        <v>133</v>
      </c>
      <c r="AM9" s="27">
        <v>135505.78848</v>
      </c>
      <c r="AN9" s="27">
        <v>75342.0898</v>
      </c>
      <c r="AO9" s="27">
        <v>210847.87828</v>
      </c>
      <c r="AP9" s="123"/>
      <c r="AQ9" s="27">
        <v>487655.24604</v>
      </c>
      <c r="AR9" s="27">
        <v>7150.72625</v>
      </c>
      <c r="AS9" s="27">
        <v>494805.97229</v>
      </c>
      <c r="AT9" s="123"/>
      <c r="AU9" s="27">
        <v>41995.74656</v>
      </c>
      <c r="AV9" s="27">
        <v>54523.776170000005</v>
      </c>
      <c r="AW9" s="27">
        <v>96519.52273</v>
      </c>
      <c r="AX9" s="122" t="s">
        <v>133</v>
      </c>
      <c r="AY9" s="27">
        <v>273317.58199000004</v>
      </c>
      <c r="AZ9" s="27">
        <v>268.29819</v>
      </c>
      <c r="BA9" s="27">
        <v>273585.88018</v>
      </c>
      <c r="BB9" s="123">
        <v>0</v>
      </c>
      <c r="BC9" s="27">
        <v>246215.87284</v>
      </c>
      <c r="BD9" s="27">
        <v>5.313350000000001</v>
      </c>
      <c r="BE9" s="27">
        <v>246221.18619</v>
      </c>
      <c r="BF9" s="123"/>
      <c r="BG9" s="27">
        <v>13147.29068</v>
      </c>
      <c r="BH9" s="27">
        <v>23936.68152</v>
      </c>
      <c r="BI9" s="27">
        <v>37083.972200000004</v>
      </c>
      <c r="BJ9" s="122" t="s">
        <v>133</v>
      </c>
      <c r="BK9" s="27">
        <v>597.82302</v>
      </c>
      <c r="BL9" s="27">
        <v>6.61923</v>
      </c>
      <c r="BM9" s="27">
        <v>604.44225</v>
      </c>
      <c r="BN9" s="27"/>
      <c r="BO9" s="27">
        <v>9385485.23179</v>
      </c>
      <c r="BP9" s="27">
        <v>4380544.5190400025</v>
      </c>
      <c r="BQ9" s="27">
        <v>13766029.750830002</v>
      </c>
      <c r="BR9" s="122"/>
      <c r="BS9" s="27">
        <v>2557289.41867</v>
      </c>
      <c r="BT9" s="27">
        <v>1638437.2258199998</v>
      </c>
      <c r="BU9" s="27">
        <v>4195726.64449</v>
      </c>
      <c r="BV9" s="122" t="s">
        <v>133</v>
      </c>
      <c r="BW9" s="27">
        <v>1104605.81896</v>
      </c>
      <c r="BX9" s="27">
        <v>694890.47289</v>
      </c>
      <c r="BY9" s="27">
        <v>1799496.29185</v>
      </c>
      <c r="BZ9" s="122"/>
      <c r="CA9" s="27">
        <v>1310907.19056</v>
      </c>
      <c r="CB9" s="27">
        <v>388090.40325</v>
      </c>
      <c r="CC9" s="27">
        <v>1698997.59381</v>
      </c>
      <c r="CD9" s="27"/>
      <c r="CE9" s="27">
        <v>9385485.23179</v>
      </c>
      <c r="CF9" s="27">
        <v>4390835.043880003</v>
      </c>
      <c r="CG9" s="27">
        <v>13776320.275670003</v>
      </c>
    </row>
    <row r="10" spans="1:85" s="30" customFormat="1" ht="7.5" customHeight="1">
      <c r="A10" s="121"/>
      <c r="B10" s="124" t="s">
        <v>134</v>
      </c>
      <c r="C10" s="32">
        <v>44564.5936</v>
      </c>
      <c r="D10" s="32">
        <v>5639.79674</v>
      </c>
      <c r="E10" s="32">
        <v>50204.390340000005</v>
      </c>
      <c r="F10" s="32"/>
      <c r="G10" s="32">
        <v>2120.20471</v>
      </c>
      <c r="H10" s="32">
        <v>196.14097</v>
      </c>
      <c r="I10" s="32">
        <v>2316.3456800000004</v>
      </c>
      <c r="J10" s="32"/>
      <c r="K10" s="32">
        <v>53670.022450000004</v>
      </c>
      <c r="L10" s="32">
        <v>17923.00984</v>
      </c>
      <c r="M10" s="32">
        <v>71593.03229</v>
      </c>
      <c r="N10" s="124" t="s">
        <v>134</v>
      </c>
      <c r="O10" s="32">
        <v>3263.43282</v>
      </c>
      <c r="P10" s="32">
        <v>503.42944</v>
      </c>
      <c r="Q10" s="32">
        <v>3766.86226</v>
      </c>
      <c r="R10" s="80"/>
      <c r="S10" s="32">
        <v>6016.34496</v>
      </c>
      <c r="T10" s="32">
        <v>746.74441</v>
      </c>
      <c r="U10" s="32">
        <v>6763.08937</v>
      </c>
      <c r="V10" s="80"/>
      <c r="W10" s="32">
        <v>37147.32483</v>
      </c>
      <c r="X10" s="32">
        <v>3434.4611099999997</v>
      </c>
      <c r="Y10" s="32">
        <v>40581.785939999994</v>
      </c>
      <c r="Z10" s="124" t="s">
        <v>134</v>
      </c>
      <c r="AA10" s="32">
        <v>27357.66198</v>
      </c>
      <c r="AB10" s="32">
        <v>710.00225</v>
      </c>
      <c r="AC10" s="32">
        <v>28067.664230000002</v>
      </c>
      <c r="AD10" s="80"/>
      <c r="AE10" s="32">
        <v>13110.764060000001</v>
      </c>
      <c r="AF10" s="32">
        <v>2079.48872</v>
      </c>
      <c r="AG10" s="32">
        <v>15190.252779999999</v>
      </c>
      <c r="AH10" s="80"/>
      <c r="AI10" s="32">
        <v>4857.41754</v>
      </c>
      <c r="AJ10" s="32">
        <v>57.05531</v>
      </c>
      <c r="AK10" s="32">
        <v>4914.472849999999</v>
      </c>
      <c r="AL10" s="124" t="s">
        <v>134</v>
      </c>
      <c r="AM10" s="32">
        <v>2730.38427</v>
      </c>
      <c r="AN10" s="32">
        <v>803.7665999999999</v>
      </c>
      <c r="AO10" s="32">
        <v>3534.15087</v>
      </c>
      <c r="AP10" s="80"/>
      <c r="AQ10" s="32">
        <v>3691.71881</v>
      </c>
      <c r="AR10" s="32">
        <v>37.17192</v>
      </c>
      <c r="AS10" s="32">
        <v>3728.89073</v>
      </c>
      <c r="AT10" s="80"/>
      <c r="AU10" s="32">
        <v>7688.41064</v>
      </c>
      <c r="AV10" s="32">
        <v>432.60585</v>
      </c>
      <c r="AW10" s="32">
        <v>8121.01649</v>
      </c>
      <c r="AX10" s="124" t="s">
        <v>134</v>
      </c>
      <c r="AY10" s="32">
        <v>1360.15546</v>
      </c>
      <c r="AZ10" s="32">
        <v>45.09251999999999</v>
      </c>
      <c r="BA10" s="32">
        <v>1405.2479799999999</v>
      </c>
      <c r="BB10" s="80">
        <v>0</v>
      </c>
      <c r="BC10" s="32">
        <v>2750.99667</v>
      </c>
      <c r="BD10" s="32">
        <v>5.313350000000001</v>
      </c>
      <c r="BE10" s="32">
        <v>2756.31002</v>
      </c>
      <c r="BF10" s="80"/>
      <c r="BG10" s="32">
        <v>5928.80912</v>
      </c>
      <c r="BH10" s="32">
        <v>219.57285000000002</v>
      </c>
      <c r="BI10" s="32">
        <v>6148.3819699999995</v>
      </c>
      <c r="BJ10" s="124" t="s">
        <v>134</v>
      </c>
      <c r="BK10" s="32">
        <v>540.6118</v>
      </c>
      <c r="BL10" s="32">
        <v>6.6151</v>
      </c>
      <c r="BM10" s="32">
        <v>547.2269</v>
      </c>
      <c r="BN10" s="32"/>
      <c r="BO10" s="32">
        <v>216798.85372</v>
      </c>
      <c r="BP10" s="32">
        <v>32840.26698</v>
      </c>
      <c r="BQ10" s="32">
        <v>249639.12070000003</v>
      </c>
      <c r="BR10" s="124"/>
      <c r="BS10" s="32">
        <v>53670.022450000004</v>
      </c>
      <c r="BT10" s="32">
        <v>13280.64307</v>
      </c>
      <c r="BU10" s="32">
        <v>66950.66552000001</v>
      </c>
      <c r="BV10" s="124" t="s">
        <v>134</v>
      </c>
      <c r="BW10" s="32">
        <v>37147.32483</v>
      </c>
      <c r="BX10" s="32">
        <v>3583.6498199999996</v>
      </c>
      <c r="BY10" s="32">
        <v>40730.97465</v>
      </c>
      <c r="BZ10" s="124"/>
      <c r="CA10" s="32">
        <v>13110.764060000001</v>
      </c>
      <c r="CB10" s="32">
        <v>2104.69825</v>
      </c>
      <c r="CC10" s="32">
        <v>15215.46231</v>
      </c>
      <c r="CD10" s="32"/>
      <c r="CE10" s="32">
        <v>216798.85372</v>
      </c>
      <c r="CF10" s="32">
        <v>28372.298450000002</v>
      </c>
      <c r="CG10" s="32">
        <v>245171.15217000002</v>
      </c>
    </row>
    <row r="11" spans="1:85" s="30" customFormat="1" ht="7.5" customHeight="1">
      <c r="A11" s="121"/>
      <c r="B11" s="34" t="s">
        <v>135</v>
      </c>
      <c r="C11" s="32">
        <v>596.86336</v>
      </c>
      <c r="D11" s="32">
        <v>200.84194</v>
      </c>
      <c r="E11" s="32">
        <v>797.7053000000001</v>
      </c>
      <c r="F11" s="32"/>
      <c r="G11" s="32">
        <v>268.99338</v>
      </c>
      <c r="H11" s="32">
        <v>100.28211</v>
      </c>
      <c r="I11" s="32">
        <v>369.27549</v>
      </c>
      <c r="J11" s="32"/>
      <c r="K11" s="32">
        <v>722.81051</v>
      </c>
      <c r="L11" s="32">
        <v>1814.21294</v>
      </c>
      <c r="M11" s="32">
        <v>2537.02345</v>
      </c>
      <c r="N11" s="34" t="s">
        <v>135</v>
      </c>
      <c r="O11" s="32">
        <v>1005.79166</v>
      </c>
      <c r="P11" s="32">
        <v>153.49147</v>
      </c>
      <c r="Q11" s="32">
        <v>1159.2831299999998</v>
      </c>
      <c r="R11" s="80"/>
      <c r="S11" s="32">
        <v>3036.88423</v>
      </c>
      <c r="T11" s="32">
        <v>483.92043</v>
      </c>
      <c r="U11" s="32">
        <v>3520.8046600000002</v>
      </c>
      <c r="V11" s="80"/>
      <c r="W11" s="32">
        <v>4569.63976</v>
      </c>
      <c r="X11" s="32">
        <v>141.81404999999998</v>
      </c>
      <c r="Y11" s="32">
        <v>4711.45381</v>
      </c>
      <c r="Z11" s="34" t="s">
        <v>135</v>
      </c>
      <c r="AA11" s="32">
        <v>3823.1151099999997</v>
      </c>
      <c r="AB11" s="32">
        <v>940.58988</v>
      </c>
      <c r="AC11" s="32">
        <v>4763.70499</v>
      </c>
      <c r="AD11" s="80"/>
      <c r="AE11" s="32">
        <v>1478.51191</v>
      </c>
      <c r="AF11" s="32">
        <v>285.238</v>
      </c>
      <c r="AG11" s="32">
        <v>1763.74991</v>
      </c>
      <c r="AH11" s="80"/>
      <c r="AI11" s="32">
        <v>186.61258999999998</v>
      </c>
      <c r="AJ11" s="32">
        <v>250.49746</v>
      </c>
      <c r="AK11" s="32">
        <v>437.11005</v>
      </c>
      <c r="AL11" s="34" t="s">
        <v>135</v>
      </c>
      <c r="AM11" s="32">
        <v>5724.41203</v>
      </c>
      <c r="AN11" s="32">
        <v>197.12745</v>
      </c>
      <c r="AO11" s="32">
        <v>5921.53948</v>
      </c>
      <c r="AP11" s="80"/>
      <c r="AQ11" s="32">
        <v>1632.2169099999999</v>
      </c>
      <c r="AR11" s="32">
        <v>506.77132</v>
      </c>
      <c r="AS11" s="32">
        <v>2138.98823</v>
      </c>
      <c r="AT11" s="80"/>
      <c r="AU11" s="32">
        <v>2869.11904</v>
      </c>
      <c r="AV11" s="32">
        <v>122.54272999999999</v>
      </c>
      <c r="AW11" s="32">
        <v>2991.66177</v>
      </c>
      <c r="AX11" s="34" t="s">
        <v>135</v>
      </c>
      <c r="AY11" s="32">
        <v>1588.14361</v>
      </c>
      <c r="AZ11" s="32">
        <v>131.51494</v>
      </c>
      <c r="BA11" s="32">
        <v>1719.65855</v>
      </c>
      <c r="BB11" s="80">
        <v>0</v>
      </c>
      <c r="BC11" s="32">
        <v>0</v>
      </c>
      <c r="BD11" s="32">
        <v>0</v>
      </c>
      <c r="BE11" s="32">
        <v>0</v>
      </c>
      <c r="BF11" s="80"/>
      <c r="BG11" s="32">
        <v>1023.0247099999999</v>
      </c>
      <c r="BH11" s="32">
        <v>92.67257000000001</v>
      </c>
      <c r="BI11" s="32">
        <v>1115.69728</v>
      </c>
      <c r="BJ11" s="34" t="s">
        <v>135</v>
      </c>
      <c r="BK11" s="32">
        <v>0</v>
      </c>
      <c r="BL11" s="32">
        <v>0</v>
      </c>
      <c r="BM11" s="32">
        <v>0</v>
      </c>
      <c r="BN11" s="32"/>
      <c r="BO11" s="32">
        <v>28526.13881</v>
      </c>
      <c r="BP11" s="32">
        <v>5421.517289999999</v>
      </c>
      <c r="BQ11" s="32">
        <v>33947.6561</v>
      </c>
      <c r="BR11" s="34"/>
      <c r="BS11" s="32">
        <v>722.81051</v>
      </c>
      <c r="BT11" s="32">
        <v>1814.21294</v>
      </c>
      <c r="BU11" s="32">
        <v>2537.02345</v>
      </c>
      <c r="BV11" s="34" t="s">
        <v>135</v>
      </c>
      <c r="BW11" s="32">
        <v>4569.63976</v>
      </c>
      <c r="BX11" s="32">
        <v>141.81404999999998</v>
      </c>
      <c r="BY11" s="32">
        <v>4711.45381</v>
      </c>
      <c r="BZ11" s="34"/>
      <c r="CA11" s="32">
        <v>1478.51191</v>
      </c>
      <c r="CB11" s="32">
        <v>285.238</v>
      </c>
      <c r="CC11" s="32">
        <v>1763.74991</v>
      </c>
      <c r="CD11" s="32"/>
      <c r="CE11" s="32">
        <v>28526.138810000004</v>
      </c>
      <c r="CF11" s="32">
        <v>5421.51729</v>
      </c>
      <c r="CG11" s="32">
        <v>33947.65610000001</v>
      </c>
    </row>
    <row r="12" spans="1:85" s="30" customFormat="1" ht="7.5" customHeight="1">
      <c r="A12" s="121"/>
      <c r="B12" s="34" t="s">
        <v>136</v>
      </c>
      <c r="C12" s="32">
        <v>129851.24954</v>
      </c>
      <c r="D12" s="32">
        <v>1711.9136299999998</v>
      </c>
      <c r="E12" s="32">
        <v>131563.16317</v>
      </c>
      <c r="F12" s="32"/>
      <c r="G12" s="32">
        <v>108.07536999999999</v>
      </c>
      <c r="H12" s="32">
        <v>558.01166</v>
      </c>
      <c r="I12" s="32">
        <v>666.08703</v>
      </c>
      <c r="J12" s="32"/>
      <c r="K12" s="32">
        <v>242728.74774000002</v>
      </c>
      <c r="L12" s="32">
        <v>39928.67822</v>
      </c>
      <c r="M12" s="32">
        <v>282657.42595999996</v>
      </c>
      <c r="N12" s="34" t="s">
        <v>136</v>
      </c>
      <c r="O12" s="32">
        <v>8662.55759</v>
      </c>
      <c r="P12" s="32">
        <v>4644.3358</v>
      </c>
      <c r="Q12" s="32">
        <v>13306.893390000001</v>
      </c>
      <c r="R12" s="80"/>
      <c r="S12" s="32">
        <v>3031.95823</v>
      </c>
      <c r="T12" s="32">
        <v>0</v>
      </c>
      <c r="U12" s="32">
        <v>3031.95823</v>
      </c>
      <c r="V12" s="80"/>
      <c r="W12" s="32">
        <v>57382.98464</v>
      </c>
      <c r="X12" s="32">
        <v>1032.77155</v>
      </c>
      <c r="Y12" s="32">
        <v>58415.75619</v>
      </c>
      <c r="Z12" s="34" t="s">
        <v>136</v>
      </c>
      <c r="AA12" s="32">
        <v>1924.91622</v>
      </c>
      <c r="AB12" s="32">
        <v>826.6967099999999</v>
      </c>
      <c r="AC12" s="32">
        <v>2751.6129300000002</v>
      </c>
      <c r="AD12" s="80"/>
      <c r="AE12" s="32">
        <v>53506.40094</v>
      </c>
      <c r="AF12" s="32">
        <v>21016.23173</v>
      </c>
      <c r="AG12" s="32">
        <v>74522.63267</v>
      </c>
      <c r="AH12" s="80"/>
      <c r="AI12" s="32">
        <v>7317.89377</v>
      </c>
      <c r="AJ12" s="32">
        <v>324.892</v>
      </c>
      <c r="AK12" s="32">
        <v>7642.7857699999995</v>
      </c>
      <c r="AL12" s="34" t="s">
        <v>136</v>
      </c>
      <c r="AM12" s="32">
        <v>2916.39592</v>
      </c>
      <c r="AN12" s="32">
        <v>0</v>
      </c>
      <c r="AO12" s="32">
        <v>2916.39592</v>
      </c>
      <c r="AP12" s="80"/>
      <c r="AQ12" s="32">
        <v>182.77558</v>
      </c>
      <c r="AR12" s="32">
        <v>0</v>
      </c>
      <c r="AS12" s="32">
        <v>182.77558</v>
      </c>
      <c r="AT12" s="80"/>
      <c r="AU12" s="32">
        <v>73.90378</v>
      </c>
      <c r="AV12" s="32">
        <v>0</v>
      </c>
      <c r="AW12" s="32">
        <v>73.90378</v>
      </c>
      <c r="AX12" s="34" t="s">
        <v>136</v>
      </c>
      <c r="AY12" s="32">
        <v>0</v>
      </c>
      <c r="AZ12" s="32">
        <v>0</v>
      </c>
      <c r="BA12" s="32">
        <v>0</v>
      </c>
      <c r="BB12" s="80">
        <v>0</v>
      </c>
      <c r="BC12" s="32">
        <v>65.09024</v>
      </c>
      <c r="BD12" s="32">
        <v>0</v>
      </c>
      <c r="BE12" s="32">
        <v>65.09024</v>
      </c>
      <c r="BF12" s="80"/>
      <c r="BG12" s="32">
        <v>1559.55381</v>
      </c>
      <c r="BH12" s="32">
        <v>973.755</v>
      </c>
      <c r="BI12" s="32">
        <v>2533.30881</v>
      </c>
      <c r="BJ12" s="34" t="s">
        <v>136</v>
      </c>
      <c r="BK12" s="32">
        <v>0</v>
      </c>
      <c r="BL12" s="32">
        <v>0</v>
      </c>
      <c r="BM12" s="32">
        <v>0</v>
      </c>
      <c r="BN12" s="32"/>
      <c r="BO12" s="32">
        <v>509312.50337000005</v>
      </c>
      <c r="BP12" s="32">
        <v>71017.2863</v>
      </c>
      <c r="BQ12" s="32">
        <v>580329.7896700001</v>
      </c>
      <c r="BR12" s="34"/>
      <c r="BS12" s="32">
        <v>242728.74774000002</v>
      </c>
      <c r="BT12" s="32">
        <v>54988.21118</v>
      </c>
      <c r="BU12" s="32">
        <v>297716.95892</v>
      </c>
      <c r="BV12" s="34" t="s">
        <v>136</v>
      </c>
      <c r="BW12" s="32">
        <v>57382.98464</v>
      </c>
      <c r="BX12" s="32">
        <v>1061.6408700000002</v>
      </c>
      <c r="BY12" s="32">
        <v>58444.62551</v>
      </c>
      <c r="BZ12" s="34"/>
      <c r="CA12" s="32">
        <v>53506.40094</v>
      </c>
      <c r="CB12" s="32">
        <v>47692.999859999996</v>
      </c>
      <c r="CC12" s="32">
        <v>101199.4008</v>
      </c>
      <c r="CD12" s="32"/>
      <c r="CE12" s="32">
        <v>509312.50337000005</v>
      </c>
      <c r="CF12" s="32">
        <v>112782.45671</v>
      </c>
      <c r="CG12" s="32">
        <v>622094.9600800001</v>
      </c>
    </row>
    <row r="13" spans="1:85" s="30" customFormat="1" ht="7.5" customHeight="1">
      <c r="A13" s="121"/>
      <c r="B13" s="34" t="s">
        <v>137</v>
      </c>
      <c r="C13" s="32">
        <v>12973.06669</v>
      </c>
      <c r="D13" s="32">
        <v>2741.0103</v>
      </c>
      <c r="E13" s="32">
        <v>15714.07699</v>
      </c>
      <c r="F13" s="32"/>
      <c r="G13" s="32">
        <v>0</v>
      </c>
      <c r="H13" s="32">
        <v>0</v>
      </c>
      <c r="I13" s="32">
        <v>0</v>
      </c>
      <c r="J13" s="32"/>
      <c r="K13" s="32">
        <v>43442.368270000006</v>
      </c>
      <c r="L13" s="32">
        <v>40799.18829</v>
      </c>
      <c r="M13" s="32">
        <v>84241.55656</v>
      </c>
      <c r="N13" s="34" t="s">
        <v>137</v>
      </c>
      <c r="O13" s="32">
        <v>706.3765699999999</v>
      </c>
      <c r="P13" s="32">
        <v>8033.571599999999</v>
      </c>
      <c r="Q13" s="32">
        <v>8739.94817</v>
      </c>
      <c r="R13" s="80"/>
      <c r="S13" s="32">
        <v>2286.67862</v>
      </c>
      <c r="T13" s="32">
        <v>0</v>
      </c>
      <c r="U13" s="32">
        <v>2286.67862</v>
      </c>
      <c r="V13" s="80"/>
      <c r="W13" s="32">
        <v>0</v>
      </c>
      <c r="X13" s="32">
        <v>0</v>
      </c>
      <c r="Y13" s="32">
        <v>0</v>
      </c>
      <c r="Z13" s="34" t="s">
        <v>137</v>
      </c>
      <c r="AA13" s="32">
        <v>19314.24123</v>
      </c>
      <c r="AB13" s="32">
        <v>-1203.6023500000001</v>
      </c>
      <c r="AC13" s="32">
        <v>18110.63888</v>
      </c>
      <c r="AD13" s="80"/>
      <c r="AE13" s="32">
        <v>13695.51052</v>
      </c>
      <c r="AF13" s="32">
        <v>2652.8190299999997</v>
      </c>
      <c r="AG13" s="32">
        <v>16348.32955</v>
      </c>
      <c r="AH13" s="80"/>
      <c r="AI13" s="32">
        <v>2645.5641299999997</v>
      </c>
      <c r="AJ13" s="32">
        <v>81.61169</v>
      </c>
      <c r="AK13" s="32">
        <v>2727.17582</v>
      </c>
      <c r="AL13" s="34" t="s">
        <v>137</v>
      </c>
      <c r="AM13" s="32">
        <v>28.791790000000002</v>
      </c>
      <c r="AN13" s="32">
        <v>-5E-05</v>
      </c>
      <c r="AO13" s="32">
        <v>28.79174</v>
      </c>
      <c r="AP13" s="80"/>
      <c r="AQ13" s="32">
        <v>0</v>
      </c>
      <c r="AR13" s="32">
        <v>0</v>
      </c>
      <c r="AS13" s="32">
        <v>0</v>
      </c>
      <c r="AT13" s="80"/>
      <c r="AU13" s="32">
        <v>6695.01213</v>
      </c>
      <c r="AV13" s="32">
        <v>370.72388</v>
      </c>
      <c r="AW13" s="32">
        <v>7065.73601</v>
      </c>
      <c r="AX13" s="34" t="s">
        <v>137</v>
      </c>
      <c r="AY13" s="32">
        <v>277.24388</v>
      </c>
      <c r="AZ13" s="32">
        <v>0</v>
      </c>
      <c r="BA13" s="32">
        <v>277.24388</v>
      </c>
      <c r="BB13" s="80">
        <v>0</v>
      </c>
      <c r="BC13" s="32">
        <v>0</v>
      </c>
      <c r="BD13" s="32">
        <v>0</v>
      </c>
      <c r="BE13" s="32">
        <v>0</v>
      </c>
      <c r="BF13" s="80"/>
      <c r="BG13" s="32">
        <v>0</v>
      </c>
      <c r="BH13" s="32">
        <v>0</v>
      </c>
      <c r="BI13" s="32">
        <v>0</v>
      </c>
      <c r="BJ13" s="34" t="s">
        <v>137</v>
      </c>
      <c r="BK13" s="32">
        <v>0</v>
      </c>
      <c r="BL13" s="32">
        <v>0</v>
      </c>
      <c r="BM13" s="32">
        <v>0</v>
      </c>
      <c r="BN13" s="32"/>
      <c r="BO13" s="32">
        <v>102064.85383000001</v>
      </c>
      <c r="BP13" s="32">
        <v>53475.32238999999</v>
      </c>
      <c r="BQ13" s="32">
        <v>155540.17622</v>
      </c>
      <c r="BR13" s="34"/>
      <c r="BS13" s="32">
        <v>43442.368270000006</v>
      </c>
      <c r="BT13" s="32">
        <v>41322.268240000005</v>
      </c>
      <c r="BU13" s="32">
        <v>84764.63651000001</v>
      </c>
      <c r="BV13" s="34" t="s">
        <v>137</v>
      </c>
      <c r="BW13" s="32">
        <v>0</v>
      </c>
      <c r="BX13" s="32">
        <v>0</v>
      </c>
      <c r="BY13" s="32">
        <v>0</v>
      </c>
      <c r="BZ13" s="34"/>
      <c r="CA13" s="32">
        <v>13695.51052</v>
      </c>
      <c r="CB13" s="32">
        <v>-5735.17878</v>
      </c>
      <c r="CC13" s="32">
        <v>7960.3317400000005</v>
      </c>
      <c r="CD13" s="32"/>
      <c r="CE13" s="32">
        <v>102064.85383000001</v>
      </c>
      <c r="CF13" s="32">
        <v>45610.40452999999</v>
      </c>
      <c r="CG13" s="32">
        <v>147675.25836</v>
      </c>
    </row>
    <row r="14" spans="1:85" s="30" customFormat="1" ht="7.5" customHeight="1">
      <c r="A14" s="121"/>
      <c r="B14" s="34" t="s">
        <v>138</v>
      </c>
      <c r="C14" s="32">
        <v>20014.071350000002</v>
      </c>
      <c r="D14" s="32">
        <v>0</v>
      </c>
      <c r="E14" s="32">
        <v>20014.071350000002</v>
      </c>
      <c r="F14" s="32"/>
      <c r="G14" s="32">
        <v>5216.32331</v>
      </c>
      <c r="H14" s="32">
        <v>0</v>
      </c>
      <c r="I14" s="32">
        <v>5216.32331</v>
      </c>
      <c r="J14" s="32"/>
      <c r="K14" s="32">
        <v>164746.12508000003</v>
      </c>
      <c r="L14" s="32">
        <v>0</v>
      </c>
      <c r="M14" s="32">
        <v>164746.12508000003</v>
      </c>
      <c r="N14" s="34" t="s">
        <v>138</v>
      </c>
      <c r="O14" s="32">
        <v>7617.999049999999</v>
      </c>
      <c r="P14" s="32">
        <v>0</v>
      </c>
      <c r="Q14" s="32">
        <v>7617.999049999999</v>
      </c>
      <c r="R14" s="80"/>
      <c r="S14" s="32">
        <v>0</v>
      </c>
      <c r="T14" s="32">
        <v>0</v>
      </c>
      <c r="U14" s="32">
        <v>0</v>
      </c>
      <c r="V14" s="80"/>
      <c r="W14" s="32">
        <v>156290.21825</v>
      </c>
      <c r="X14" s="32">
        <v>0</v>
      </c>
      <c r="Y14" s="32">
        <v>156290.21825</v>
      </c>
      <c r="Z14" s="34" t="s">
        <v>138</v>
      </c>
      <c r="AA14" s="32">
        <v>0</v>
      </c>
      <c r="AB14" s="32">
        <v>0</v>
      </c>
      <c r="AC14" s="32">
        <v>0</v>
      </c>
      <c r="AD14" s="80"/>
      <c r="AE14" s="32">
        <v>27817.6965</v>
      </c>
      <c r="AF14" s="32">
        <v>3714.22897</v>
      </c>
      <c r="AG14" s="32">
        <v>31531.92547</v>
      </c>
      <c r="AH14" s="80"/>
      <c r="AI14" s="32">
        <v>0</v>
      </c>
      <c r="AJ14" s="32">
        <v>0</v>
      </c>
      <c r="AK14" s="32">
        <v>0</v>
      </c>
      <c r="AL14" s="34" t="s">
        <v>138</v>
      </c>
      <c r="AM14" s="32">
        <v>0</v>
      </c>
      <c r="AN14" s="32">
        <v>0</v>
      </c>
      <c r="AO14" s="32">
        <v>0</v>
      </c>
      <c r="AP14" s="80"/>
      <c r="AQ14" s="32">
        <v>4207.644740000001</v>
      </c>
      <c r="AR14" s="32">
        <v>0</v>
      </c>
      <c r="AS14" s="32">
        <v>4207.644740000001</v>
      </c>
      <c r="AT14" s="80"/>
      <c r="AU14" s="32">
        <v>0</v>
      </c>
      <c r="AV14" s="32">
        <v>0</v>
      </c>
      <c r="AW14" s="32">
        <v>0</v>
      </c>
      <c r="AX14" s="34" t="s">
        <v>138</v>
      </c>
      <c r="AY14" s="32">
        <v>0</v>
      </c>
      <c r="AZ14" s="32">
        <v>0</v>
      </c>
      <c r="BA14" s="32">
        <v>0</v>
      </c>
      <c r="BB14" s="80">
        <v>0</v>
      </c>
      <c r="BC14" s="32">
        <v>0</v>
      </c>
      <c r="BD14" s="32">
        <v>0</v>
      </c>
      <c r="BE14" s="32">
        <v>0</v>
      </c>
      <c r="BF14" s="80"/>
      <c r="BG14" s="32">
        <v>0</v>
      </c>
      <c r="BH14" s="32">
        <v>0</v>
      </c>
      <c r="BI14" s="32">
        <v>0</v>
      </c>
      <c r="BJ14" s="34" t="s">
        <v>138</v>
      </c>
      <c r="BK14" s="32">
        <v>0</v>
      </c>
      <c r="BL14" s="32">
        <v>0</v>
      </c>
      <c r="BM14" s="32">
        <v>0</v>
      </c>
      <c r="BN14" s="32"/>
      <c r="BO14" s="32">
        <v>385910.0782800001</v>
      </c>
      <c r="BP14" s="32">
        <v>3714.22897</v>
      </c>
      <c r="BQ14" s="32">
        <v>389624.30725000007</v>
      </c>
      <c r="BR14" s="34"/>
      <c r="BS14" s="32">
        <v>164746.12508000003</v>
      </c>
      <c r="BT14" s="32">
        <v>0</v>
      </c>
      <c r="BU14" s="32">
        <v>164746.12508000003</v>
      </c>
      <c r="BV14" s="34" t="s">
        <v>138</v>
      </c>
      <c r="BW14" s="32">
        <v>156290.21825</v>
      </c>
      <c r="BX14" s="32">
        <v>0</v>
      </c>
      <c r="BY14" s="32">
        <v>156290.21825</v>
      </c>
      <c r="BZ14" s="34"/>
      <c r="CA14" s="32">
        <v>27817.6965</v>
      </c>
      <c r="CB14" s="32">
        <v>-1328.87586</v>
      </c>
      <c r="CC14" s="32">
        <v>26488.82064</v>
      </c>
      <c r="CD14" s="32"/>
      <c r="CE14" s="32">
        <v>385910.0782800001</v>
      </c>
      <c r="CF14" s="32">
        <v>-1328.87586</v>
      </c>
      <c r="CG14" s="32">
        <v>384581.2024200001</v>
      </c>
    </row>
    <row r="15" spans="1:85" s="30" customFormat="1" ht="7.5" customHeight="1">
      <c r="A15" s="121"/>
      <c r="B15" s="34" t="s">
        <v>139</v>
      </c>
      <c r="C15" s="32">
        <v>1306186.97312</v>
      </c>
      <c r="D15" s="32">
        <v>923979.1923400001</v>
      </c>
      <c r="E15" s="32">
        <v>2230166.16546</v>
      </c>
      <c r="F15" s="32"/>
      <c r="G15" s="32">
        <v>119851.47125</v>
      </c>
      <c r="H15" s="32">
        <v>15648.37231</v>
      </c>
      <c r="I15" s="32">
        <v>135499.84356</v>
      </c>
      <c r="J15" s="32"/>
      <c r="K15" s="32">
        <v>1985742.37943</v>
      </c>
      <c r="L15" s="32">
        <v>1145453.71734</v>
      </c>
      <c r="M15" s="32">
        <v>3131196.09677</v>
      </c>
      <c r="N15" s="34" t="s">
        <v>139</v>
      </c>
      <c r="O15" s="32">
        <v>269381.8207</v>
      </c>
      <c r="P15" s="32">
        <v>79669.97563</v>
      </c>
      <c r="Q15" s="32">
        <v>349051.79633</v>
      </c>
      <c r="R15" s="80"/>
      <c r="S15" s="32">
        <v>112103.83326</v>
      </c>
      <c r="T15" s="32">
        <v>144730.66828</v>
      </c>
      <c r="U15" s="32">
        <v>256834.50154</v>
      </c>
      <c r="V15" s="80"/>
      <c r="W15" s="32">
        <v>805729.22555</v>
      </c>
      <c r="X15" s="32">
        <v>549944.42761</v>
      </c>
      <c r="Y15" s="32">
        <v>1355673.65316</v>
      </c>
      <c r="Z15" s="34" t="s">
        <v>139</v>
      </c>
      <c r="AA15" s="32">
        <v>135968.09534</v>
      </c>
      <c r="AB15" s="32">
        <v>73436.82556999999</v>
      </c>
      <c r="AC15" s="32">
        <v>209404.92091</v>
      </c>
      <c r="AD15" s="80"/>
      <c r="AE15" s="32">
        <v>1046465.29422</v>
      </c>
      <c r="AF15" s="32">
        <v>346310.24439</v>
      </c>
      <c r="AG15" s="32">
        <v>1392775.53861</v>
      </c>
      <c r="AH15" s="80"/>
      <c r="AI15" s="32">
        <v>680461.6669</v>
      </c>
      <c r="AJ15" s="32">
        <v>77001.09156</v>
      </c>
      <c r="AK15" s="32">
        <v>757462.75846</v>
      </c>
      <c r="AL15" s="34" t="s">
        <v>139</v>
      </c>
      <c r="AM15" s="32">
        <v>123946.62267</v>
      </c>
      <c r="AN15" s="32">
        <v>59286.885200000004</v>
      </c>
      <c r="AO15" s="32">
        <v>183233.50787</v>
      </c>
      <c r="AP15" s="80"/>
      <c r="AQ15" s="32">
        <v>477163.19761000003</v>
      </c>
      <c r="AR15" s="32">
        <v>5584.088049999999</v>
      </c>
      <c r="AS15" s="32">
        <v>482747.28566000005</v>
      </c>
      <c r="AT15" s="80"/>
      <c r="AU15" s="32">
        <v>24446.6674</v>
      </c>
      <c r="AV15" s="32">
        <v>37830.88027</v>
      </c>
      <c r="AW15" s="32">
        <v>62277.54767</v>
      </c>
      <c r="AX15" s="34" t="s">
        <v>139</v>
      </c>
      <c r="AY15" s="32">
        <v>268186.37330000004</v>
      </c>
      <c r="AZ15" s="32">
        <v>44.84048000000001</v>
      </c>
      <c r="BA15" s="32">
        <v>268231.21378</v>
      </c>
      <c r="BB15" s="80">
        <v>0</v>
      </c>
      <c r="BC15" s="32">
        <v>242720.83641</v>
      </c>
      <c r="BD15" s="32">
        <v>0</v>
      </c>
      <c r="BE15" s="32">
        <v>242720.83641</v>
      </c>
      <c r="BF15" s="80"/>
      <c r="BG15" s="32">
        <v>0</v>
      </c>
      <c r="BH15" s="32">
        <v>0</v>
      </c>
      <c r="BI15" s="32">
        <v>0</v>
      </c>
      <c r="BJ15" s="34" t="s">
        <v>139</v>
      </c>
      <c r="BK15" s="32">
        <v>27.50098</v>
      </c>
      <c r="BL15" s="32">
        <v>0.00413</v>
      </c>
      <c r="BM15" s="32">
        <v>27.505110000000002</v>
      </c>
      <c r="BN15" s="32"/>
      <c r="BO15" s="32">
        <v>7598381.958140001</v>
      </c>
      <c r="BP15" s="32">
        <v>3458921.21316</v>
      </c>
      <c r="BQ15" s="32">
        <v>11057303.171300001</v>
      </c>
      <c r="BR15" s="34"/>
      <c r="BS15" s="32">
        <v>1985742.37943</v>
      </c>
      <c r="BT15" s="32">
        <v>1194873.72989</v>
      </c>
      <c r="BU15" s="32">
        <v>3180616.1093200003</v>
      </c>
      <c r="BV15" s="34" t="s">
        <v>139</v>
      </c>
      <c r="BW15" s="32">
        <v>805729.22555</v>
      </c>
      <c r="BX15" s="32">
        <v>553358.6272000001</v>
      </c>
      <c r="BY15" s="32">
        <v>1359087.85275</v>
      </c>
      <c r="BZ15" s="34"/>
      <c r="CA15" s="32">
        <v>1046465.29422</v>
      </c>
      <c r="CB15" s="32">
        <v>346808.29627</v>
      </c>
      <c r="CC15" s="32">
        <v>1393273.59049</v>
      </c>
      <c r="CD15" s="32"/>
      <c r="CE15" s="32">
        <v>7598381.958140001</v>
      </c>
      <c r="CF15" s="32">
        <v>3512253.4771799995</v>
      </c>
      <c r="CG15" s="32">
        <v>11110635.435320001</v>
      </c>
    </row>
    <row r="16" spans="1:85" s="30" customFormat="1" ht="7.5" customHeight="1">
      <c r="A16" s="121"/>
      <c r="B16" s="34" t="s">
        <v>140</v>
      </c>
      <c r="C16" s="32">
        <v>229568.39</v>
      </c>
      <c r="D16" s="32">
        <v>0</v>
      </c>
      <c r="E16" s="32">
        <v>229568.39</v>
      </c>
      <c r="F16" s="32"/>
      <c r="G16" s="32">
        <v>0</v>
      </c>
      <c r="H16" s="32">
        <v>3602.5008</v>
      </c>
      <c r="I16" s="32">
        <v>3602.5008</v>
      </c>
      <c r="J16" s="32"/>
      <c r="K16" s="32">
        <v>19941.683</v>
      </c>
      <c r="L16" s="32">
        <v>221956.35929</v>
      </c>
      <c r="M16" s="32">
        <v>241898.04228999998</v>
      </c>
      <c r="N16" s="34" t="s">
        <v>140</v>
      </c>
      <c r="O16" s="32">
        <v>1884.852</v>
      </c>
      <c r="P16" s="32">
        <v>11173.90525</v>
      </c>
      <c r="Q16" s="32">
        <v>13058.75725</v>
      </c>
      <c r="R16" s="80"/>
      <c r="S16" s="32">
        <v>0</v>
      </c>
      <c r="T16" s="32">
        <v>16269.49814</v>
      </c>
      <c r="U16" s="32">
        <v>16269.49814</v>
      </c>
      <c r="V16" s="80"/>
      <c r="W16" s="32">
        <v>-2.785</v>
      </c>
      <c r="X16" s="32">
        <v>111696.91203</v>
      </c>
      <c r="Y16" s="32">
        <v>111694.12703</v>
      </c>
      <c r="Z16" s="34" t="s">
        <v>140</v>
      </c>
      <c r="AA16" s="32">
        <v>660.618</v>
      </c>
      <c r="AB16" s="32">
        <v>36878.657100000004</v>
      </c>
      <c r="AC16" s="32">
        <v>37539.2751</v>
      </c>
      <c r="AD16" s="80"/>
      <c r="AE16" s="32">
        <v>152479.429</v>
      </c>
      <c r="AF16" s="32">
        <v>-3208.7088900000003</v>
      </c>
      <c r="AG16" s="32">
        <v>149270.72011000002</v>
      </c>
      <c r="AH16" s="80"/>
      <c r="AI16" s="32">
        <v>0</v>
      </c>
      <c r="AJ16" s="32">
        <v>4378.166990000001</v>
      </c>
      <c r="AK16" s="32">
        <v>4378.166990000001</v>
      </c>
      <c r="AL16" s="34" t="s">
        <v>140</v>
      </c>
      <c r="AM16" s="32">
        <v>0</v>
      </c>
      <c r="AN16" s="32">
        <v>14619.55386</v>
      </c>
      <c r="AO16" s="32">
        <v>14619.55386</v>
      </c>
      <c r="AP16" s="80"/>
      <c r="AQ16" s="32">
        <v>0</v>
      </c>
      <c r="AR16" s="32">
        <v>1005.20646</v>
      </c>
      <c r="AS16" s="32">
        <v>1005.20646</v>
      </c>
      <c r="AT16" s="80"/>
      <c r="AU16" s="32">
        <v>0</v>
      </c>
      <c r="AV16" s="32">
        <v>15753.814470000001</v>
      </c>
      <c r="AW16" s="32">
        <v>15753.814470000001</v>
      </c>
      <c r="AX16" s="34" t="s">
        <v>140</v>
      </c>
      <c r="AY16" s="32">
        <v>1313.106</v>
      </c>
      <c r="AZ16" s="32">
        <v>0</v>
      </c>
      <c r="BA16" s="32">
        <v>1313.106</v>
      </c>
      <c r="BB16" s="80">
        <v>0</v>
      </c>
      <c r="BC16" s="32">
        <v>0</v>
      </c>
      <c r="BD16" s="32">
        <v>0</v>
      </c>
      <c r="BE16" s="32">
        <v>0</v>
      </c>
      <c r="BF16" s="80"/>
      <c r="BG16" s="32">
        <v>0</v>
      </c>
      <c r="BH16" s="32">
        <v>1675.45652</v>
      </c>
      <c r="BI16" s="32">
        <v>1675.45652</v>
      </c>
      <c r="BJ16" s="34" t="s">
        <v>140</v>
      </c>
      <c r="BK16" s="32">
        <v>28.324</v>
      </c>
      <c r="BL16" s="32">
        <v>0</v>
      </c>
      <c r="BM16" s="32">
        <v>28.324</v>
      </c>
      <c r="BN16" s="32"/>
      <c r="BO16" s="32">
        <v>405873.6170000001</v>
      </c>
      <c r="BP16" s="32">
        <v>435801.32202</v>
      </c>
      <c r="BQ16" s="32">
        <v>841674.9390200002</v>
      </c>
      <c r="BR16" s="34"/>
      <c r="BS16" s="32">
        <v>19941.683</v>
      </c>
      <c r="BT16" s="32">
        <v>221819.82011</v>
      </c>
      <c r="BU16" s="32">
        <v>241761.50311000002</v>
      </c>
      <c r="BV16" s="34" t="s">
        <v>140</v>
      </c>
      <c r="BW16" s="32">
        <v>-2.785</v>
      </c>
      <c r="BX16" s="32">
        <v>111722.66565000001</v>
      </c>
      <c r="BY16" s="32">
        <v>111719.88065</v>
      </c>
      <c r="BZ16" s="34"/>
      <c r="CA16" s="32">
        <v>152479.429</v>
      </c>
      <c r="CB16" s="32">
        <v>-3144.99161</v>
      </c>
      <c r="CC16" s="32">
        <v>149334.43738999998</v>
      </c>
      <c r="CD16" s="32"/>
      <c r="CE16" s="32">
        <v>405873.617</v>
      </c>
      <c r="CF16" s="32">
        <v>435754.25373999996</v>
      </c>
      <c r="CG16" s="32">
        <v>841627.8707399999</v>
      </c>
    </row>
    <row r="17" spans="1:85" s="30" customFormat="1" ht="7.5" customHeight="1">
      <c r="A17" s="121"/>
      <c r="B17" s="34" t="s">
        <v>141</v>
      </c>
      <c r="C17" s="32">
        <v>-4384.348</v>
      </c>
      <c r="D17" s="32">
        <v>65029.44038</v>
      </c>
      <c r="E17" s="32">
        <v>60645.09238</v>
      </c>
      <c r="F17" s="32"/>
      <c r="G17" s="32">
        <v>0</v>
      </c>
      <c r="H17" s="32">
        <v>0</v>
      </c>
      <c r="I17" s="32">
        <v>0</v>
      </c>
      <c r="J17" s="32"/>
      <c r="K17" s="32">
        <v>-17881.773</v>
      </c>
      <c r="L17" s="32">
        <v>85350.83988</v>
      </c>
      <c r="M17" s="32">
        <v>67469.06688</v>
      </c>
      <c r="N17" s="34" t="s">
        <v>141</v>
      </c>
      <c r="O17" s="32">
        <v>0</v>
      </c>
      <c r="P17" s="32">
        <v>0</v>
      </c>
      <c r="Q17" s="32">
        <v>0</v>
      </c>
      <c r="R17" s="80"/>
      <c r="S17" s="32">
        <v>0</v>
      </c>
      <c r="T17" s="32">
        <v>23.80135</v>
      </c>
      <c r="U17" s="32">
        <v>23.80135</v>
      </c>
      <c r="V17" s="80"/>
      <c r="W17" s="32">
        <v>24413.005</v>
      </c>
      <c r="X17" s="32">
        <v>-3262.0378100000003</v>
      </c>
      <c r="Y17" s="32">
        <v>21150.967190000003</v>
      </c>
      <c r="Z17" s="34" t="s">
        <v>141</v>
      </c>
      <c r="AA17" s="32">
        <v>0</v>
      </c>
      <c r="AB17" s="32">
        <v>0</v>
      </c>
      <c r="AC17" s="32">
        <v>0</v>
      </c>
      <c r="AD17" s="80"/>
      <c r="AE17" s="32">
        <v>0</v>
      </c>
      <c r="AF17" s="32">
        <v>0</v>
      </c>
      <c r="AG17" s="32">
        <v>0</v>
      </c>
      <c r="AH17" s="80"/>
      <c r="AI17" s="32">
        <v>0</v>
      </c>
      <c r="AJ17" s="32">
        <v>0</v>
      </c>
      <c r="AK17" s="32">
        <v>0</v>
      </c>
      <c r="AL17" s="34" t="s">
        <v>141</v>
      </c>
      <c r="AM17" s="32">
        <v>0</v>
      </c>
      <c r="AN17" s="32">
        <v>0</v>
      </c>
      <c r="AO17" s="32">
        <v>0</v>
      </c>
      <c r="AP17" s="80"/>
      <c r="AQ17" s="32">
        <v>0</v>
      </c>
      <c r="AR17" s="32">
        <v>0</v>
      </c>
      <c r="AS17" s="32">
        <v>0</v>
      </c>
      <c r="AT17" s="80"/>
      <c r="AU17" s="32">
        <v>0</v>
      </c>
      <c r="AV17" s="32">
        <v>0</v>
      </c>
      <c r="AW17" s="32">
        <v>0</v>
      </c>
      <c r="AX17" s="34" t="s">
        <v>141</v>
      </c>
      <c r="AY17" s="32">
        <v>0</v>
      </c>
      <c r="AZ17" s="32">
        <v>0</v>
      </c>
      <c r="BA17" s="32">
        <v>0</v>
      </c>
      <c r="BB17" s="80">
        <v>0</v>
      </c>
      <c r="BC17" s="32">
        <v>0</v>
      </c>
      <c r="BD17" s="32">
        <v>0</v>
      </c>
      <c r="BE17" s="32">
        <v>0</v>
      </c>
      <c r="BF17" s="80"/>
      <c r="BG17" s="32">
        <v>0</v>
      </c>
      <c r="BH17" s="32">
        <v>20975.22458</v>
      </c>
      <c r="BI17" s="32">
        <v>20975.22458</v>
      </c>
      <c r="BJ17" s="34" t="s">
        <v>141</v>
      </c>
      <c r="BK17" s="32">
        <v>0</v>
      </c>
      <c r="BL17" s="32">
        <v>0</v>
      </c>
      <c r="BM17" s="32">
        <v>0</v>
      </c>
      <c r="BN17" s="32"/>
      <c r="BO17" s="32">
        <v>2146.884000000002</v>
      </c>
      <c r="BP17" s="32">
        <v>168117.26838</v>
      </c>
      <c r="BQ17" s="32">
        <v>170264.15237999998</v>
      </c>
      <c r="BR17" s="34"/>
      <c r="BS17" s="32">
        <v>-17881.773</v>
      </c>
      <c r="BT17" s="32">
        <v>77511.08869</v>
      </c>
      <c r="BU17" s="32">
        <v>59629.315689999996</v>
      </c>
      <c r="BV17" s="34" t="s">
        <v>141</v>
      </c>
      <c r="BW17" s="32">
        <v>24413.005</v>
      </c>
      <c r="BX17" s="32">
        <v>-3262.0378100000003</v>
      </c>
      <c r="BY17" s="32">
        <v>21150.967190000003</v>
      </c>
      <c r="BZ17" s="34"/>
      <c r="CA17" s="32">
        <v>0</v>
      </c>
      <c r="CB17" s="32">
        <v>0</v>
      </c>
      <c r="CC17" s="32">
        <v>0</v>
      </c>
      <c r="CD17" s="32"/>
      <c r="CE17" s="32">
        <v>2146.884000000002</v>
      </c>
      <c r="CF17" s="32">
        <v>160277.51718999998</v>
      </c>
      <c r="CG17" s="32">
        <v>162424.40118999998</v>
      </c>
    </row>
    <row r="18" spans="1:85" s="30" customFormat="1" ht="7.5" customHeight="1">
      <c r="A18" s="121"/>
      <c r="B18" s="34" t="s">
        <v>142</v>
      </c>
      <c r="C18" s="32">
        <v>11324.43551</v>
      </c>
      <c r="D18" s="32">
        <v>0</v>
      </c>
      <c r="E18" s="32">
        <v>11324.43551</v>
      </c>
      <c r="F18" s="32"/>
      <c r="G18" s="32">
        <v>0</v>
      </c>
      <c r="H18" s="32">
        <v>0</v>
      </c>
      <c r="I18" s="32">
        <v>0</v>
      </c>
      <c r="J18" s="32"/>
      <c r="K18" s="32">
        <v>0</v>
      </c>
      <c r="L18" s="32">
        <v>4388.35009</v>
      </c>
      <c r="M18" s="32">
        <v>4388.35009</v>
      </c>
      <c r="N18" s="34" t="s">
        <v>142</v>
      </c>
      <c r="O18" s="32">
        <v>0</v>
      </c>
      <c r="P18" s="32">
        <v>0</v>
      </c>
      <c r="Q18" s="32">
        <v>0</v>
      </c>
      <c r="R18" s="80"/>
      <c r="S18" s="32">
        <v>0</v>
      </c>
      <c r="T18" s="32">
        <v>0</v>
      </c>
      <c r="U18" s="32">
        <v>0</v>
      </c>
      <c r="V18" s="80"/>
      <c r="W18" s="32">
        <v>0</v>
      </c>
      <c r="X18" s="32">
        <v>0</v>
      </c>
      <c r="Y18" s="32">
        <v>0</v>
      </c>
      <c r="Z18" s="34" t="s">
        <v>142</v>
      </c>
      <c r="AA18" s="32">
        <v>963.42063</v>
      </c>
      <c r="AB18" s="32">
        <v>0</v>
      </c>
      <c r="AC18" s="32">
        <v>963.42063</v>
      </c>
      <c r="AD18" s="80"/>
      <c r="AE18" s="32">
        <v>2135.92383</v>
      </c>
      <c r="AF18" s="32">
        <v>0</v>
      </c>
      <c r="AG18" s="32">
        <v>2135.92383</v>
      </c>
      <c r="AH18" s="80"/>
      <c r="AI18" s="32">
        <v>0</v>
      </c>
      <c r="AJ18" s="32">
        <v>0</v>
      </c>
      <c r="AK18" s="32">
        <v>0</v>
      </c>
      <c r="AL18" s="34" t="s">
        <v>142</v>
      </c>
      <c r="AM18" s="32">
        <v>0</v>
      </c>
      <c r="AN18" s="32">
        <v>0</v>
      </c>
      <c r="AO18" s="32">
        <v>0</v>
      </c>
      <c r="AP18" s="80"/>
      <c r="AQ18" s="32">
        <v>0</v>
      </c>
      <c r="AR18" s="32">
        <v>0</v>
      </c>
      <c r="AS18" s="32">
        <v>0</v>
      </c>
      <c r="AT18" s="80"/>
      <c r="AU18" s="32">
        <v>0</v>
      </c>
      <c r="AV18" s="32">
        <v>0</v>
      </c>
      <c r="AW18" s="32">
        <v>0</v>
      </c>
      <c r="AX18" s="34" t="s">
        <v>142</v>
      </c>
      <c r="AY18" s="32">
        <v>0</v>
      </c>
      <c r="AZ18" s="32">
        <v>0</v>
      </c>
      <c r="BA18" s="32">
        <v>0</v>
      </c>
      <c r="BB18" s="80">
        <v>0</v>
      </c>
      <c r="BC18" s="32">
        <v>0</v>
      </c>
      <c r="BD18" s="32">
        <v>0</v>
      </c>
      <c r="BE18" s="32">
        <v>0</v>
      </c>
      <c r="BF18" s="80"/>
      <c r="BG18" s="32">
        <v>0</v>
      </c>
      <c r="BH18" s="32">
        <v>0</v>
      </c>
      <c r="BI18" s="32">
        <v>0</v>
      </c>
      <c r="BJ18" s="34" t="s">
        <v>142</v>
      </c>
      <c r="BK18" s="32">
        <v>0</v>
      </c>
      <c r="BL18" s="32">
        <v>0</v>
      </c>
      <c r="BM18" s="32">
        <v>0</v>
      </c>
      <c r="BN18" s="32"/>
      <c r="BO18" s="32">
        <v>14423.77997</v>
      </c>
      <c r="BP18" s="32">
        <v>4388.35009</v>
      </c>
      <c r="BQ18" s="32">
        <v>18812.13006</v>
      </c>
      <c r="BR18" s="34"/>
      <c r="BS18" s="32">
        <v>0</v>
      </c>
      <c r="BT18" s="32">
        <v>4388.35009</v>
      </c>
      <c r="BU18" s="32">
        <v>4388.35009</v>
      </c>
      <c r="BV18" s="34" t="s">
        <v>142</v>
      </c>
      <c r="BW18" s="32">
        <v>0</v>
      </c>
      <c r="BX18" s="32">
        <v>0</v>
      </c>
      <c r="BY18" s="32">
        <v>0</v>
      </c>
      <c r="BZ18" s="34"/>
      <c r="CA18" s="32">
        <v>2135.92383</v>
      </c>
      <c r="CB18" s="32">
        <v>0</v>
      </c>
      <c r="CC18" s="32">
        <v>2135.92383</v>
      </c>
      <c r="CD18" s="32"/>
      <c r="CE18" s="32">
        <v>14423.77997</v>
      </c>
      <c r="CF18" s="32">
        <v>4388.35009</v>
      </c>
      <c r="CG18" s="32">
        <v>18812.13006</v>
      </c>
    </row>
    <row r="19" spans="1:85" s="30" customFormat="1" ht="7.5" customHeight="1">
      <c r="A19" s="121"/>
      <c r="B19" s="34" t="s">
        <v>51</v>
      </c>
      <c r="C19" s="32">
        <v>27213.12352</v>
      </c>
      <c r="D19" s="32">
        <v>8197.41929</v>
      </c>
      <c r="E19" s="32">
        <v>35410.54281</v>
      </c>
      <c r="F19" s="32"/>
      <c r="G19" s="32">
        <v>2.0218599999999998</v>
      </c>
      <c r="H19" s="32">
        <v>0</v>
      </c>
      <c r="I19" s="32">
        <v>2.0218599999999998</v>
      </c>
      <c r="J19" s="32"/>
      <c r="K19" s="32">
        <v>64177.05519</v>
      </c>
      <c r="L19" s="32">
        <v>88791.01827</v>
      </c>
      <c r="M19" s="32">
        <v>152968.07346</v>
      </c>
      <c r="N19" s="34" t="s">
        <v>51</v>
      </c>
      <c r="O19" s="32">
        <v>1170.46606</v>
      </c>
      <c r="P19" s="32">
        <v>1971.30848</v>
      </c>
      <c r="Q19" s="32">
        <v>3141.77454</v>
      </c>
      <c r="R19" s="80"/>
      <c r="S19" s="32">
        <v>687.6725600000001</v>
      </c>
      <c r="T19" s="32">
        <v>1074.60529</v>
      </c>
      <c r="U19" s="32">
        <v>1762.2778500000002</v>
      </c>
      <c r="V19" s="80"/>
      <c r="W19" s="32">
        <v>19076.20593</v>
      </c>
      <c r="X19" s="32">
        <v>27476.095350000003</v>
      </c>
      <c r="Y19" s="32">
        <v>46552.30128</v>
      </c>
      <c r="Z19" s="34" t="s">
        <v>51</v>
      </c>
      <c r="AA19" s="32">
        <v>2254.68596</v>
      </c>
      <c r="AB19" s="32">
        <v>17404.225670000003</v>
      </c>
      <c r="AC19" s="32">
        <v>19658.91163</v>
      </c>
      <c r="AD19" s="80"/>
      <c r="AE19" s="32">
        <v>217.65957999999998</v>
      </c>
      <c r="AF19" s="32">
        <v>1408.21712</v>
      </c>
      <c r="AG19" s="32">
        <v>1625.8767</v>
      </c>
      <c r="AH19" s="80"/>
      <c r="AI19" s="32">
        <v>179.36771</v>
      </c>
      <c r="AJ19" s="32">
        <v>12.54953</v>
      </c>
      <c r="AK19" s="32">
        <v>191.91724</v>
      </c>
      <c r="AL19" s="34" t="s">
        <v>51</v>
      </c>
      <c r="AM19" s="32">
        <v>159.18179999999998</v>
      </c>
      <c r="AN19" s="32">
        <v>434.75674</v>
      </c>
      <c r="AO19" s="32">
        <v>593.93854</v>
      </c>
      <c r="AP19" s="80"/>
      <c r="AQ19" s="32">
        <v>777.69239</v>
      </c>
      <c r="AR19" s="32">
        <v>17.4885</v>
      </c>
      <c r="AS19" s="32">
        <v>795.18089</v>
      </c>
      <c r="AT19" s="80"/>
      <c r="AU19" s="32">
        <v>222.63357000000002</v>
      </c>
      <c r="AV19" s="32">
        <v>13.208969999999999</v>
      </c>
      <c r="AW19" s="32">
        <v>235.84254</v>
      </c>
      <c r="AX19" s="34" t="s">
        <v>51</v>
      </c>
      <c r="AY19" s="32">
        <v>592.55974</v>
      </c>
      <c r="AZ19" s="32">
        <v>46.85025</v>
      </c>
      <c r="BA19" s="32">
        <v>639.40999</v>
      </c>
      <c r="BB19" s="80">
        <v>0</v>
      </c>
      <c r="BC19" s="32">
        <v>678.94952</v>
      </c>
      <c r="BD19" s="32">
        <v>0</v>
      </c>
      <c r="BE19" s="32">
        <v>678.94952</v>
      </c>
      <c r="BF19" s="80"/>
      <c r="BG19" s="32">
        <v>4635.90304</v>
      </c>
      <c r="BH19" s="32">
        <v>0</v>
      </c>
      <c r="BI19" s="32">
        <v>4635.90304</v>
      </c>
      <c r="BJ19" s="34" t="s">
        <v>51</v>
      </c>
      <c r="BK19" s="32">
        <v>1.38624</v>
      </c>
      <c r="BL19" s="32">
        <v>0</v>
      </c>
      <c r="BM19" s="32">
        <v>1.38624</v>
      </c>
      <c r="BN19" s="32"/>
      <c r="BO19" s="32">
        <v>122046.56467000004</v>
      </c>
      <c r="BP19" s="32">
        <v>146847.74346000003</v>
      </c>
      <c r="BQ19" s="32">
        <v>268894.3081300001</v>
      </c>
      <c r="BR19" s="34"/>
      <c r="BS19" s="32">
        <v>64177.05519</v>
      </c>
      <c r="BT19" s="32">
        <v>28438.90161</v>
      </c>
      <c r="BU19" s="32">
        <v>92615.9568</v>
      </c>
      <c r="BV19" s="34" t="s">
        <v>51</v>
      </c>
      <c r="BW19" s="32">
        <v>19076.20593</v>
      </c>
      <c r="BX19" s="32">
        <v>28284.11311</v>
      </c>
      <c r="BY19" s="32">
        <v>47360.31904</v>
      </c>
      <c r="BZ19" s="34"/>
      <c r="CA19" s="32">
        <v>217.65957999999998</v>
      </c>
      <c r="CB19" s="32">
        <v>1408.21712</v>
      </c>
      <c r="CC19" s="32">
        <v>1625.8767</v>
      </c>
      <c r="CD19" s="32"/>
      <c r="CE19" s="32">
        <v>122046.56467000005</v>
      </c>
      <c r="CF19" s="32">
        <v>87303.64456000003</v>
      </c>
      <c r="CG19" s="32">
        <v>209350.2092300001</v>
      </c>
    </row>
    <row r="20" spans="1:85" s="35" customFormat="1" ht="4.5" customHeight="1">
      <c r="A20" s="125"/>
      <c r="B20" s="34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4"/>
      <c r="O20" s="32"/>
      <c r="P20" s="32"/>
      <c r="Q20" s="32"/>
      <c r="R20" s="80"/>
      <c r="S20" s="32"/>
      <c r="T20" s="32"/>
      <c r="U20" s="32"/>
      <c r="V20" s="80"/>
      <c r="W20" s="32"/>
      <c r="X20" s="32"/>
      <c r="Y20" s="32"/>
      <c r="Z20" s="34"/>
      <c r="AA20" s="32"/>
      <c r="AB20" s="32"/>
      <c r="AC20" s="32"/>
      <c r="AD20" s="80"/>
      <c r="AE20" s="32"/>
      <c r="AF20" s="32"/>
      <c r="AG20" s="32"/>
      <c r="AH20" s="80"/>
      <c r="AI20" s="32"/>
      <c r="AJ20" s="32"/>
      <c r="AK20" s="32"/>
      <c r="AL20" s="34"/>
      <c r="AM20" s="32"/>
      <c r="AN20" s="32"/>
      <c r="AO20" s="32"/>
      <c r="AP20" s="80"/>
      <c r="AQ20" s="32"/>
      <c r="AR20" s="32"/>
      <c r="AS20" s="32"/>
      <c r="AT20" s="80"/>
      <c r="AU20" s="32"/>
      <c r="AV20" s="32"/>
      <c r="AW20" s="32"/>
      <c r="AX20" s="34"/>
      <c r="AY20" s="32"/>
      <c r="AZ20" s="32"/>
      <c r="BA20" s="32"/>
      <c r="BB20" s="80"/>
      <c r="BC20" s="32"/>
      <c r="BD20" s="32"/>
      <c r="BE20" s="32"/>
      <c r="BF20" s="80"/>
      <c r="BG20" s="32"/>
      <c r="BH20" s="32"/>
      <c r="BI20" s="32"/>
      <c r="BJ20" s="34"/>
      <c r="BK20" s="32"/>
      <c r="BL20" s="32"/>
      <c r="BM20" s="32"/>
      <c r="BN20" s="32"/>
      <c r="BO20" s="32"/>
      <c r="BP20" s="32"/>
      <c r="BQ20" s="32"/>
      <c r="BR20" s="34"/>
      <c r="BS20" s="32"/>
      <c r="BT20" s="32"/>
      <c r="BU20" s="32"/>
      <c r="BV20" s="34"/>
      <c r="BW20" s="32"/>
      <c r="BX20" s="32"/>
      <c r="BY20" s="32"/>
      <c r="BZ20" s="34"/>
      <c r="CA20" s="32"/>
      <c r="CB20" s="32"/>
      <c r="CC20" s="32"/>
      <c r="CD20" s="32"/>
      <c r="CE20" s="32"/>
      <c r="CF20" s="32"/>
      <c r="CG20" s="32"/>
    </row>
    <row r="21" spans="1:85" s="30" customFormat="1" ht="7.5" customHeight="1">
      <c r="A21" s="121"/>
      <c r="B21" s="26" t="s">
        <v>143</v>
      </c>
      <c r="C21" s="27">
        <v>428301.61289999995</v>
      </c>
      <c r="D21" s="27">
        <v>369536.80551</v>
      </c>
      <c r="E21" s="27">
        <v>797838.4184099999</v>
      </c>
      <c r="F21" s="27"/>
      <c r="G21" s="27">
        <v>52641.39353</v>
      </c>
      <c r="H21" s="27">
        <v>4677.4046100000005</v>
      </c>
      <c r="I21" s="27">
        <v>57318.79814</v>
      </c>
      <c r="J21" s="27"/>
      <c r="K21" s="27">
        <v>518844.24549</v>
      </c>
      <c r="L21" s="27">
        <v>648722.1891699999</v>
      </c>
      <c r="M21" s="27">
        <v>1167566.43466</v>
      </c>
      <c r="N21" s="26" t="s">
        <v>143</v>
      </c>
      <c r="O21" s="27">
        <v>85725.79099</v>
      </c>
      <c r="P21" s="27">
        <v>46081.768630000006</v>
      </c>
      <c r="Q21" s="27">
        <v>131807.55962</v>
      </c>
      <c r="R21" s="123"/>
      <c r="S21" s="27">
        <v>45759.458439999995</v>
      </c>
      <c r="T21" s="27">
        <v>54556.93327</v>
      </c>
      <c r="U21" s="27">
        <v>100316.39171</v>
      </c>
      <c r="V21" s="123"/>
      <c r="W21" s="27">
        <v>179150.47780000002</v>
      </c>
      <c r="X21" s="27">
        <v>175683.78456</v>
      </c>
      <c r="Y21" s="27">
        <v>354834.26236</v>
      </c>
      <c r="Z21" s="26" t="s">
        <v>143</v>
      </c>
      <c r="AA21" s="27">
        <v>48258.696520000005</v>
      </c>
      <c r="AB21" s="27">
        <v>7269.86546</v>
      </c>
      <c r="AC21" s="27">
        <v>55528.56198</v>
      </c>
      <c r="AD21" s="123"/>
      <c r="AE21" s="27">
        <v>193089.27899000002</v>
      </c>
      <c r="AF21" s="27">
        <v>195856.57484000002</v>
      </c>
      <c r="AG21" s="27">
        <v>388945.85383</v>
      </c>
      <c r="AH21" s="123"/>
      <c r="AI21" s="27">
        <v>142711.57113</v>
      </c>
      <c r="AJ21" s="27">
        <v>21716.73447</v>
      </c>
      <c r="AK21" s="27">
        <v>164428.3056</v>
      </c>
      <c r="AL21" s="26" t="s">
        <v>143</v>
      </c>
      <c r="AM21" s="27">
        <v>40671.45793</v>
      </c>
      <c r="AN21" s="27">
        <v>37559.97784000001</v>
      </c>
      <c r="AO21" s="27">
        <v>78231.43577</v>
      </c>
      <c r="AP21" s="123"/>
      <c r="AQ21" s="27">
        <v>57475.000009999996</v>
      </c>
      <c r="AR21" s="27">
        <v>4882.45424</v>
      </c>
      <c r="AS21" s="27">
        <v>62357.45425</v>
      </c>
      <c r="AT21" s="123"/>
      <c r="AU21" s="27">
        <v>19112.05643</v>
      </c>
      <c r="AV21" s="27">
        <v>34108.84501</v>
      </c>
      <c r="AW21" s="27">
        <v>53220.901439999994</v>
      </c>
      <c r="AX21" s="26" t="s">
        <v>143</v>
      </c>
      <c r="AY21" s="27">
        <v>34199.499520000005</v>
      </c>
      <c r="AZ21" s="27">
        <v>289.27395</v>
      </c>
      <c r="BA21" s="27">
        <v>34488.77347</v>
      </c>
      <c r="BB21" s="123">
        <v>0</v>
      </c>
      <c r="BC21" s="27">
        <v>22686.483829999997</v>
      </c>
      <c r="BD21" s="27">
        <v>460.41972</v>
      </c>
      <c r="BE21" s="27">
        <v>23146.90355</v>
      </c>
      <c r="BF21" s="123"/>
      <c r="BG21" s="27">
        <v>3806.64141</v>
      </c>
      <c r="BH21" s="27">
        <v>9285.263630000001</v>
      </c>
      <c r="BI21" s="27">
        <v>13091.90504</v>
      </c>
      <c r="BJ21" s="26" t="s">
        <v>143</v>
      </c>
      <c r="BK21" s="27">
        <v>0</v>
      </c>
      <c r="BL21" s="27">
        <v>0</v>
      </c>
      <c r="BM21" s="27">
        <v>0</v>
      </c>
      <c r="BN21" s="27"/>
      <c r="BO21" s="27">
        <v>1872433.6649200001</v>
      </c>
      <c r="BP21" s="27">
        <v>1610688.29491</v>
      </c>
      <c r="BQ21" s="27">
        <v>3483121.95983</v>
      </c>
      <c r="BR21" s="26"/>
      <c r="BS21" s="27">
        <v>545004.40985</v>
      </c>
      <c r="BT21" s="27">
        <v>606276.66186</v>
      </c>
      <c r="BU21" s="27">
        <v>1151281.07171</v>
      </c>
      <c r="BV21" s="26" t="s">
        <v>143</v>
      </c>
      <c r="BW21" s="27">
        <v>179150.47780000002</v>
      </c>
      <c r="BX21" s="27">
        <v>177254.71643</v>
      </c>
      <c r="BY21" s="27">
        <v>356405.19423</v>
      </c>
      <c r="BZ21" s="26"/>
      <c r="CA21" s="27">
        <v>193089.27899000002</v>
      </c>
      <c r="CB21" s="27">
        <v>209091.60945</v>
      </c>
      <c r="CC21" s="27">
        <v>402180.88844</v>
      </c>
      <c r="CD21" s="27"/>
      <c r="CE21" s="27">
        <v>1898593.8292800002</v>
      </c>
      <c r="CF21" s="27">
        <v>1583048.7340799998</v>
      </c>
      <c r="CG21" s="27">
        <v>3481642.5633600005</v>
      </c>
    </row>
    <row r="22" spans="1:85" s="30" customFormat="1" ht="7.5" customHeight="1">
      <c r="A22" s="121"/>
      <c r="B22" s="34" t="s">
        <v>144</v>
      </c>
      <c r="C22" s="32">
        <v>276787.44813</v>
      </c>
      <c r="D22" s="32">
        <v>104199.45053</v>
      </c>
      <c r="E22" s="32">
        <v>380986.89866</v>
      </c>
      <c r="F22" s="32"/>
      <c r="G22" s="32">
        <v>47352.91948</v>
      </c>
      <c r="H22" s="32">
        <v>3449.53977</v>
      </c>
      <c r="I22" s="32">
        <v>50802.45925</v>
      </c>
      <c r="J22" s="32"/>
      <c r="K22" s="32">
        <v>347753.55964</v>
      </c>
      <c r="L22" s="32">
        <v>77775.01386</v>
      </c>
      <c r="M22" s="32">
        <v>425528.5735</v>
      </c>
      <c r="N22" s="34" t="s">
        <v>144</v>
      </c>
      <c r="O22" s="32">
        <v>68565.10113</v>
      </c>
      <c r="P22" s="32">
        <v>14275.13723</v>
      </c>
      <c r="Q22" s="32">
        <v>82840.23836</v>
      </c>
      <c r="R22" s="80"/>
      <c r="S22" s="32">
        <v>35710.83453</v>
      </c>
      <c r="T22" s="32">
        <v>24845.834010000002</v>
      </c>
      <c r="U22" s="32">
        <v>60556.66854</v>
      </c>
      <c r="V22" s="80"/>
      <c r="W22" s="32">
        <v>114827.80758</v>
      </c>
      <c r="X22" s="32">
        <v>51031.11445</v>
      </c>
      <c r="Y22" s="32">
        <v>165858.92203</v>
      </c>
      <c r="Z22" s="34" t="s">
        <v>144</v>
      </c>
      <c r="AA22" s="32">
        <v>25128.40692</v>
      </c>
      <c r="AB22" s="32">
        <v>4144.56491</v>
      </c>
      <c r="AC22" s="32">
        <v>29272.97183</v>
      </c>
      <c r="AD22" s="80"/>
      <c r="AE22" s="32">
        <v>126938.74237</v>
      </c>
      <c r="AF22" s="32">
        <v>35355.00255</v>
      </c>
      <c r="AG22" s="32">
        <v>162293.74492</v>
      </c>
      <c r="AH22" s="80"/>
      <c r="AI22" s="32">
        <v>108696.01087</v>
      </c>
      <c r="AJ22" s="32">
        <v>7309.71388</v>
      </c>
      <c r="AK22" s="32">
        <v>116005.72475</v>
      </c>
      <c r="AL22" s="34" t="s">
        <v>144</v>
      </c>
      <c r="AM22" s="32">
        <v>38379.03675</v>
      </c>
      <c r="AN22" s="32">
        <v>17089.12384</v>
      </c>
      <c r="AO22" s="32">
        <v>55468.16059000001</v>
      </c>
      <c r="AP22" s="80"/>
      <c r="AQ22" s="32">
        <v>44134.91989</v>
      </c>
      <c r="AR22" s="32">
        <v>3904.29946</v>
      </c>
      <c r="AS22" s="32">
        <v>48039.21935</v>
      </c>
      <c r="AT22" s="80"/>
      <c r="AU22" s="32">
        <v>15801.67765</v>
      </c>
      <c r="AV22" s="32">
        <v>12322.89809</v>
      </c>
      <c r="AW22" s="32">
        <v>28124.575739999997</v>
      </c>
      <c r="AX22" s="34" t="s">
        <v>144</v>
      </c>
      <c r="AY22" s="32">
        <v>30041.94116</v>
      </c>
      <c r="AZ22" s="32">
        <v>148.52448</v>
      </c>
      <c r="BA22" s="32">
        <v>30190.465640000002</v>
      </c>
      <c r="BB22" s="80">
        <v>0</v>
      </c>
      <c r="BC22" s="32">
        <v>20871.183920000003</v>
      </c>
      <c r="BD22" s="32">
        <v>460.41972</v>
      </c>
      <c r="BE22" s="32">
        <v>21331.60364</v>
      </c>
      <c r="BF22" s="80"/>
      <c r="BG22" s="32">
        <v>1010.1527</v>
      </c>
      <c r="BH22" s="32">
        <v>2663.8246099999997</v>
      </c>
      <c r="BI22" s="32">
        <v>3673.97731</v>
      </c>
      <c r="BJ22" s="34" t="s">
        <v>144</v>
      </c>
      <c r="BK22" s="32">
        <v>0</v>
      </c>
      <c r="BL22" s="32">
        <v>0</v>
      </c>
      <c r="BM22" s="32">
        <v>0</v>
      </c>
      <c r="BN22" s="32"/>
      <c r="BO22" s="32">
        <v>1301999.7427199997</v>
      </c>
      <c r="BP22" s="32">
        <v>358974.46139</v>
      </c>
      <c r="BQ22" s="32">
        <v>1660974.2041099998</v>
      </c>
      <c r="BR22" s="34"/>
      <c r="BS22" s="32">
        <v>347753.55964</v>
      </c>
      <c r="BT22" s="32">
        <v>82274.24425</v>
      </c>
      <c r="BU22" s="32">
        <v>430027.80389</v>
      </c>
      <c r="BV22" s="34" t="s">
        <v>144</v>
      </c>
      <c r="BW22" s="32">
        <v>114827.80758</v>
      </c>
      <c r="BX22" s="32">
        <v>55155.03095</v>
      </c>
      <c r="BY22" s="32">
        <v>169982.83853</v>
      </c>
      <c r="BZ22" s="34"/>
      <c r="CA22" s="32">
        <v>126938.74237</v>
      </c>
      <c r="CB22" s="32">
        <v>35355.00255</v>
      </c>
      <c r="CC22" s="32">
        <v>162293.74492</v>
      </c>
      <c r="CD22" s="32"/>
      <c r="CE22" s="32">
        <v>1301999.7427199997</v>
      </c>
      <c r="CF22" s="32">
        <v>367597.60828</v>
      </c>
      <c r="CG22" s="32">
        <v>1669597.3509999998</v>
      </c>
    </row>
    <row r="23" spans="1:85" s="30" customFormat="1" ht="7.5" customHeight="1">
      <c r="A23" s="121"/>
      <c r="B23" s="34" t="s">
        <v>145</v>
      </c>
      <c r="C23" s="32">
        <v>9072.25848</v>
      </c>
      <c r="D23" s="32">
        <v>4960.91233</v>
      </c>
      <c r="E23" s="32">
        <v>14033.17081</v>
      </c>
      <c r="F23" s="32"/>
      <c r="G23" s="32">
        <v>0</v>
      </c>
      <c r="H23" s="32">
        <v>0</v>
      </c>
      <c r="I23" s="32">
        <v>0</v>
      </c>
      <c r="J23" s="32"/>
      <c r="K23" s="32">
        <v>57.35507</v>
      </c>
      <c r="L23" s="32">
        <v>3311.50242</v>
      </c>
      <c r="M23" s="32">
        <v>3368.8574900000003</v>
      </c>
      <c r="N23" s="34" t="s">
        <v>145</v>
      </c>
      <c r="O23" s="32">
        <v>1174.60112</v>
      </c>
      <c r="P23" s="32">
        <v>412.23878</v>
      </c>
      <c r="Q23" s="32">
        <v>1586.8399</v>
      </c>
      <c r="R23" s="80"/>
      <c r="S23" s="32">
        <v>3399.79041</v>
      </c>
      <c r="T23" s="32">
        <v>2385.11686</v>
      </c>
      <c r="U23" s="32">
        <v>5784.90727</v>
      </c>
      <c r="V23" s="80"/>
      <c r="W23" s="32">
        <v>1081.06259</v>
      </c>
      <c r="X23" s="32">
        <v>6932.68836</v>
      </c>
      <c r="Y23" s="32">
        <v>8013.750950000001</v>
      </c>
      <c r="Z23" s="34" t="s">
        <v>145</v>
      </c>
      <c r="AA23" s="32">
        <v>0</v>
      </c>
      <c r="AB23" s="32">
        <v>0</v>
      </c>
      <c r="AC23" s="32">
        <v>0</v>
      </c>
      <c r="AD23" s="80"/>
      <c r="AE23" s="32">
        <v>0</v>
      </c>
      <c r="AF23" s="32">
        <v>0.64864</v>
      </c>
      <c r="AG23" s="32">
        <v>0.64864</v>
      </c>
      <c r="AH23" s="80"/>
      <c r="AI23" s="32">
        <v>7357.63637</v>
      </c>
      <c r="AJ23" s="32">
        <v>87.9531</v>
      </c>
      <c r="AK23" s="32">
        <v>7445.58947</v>
      </c>
      <c r="AL23" s="34" t="s">
        <v>145</v>
      </c>
      <c r="AM23" s="32">
        <v>0</v>
      </c>
      <c r="AN23" s="32">
        <v>0</v>
      </c>
      <c r="AO23" s="32">
        <v>0</v>
      </c>
      <c r="AP23" s="80"/>
      <c r="AQ23" s="32">
        <v>3.70056</v>
      </c>
      <c r="AR23" s="32">
        <v>0</v>
      </c>
      <c r="AS23" s="32">
        <v>3.70056</v>
      </c>
      <c r="AT23" s="80"/>
      <c r="AU23" s="32">
        <v>2210.16228</v>
      </c>
      <c r="AV23" s="32">
        <v>2268.28815</v>
      </c>
      <c r="AW23" s="32">
        <v>4478.45043</v>
      </c>
      <c r="AX23" s="34" t="s">
        <v>145</v>
      </c>
      <c r="AY23" s="32">
        <v>1555.3519099999999</v>
      </c>
      <c r="AZ23" s="32">
        <v>0</v>
      </c>
      <c r="BA23" s="32">
        <v>1555.3519099999999</v>
      </c>
      <c r="BB23" s="80">
        <v>0</v>
      </c>
      <c r="BC23" s="32">
        <v>223.04206</v>
      </c>
      <c r="BD23" s="32">
        <v>0</v>
      </c>
      <c r="BE23" s="32">
        <v>223.04206</v>
      </c>
      <c r="BF23" s="80"/>
      <c r="BG23" s="32">
        <v>3.4690700000000003</v>
      </c>
      <c r="BH23" s="32">
        <v>16.28174</v>
      </c>
      <c r="BI23" s="32">
        <v>19.75081</v>
      </c>
      <c r="BJ23" s="34" t="s">
        <v>145</v>
      </c>
      <c r="BK23" s="32">
        <v>0</v>
      </c>
      <c r="BL23" s="32">
        <v>0</v>
      </c>
      <c r="BM23" s="32">
        <v>0</v>
      </c>
      <c r="BN23" s="32"/>
      <c r="BO23" s="32">
        <v>26138.42992</v>
      </c>
      <c r="BP23" s="32">
        <v>20375.630379999995</v>
      </c>
      <c r="BQ23" s="32">
        <v>46514.0603</v>
      </c>
      <c r="BR23" s="34"/>
      <c r="BS23" s="32">
        <v>57.35507</v>
      </c>
      <c r="BT23" s="32">
        <v>120.83364</v>
      </c>
      <c r="BU23" s="32">
        <v>178.18871</v>
      </c>
      <c r="BV23" s="34" t="s">
        <v>145</v>
      </c>
      <c r="BW23" s="32">
        <v>1081.06259</v>
      </c>
      <c r="BX23" s="32">
        <v>6932.68836</v>
      </c>
      <c r="BY23" s="32">
        <v>8013.750950000001</v>
      </c>
      <c r="BZ23" s="34"/>
      <c r="CA23" s="32">
        <v>0</v>
      </c>
      <c r="CB23" s="32">
        <v>0.64864</v>
      </c>
      <c r="CC23" s="32">
        <v>0.64864</v>
      </c>
      <c r="CD23" s="32"/>
      <c r="CE23" s="32">
        <v>26138.42992</v>
      </c>
      <c r="CF23" s="32">
        <v>17184.961599999995</v>
      </c>
      <c r="CG23" s="32">
        <v>43323.39151999999</v>
      </c>
    </row>
    <row r="24" spans="1:85" s="30" customFormat="1" ht="7.5" customHeight="1">
      <c r="A24" s="121"/>
      <c r="B24" s="34" t="s">
        <v>135</v>
      </c>
      <c r="C24" s="32">
        <v>7145.3312000000005</v>
      </c>
      <c r="D24" s="32">
        <v>1036.51957</v>
      </c>
      <c r="E24" s="32">
        <v>8181.850769999999</v>
      </c>
      <c r="F24" s="32"/>
      <c r="G24" s="32">
        <v>1E-05</v>
      </c>
      <c r="H24" s="32">
        <v>17.77591</v>
      </c>
      <c r="I24" s="32">
        <v>17.77592</v>
      </c>
      <c r="J24" s="32"/>
      <c r="K24" s="32">
        <v>6733.35722</v>
      </c>
      <c r="L24" s="32">
        <v>204.66201</v>
      </c>
      <c r="M24" s="32">
        <v>6938.019230000001</v>
      </c>
      <c r="N24" s="34" t="s">
        <v>135</v>
      </c>
      <c r="O24" s="32">
        <v>771.83352</v>
      </c>
      <c r="P24" s="32">
        <v>227.40764000000001</v>
      </c>
      <c r="Q24" s="32">
        <v>999.24116</v>
      </c>
      <c r="R24" s="80"/>
      <c r="S24" s="32">
        <v>6.90643</v>
      </c>
      <c r="T24" s="32">
        <v>72.26585</v>
      </c>
      <c r="U24" s="32">
        <v>79.17228</v>
      </c>
      <c r="V24" s="80"/>
      <c r="W24" s="32">
        <v>633.86411</v>
      </c>
      <c r="X24" s="32">
        <v>1681.71836</v>
      </c>
      <c r="Y24" s="32">
        <v>2315.5824700000003</v>
      </c>
      <c r="Z24" s="34" t="s">
        <v>135</v>
      </c>
      <c r="AA24" s="32">
        <v>209.93461</v>
      </c>
      <c r="AB24" s="32">
        <v>93.35472</v>
      </c>
      <c r="AC24" s="32">
        <v>303.28933</v>
      </c>
      <c r="AD24" s="80"/>
      <c r="AE24" s="32">
        <v>3244.84189</v>
      </c>
      <c r="AF24" s="32">
        <v>943.60698</v>
      </c>
      <c r="AG24" s="32">
        <v>4188.44887</v>
      </c>
      <c r="AH24" s="80"/>
      <c r="AI24" s="32">
        <v>1188.1254099999999</v>
      </c>
      <c r="AJ24" s="32">
        <v>68.97359</v>
      </c>
      <c r="AK24" s="32">
        <v>1257.099</v>
      </c>
      <c r="AL24" s="34" t="s">
        <v>135</v>
      </c>
      <c r="AM24" s="32">
        <v>447.43816</v>
      </c>
      <c r="AN24" s="32">
        <v>218.08669</v>
      </c>
      <c r="AO24" s="32">
        <v>665.52485</v>
      </c>
      <c r="AP24" s="80"/>
      <c r="AQ24" s="32">
        <v>296.59638</v>
      </c>
      <c r="AR24" s="32">
        <v>33.41713</v>
      </c>
      <c r="AS24" s="32">
        <v>330.01351</v>
      </c>
      <c r="AT24" s="80"/>
      <c r="AU24" s="32">
        <v>401.29778000000005</v>
      </c>
      <c r="AV24" s="32">
        <v>746.41404</v>
      </c>
      <c r="AW24" s="32">
        <v>1147.71182</v>
      </c>
      <c r="AX24" s="34" t="s">
        <v>135</v>
      </c>
      <c r="AY24" s="32">
        <v>83.0186</v>
      </c>
      <c r="AZ24" s="32">
        <v>22.67124</v>
      </c>
      <c r="BA24" s="32">
        <v>105.68983999999999</v>
      </c>
      <c r="BB24" s="80">
        <v>0</v>
      </c>
      <c r="BC24" s="32">
        <v>0</v>
      </c>
      <c r="BD24" s="32">
        <v>0</v>
      </c>
      <c r="BE24" s="32">
        <v>0</v>
      </c>
      <c r="BF24" s="80"/>
      <c r="BG24" s="32">
        <v>1349.07897</v>
      </c>
      <c r="BH24" s="32">
        <v>413.87094</v>
      </c>
      <c r="BI24" s="32">
        <v>1762.9499099999998</v>
      </c>
      <c r="BJ24" s="34" t="s">
        <v>135</v>
      </c>
      <c r="BK24" s="32">
        <v>0</v>
      </c>
      <c r="BL24" s="32">
        <v>0</v>
      </c>
      <c r="BM24" s="32">
        <v>0</v>
      </c>
      <c r="BN24" s="32"/>
      <c r="BO24" s="32">
        <v>22511.624290000003</v>
      </c>
      <c r="BP24" s="32">
        <v>5780.744669999999</v>
      </c>
      <c r="BQ24" s="32">
        <v>28292.368960000003</v>
      </c>
      <c r="BR24" s="34"/>
      <c r="BS24" s="32">
        <v>6733.35722</v>
      </c>
      <c r="BT24" s="32">
        <v>204.66201</v>
      </c>
      <c r="BU24" s="32">
        <v>6938.019230000001</v>
      </c>
      <c r="BV24" s="34" t="s">
        <v>135</v>
      </c>
      <c r="BW24" s="32">
        <v>633.86411</v>
      </c>
      <c r="BX24" s="32">
        <v>1681.71836</v>
      </c>
      <c r="BY24" s="32">
        <v>2315.5824700000003</v>
      </c>
      <c r="BZ24" s="34"/>
      <c r="CA24" s="32">
        <v>3244.84189</v>
      </c>
      <c r="CB24" s="32">
        <v>943.60698</v>
      </c>
      <c r="CC24" s="32">
        <v>4188.44887</v>
      </c>
      <c r="CD24" s="32"/>
      <c r="CE24" s="32">
        <v>22511.62429</v>
      </c>
      <c r="CF24" s="32">
        <v>5780.74467</v>
      </c>
      <c r="CG24" s="32">
        <v>28292.36896</v>
      </c>
    </row>
    <row r="25" spans="1:85" s="30" customFormat="1" ht="7.5" customHeight="1">
      <c r="A25" s="121"/>
      <c r="B25" s="34" t="s">
        <v>146</v>
      </c>
      <c r="C25" s="32">
        <v>18757.45686</v>
      </c>
      <c r="D25" s="32">
        <v>196586.90527000002</v>
      </c>
      <c r="E25" s="32">
        <v>215344.36213</v>
      </c>
      <c r="F25" s="32"/>
      <c r="G25" s="32">
        <v>908.3944799999999</v>
      </c>
      <c r="H25" s="32">
        <v>502.26269</v>
      </c>
      <c r="I25" s="32">
        <v>1410.65717</v>
      </c>
      <c r="J25" s="32"/>
      <c r="K25" s="32">
        <v>66726.27103999999</v>
      </c>
      <c r="L25" s="32">
        <v>493189.57005000004</v>
      </c>
      <c r="M25" s="32">
        <v>559915.84109</v>
      </c>
      <c r="N25" s="34" t="s">
        <v>146</v>
      </c>
      <c r="O25" s="32">
        <v>11917.98624</v>
      </c>
      <c r="P25" s="32">
        <v>25149.49397</v>
      </c>
      <c r="Q25" s="32">
        <v>37067.48021</v>
      </c>
      <c r="R25" s="80"/>
      <c r="S25" s="32">
        <v>1487.93425</v>
      </c>
      <c r="T25" s="32">
        <v>19008.14729</v>
      </c>
      <c r="U25" s="32">
        <v>20496.08154</v>
      </c>
      <c r="V25" s="80"/>
      <c r="W25" s="32">
        <v>7253.41647</v>
      </c>
      <c r="X25" s="32">
        <v>76716.92276999999</v>
      </c>
      <c r="Y25" s="32">
        <v>83970.33924</v>
      </c>
      <c r="Z25" s="34" t="s">
        <v>146</v>
      </c>
      <c r="AA25" s="32">
        <v>85.8222</v>
      </c>
      <c r="AB25" s="32">
        <v>1381.4598799999999</v>
      </c>
      <c r="AC25" s="32">
        <v>1467.2820800000002</v>
      </c>
      <c r="AD25" s="80"/>
      <c r="AE25" s="32">
        <v>34561.37</v>
      </c>
      <c r="AF25" s="32">
        <v>116166.40216</v>
      </c>
      <c r="AG25" s="32">
        <v>150727.77216</v>
      </c>
      <c r="AH25" s="80"/>
      <c r="AI25" s="32">
        <v>16903.057510000002</v>
      </c>
      <c r="AJ25" s="32">
        <v>12556.93981</v>
      </c>
      <c r="AK25" s="32">
        <v>29459.99732</v>
      </c>
      <c r="AL25" s="34" t="s">
        <v>146</v>
      </c>
      <c r="AM25" s="32">
        <v>13.5328</v>
      </c>
      <c r="AN25" s="32">
        <v>3663.07913</v>
      </c>
      <c r="AO25" s="32">
        <v>3676.61193</v>
      </c>
      <c r="AP25" s="80"/>
      <c r="AQ25" s="32">
        <v>4547.300679999999</v>
      </c>
      <c r="AR25" s="32">
        <v>590.18358</v>
      </c>
      <c r="AS25" s="32">
        <v>5137.48426</v>
      </c>
      <c r="AT25" s="80"/>
      <c r="AU25" s="32">
        <v>0</v>
      </c>
      <c r="AV25" s="32">
        <v>7578.0237400000005</v>
      </c>
      <c r="AW25" s="32">
        <v>7578.0237400000005</v>
      </c>
      <c r="AX25" s="34" t="s">
        <v>146</v>
      </c>
      <c r="AY25" s="32">
        <v>916.24236</v>
      </c>
      <c r="AZ25" s="32">
        <v>0</v>
      </c>
      <c r="BA25" s="32">
        <v>916.24236</v>
      </c>
      <c r="BB25" s="80">
        <v>0</v>
      </c>
      <c r="BC25" s="32">
        <v>0</v>
      </c>
      <c r="BD25" s="32">
        <v>0</v>
      </c>
      <c r="BE25" s="32">
        <v>0</v>
      </c>
      <c r="BF25" s="80"/>
      <c r="BG25" s="32">
        <v>0</v>
      </c>
      <c r="BH25" s="32">
        <v>314.80326</v>
      </c>
      <c r="BI25" s="32">
        <v>314.80326</v>
      </c>
      <c r="BJ25" s="34" t="s">
        <v>146</v>
      </c>
      <c r="BK25" s="32">
        <v>0</v>
      </c>
      <c r="BL25" s="32">
        <v>0</v>
      </c>
      <c r="BM25" s="32">
        <v>0</v>
      </c>
      <c r="BN25" s="32"/>
      <c r="BO25" s="32">
        <v>164078.78488999998</v>
      </c>
      <c r="BP25" s="32">
        <v>953404.1935999999</v>
      </c>
      <c r="BQ25" s="32">
        <v>1117482.97849</v>
      </c>
      <c r="BR25" s="34"/>
      <c r="BS25" s="32">
        <v>66726.27103999999</v>
      </c>
      <c r="BT25" s="32">
        <v>155267.68378</v>
      </c>
      <c r="BU25" s="32">
        <v>221993.95481999998</v>
      </c>
      <c r="BV25" s="34" t="s">
        <v>146</v>
      </c>
      <c r="BW25" s="32">
        <v>7253.41647</v>
      </c>
      <c r="BX25" s="32">
        <v>76733.47865</v>
      </c>
      <c r="BY25" s="32">
        <v>83986.89512</v>
      </c>
      <c r="BZ25" s="34"/>
      <c r="CA25" s="32">
        <v>34561.37</v>
      </c>
      <c r="CB25" s="32">
        <v>48315.55163</v>
      </c>
      <c r="CC25" s="32">
        <v>82876.92163</v>
      </c>
      <c r="CD25" s="32"/>
      <c r="CE25" s="32">
        <v>164078.78488999998</v>
      </c>
      <c r="CF25" s="32">
        <v>547648.0126799999</v>
      </c>
      <c r="CG25" s="32">
        <v>711726.7975699999</v>
      </c>
    </row>
    <row r="26" spans="1:85" s="30" customFormat="1" ht="7.5" customHeight="1">
      <c r="A26" s="121"/>
      <c r="B26" s="34" t="s">
        <v>147</v>
      </c>
      <c r="C26" s="32">
        <v>41645.72967</v>
      </c>
      <c r="D26" s="32">
        <v>16111.7796</v>
      </c>
      <c r="E26" s="32">
        <v>57757.50927</v>
      </c>
      <c r="F26" s="32"/>
      <c r="G26" s="32">
        <v>0</v>
      </c>
      <c r="H26" s="32">
        <v>0</v>
      </c>
      <c r="I26" s="32">
        <v>0</v>
      </c>
      <c r="J26" s="32"/>
      <c r="K26" s="32">
        <v>58255.43896</v>
      </c>
      <c r="L26" s="32">
        <v>17510.95103</v>
      </c>
      <c r="M26" s="32">
        <v>75766.38999</v>
      </c>
      <c r="N26" s="34" t="s">
        <v>147</v>
      </c>
      <c r="O26" s="32">
        <v>0</v>
      </c>
      <c r="P26" s="32">
        <v>989.9243399999999</v>
      </c>
      <c r="Q26" s="32">
        <v>989.9243399999999</v>
      </c>
      <c r="R26" s="80"/>
      <c r="S26" s="32">
        <v>0</v>
      </c>
      <c r="T26" s="32">
        <v>6567.62993</v>
      </c>
      <c r="U26" s="32">
        <v>6567.62993</v>
      </c>
      <c r="V26" s="80"/>
      <c r="W26" s="32">
        <v>40307.4425</v>
      </c>
      <c r="X26" s="32">
        <v>0</v>
      </c>
      <c r="Y26" s="32">
        <v>40307.4425</v>
      </c>
      <c r="Z26" s="34" t="s">
        <v>147</v>
      </c>
      <c r="AA26" s="32">
        <v>0</v>
      </c>
      <c r="AB26" s="32">
        <v>0</v>
      </c>
      <c r="AC26" s="32">
        <v>0</v>
      </c>
      <c r="AD26" s="80"/>
      <c r="AE26" s="32">
        <v>8732.40618</v>
      </c>
      <c r="AF26" s="32">
        <v>382.78454999999997</v>
      </c>
      <c r="AG26" s="32">
        <v>9115.19073</v>
      </c>
      <c r="AH26" s="80"/>
      <c r="AI26" s="32">
        <v>2888.34818</v>
      </c>
      <c r="AJ26" s="32">
        <v>109.65545</v>
      </c>
      <c r="AK26" s="32">
        <v>2998.0036299999997</v>
      </c>
      <c r="AL26" s="34" t="s">
        <v>147</v>
      </c>
      <c r="AM26" s="32">
        <v>1500</v>
      </c>
      <c r="AN26" s="32">
        <v>0</v>
      </c>
      <c r="AO26" s="32">
        <v>1500</v>
      </c>
      <c r="AP26" s="80"/>
      <c r="AQ26" s="32">
        <v>6485.668009999999</v>
      </c>
      <c r="AR26" s="32">
        <v>0</v>
      </c>
      <c r="AS26" s="32">
        <v>6485.668009999999</v>
      </c>
      <c r="AT26" s="80"/>
      <c r="AU26" s="32">
        <v>528.4375</v>
      </c>
      <c r="AV26" s="32">
        <v>0</v>
      </c>
      <c r="AW26" s="32">
        <v>528.4375</v>
      </c>
      <c r="AX26" s="34" t="s">
        <v>147</v>
      </c>
      <c r="AY26" s="32">
        <v>597.9134</v>
      </c>
      <c r="AZ26" s="32">
        <v>0</v>
      </c>
      <c r="BA26" s="32">
        <v>597.9134</v>
      </c>
      <c r="BB26" s="80">
        <v>0</v>
      </c>
      <c r="BC26" s="32">
        <v>0</v>
      </c>
      <c r="BD26" s="32">
        <v>0</v>
      </c>
      <c r="BE26" s="32">
        <v>0</v>
      </c>
      <c r="BF26" s="80"/>
      <c r="BG26" s="32">
        <v>0</v>
      </c>
      <c r="BH26" s="32">
        <v>0</v>
      </c>
      <c r="BI26" s="32">
        <v>0</v>
      </c>
      <c r="BJ26" s="34" t="s">
        <v>147</v>
      </c>
      <c r="BK26" s="32">
        <v>0</v>
      </c>
      <c r="BL26" s="32">
        <v>0</v>
      </c>
      <c r="BM26" s="32">
        <v>0</v>
      </c>
      <c r="BN26" s="32"/>
      <c r="BO26" s="32">
        <v>160941.38439999998</v>
      </c>
      <c r="BP26" s="32">
        <v>41672.724899999994</v>
      </c>
      <c r="BQ26" s="32">
        <v>202614.10929999998</v>
      </c>
      <c r="BR26" s="34"/>
      <c r="BS26" s="32">
        <v>58255.43896</v>
      </c>
      <c r="BT26" s="32">
        <v>168574.86535</v>
      </c>
      <c r="BU26" s="32">
        <v>226830.30431</v>
      </c>
      <c r="BV26" s="34" t="s">
        <v>147</v>
      </c>
      <c r="BW26" s="32">
        <v>40307.4425</v>
      </c>
      <c r="BX26" s="32">
        <v>0</v>
      </c>
      <c r="BY26" s="32">
        <v>40307.4425</v>
      </c>
      <c r="BZ26" s="34"/>
      <c r="CA26" s="32">
        <v>8732.40618</v>
      </c>
      <c r="CB26" s="32">
        <v>46995.304630000006</v>
      </c>
      <c r="CC26" s="32">
        <v>55727.710810000004</v>
      </c>
      <c r="CD26" s="32"/>
      <c r="CE26" s="32">
        <v>160941.38439999998</v>
      </c>
      <c r="CF26" s="32">
        <v>239349.1593</v>
      </c>
      <c r="CG26" s="32">
        <v>400290.5437</v>
      </c>
    </row>
    <row r="27" spans="1:85" s="30" customFormat="1" ht="7.5" customHeight="1">
      <c r="A27" s="121"/>
      <c r="B27" s="34" t="s">
        <v>148</v>
      </c>
      <c r="C27" s="32">
        <v>8438.94545</v>
      </c>
      <c r="D27" s="32">
        <v>5621.34425</v>
      </c>
      <c r="E27" s="32">
        <v>14060.2897</v>
      </c>
      <c r="F27" s="32"/>
      <c r="G27" s="32">
        <v>1659.29448</v>
      </c>
      <c r="H27" s="32">
        <v>0</v>
      </c>
      <c r="I27" s="32">
        <v>1659.29448</v>
      </c>
      <c r="J27" s="32"/>
      <c r="K27" s="32">
        <v>3376.64233</v>
      </c>
      <c r="L27" s="32">
        <v>18857.40766</v>
      </c>
      <c r="M27" s="32">
        <v>22234.04999</v>
      </c>
      <c r="N27" s="34" t="s">
        <v>148</v>
      </c>
      <c r="O27" s="32">
        <v>0</v>
      </c>
      <c r="P27" s="32">
        <v>3774.62011</v>
      </c>
      <c r="Q27" s="32">
        <v>3774.62011</v>
      </c>
      <c r="R27" s="80"/>
      <c r="S27" s="32">
        <v>3962.64077</v>
      </c>
      <c r="T27" s="32">
        <v>358.53992999999997</v>
      </c>
      <c r="U27" s="32">
        <v>4321.1807</v>
      </c>
      <c r="V27" s="80"/>
      <c r="W27" s="32">
        <v>0</v>
      </c>
      <c r="X27" s="32">
        <v>9784.36003</v>
      </c>
      <c r="Y27" s="32">
        <v>9784.36003</v>
      </c>
      <c r="Z27" s="34" t="s">
        <v>148</v>
      </c>
      <c r="AA27" s="32">
        <v>0</v>
      </c>
      <c r="AB27" s="32">
        <v>0</v>
      </c>
      <c r="AC27" s="32">
        <v>0</v>
      </c>
      <c r="AD27" s="80"/>
      <c r="AE27" s="32">
        <v>6505.35469</v>
      </c>
      <c r="AF27" s="32">
        <v>10205.251380000002</v>
      </c>
      <c r="AG27" s="32">
        <v>16710.60607</v>
      </c>
      <c r="AH27" s="80"/>
      <c r="AI27" s="32">
        <v>0</v>
      </c>
      <c r="AJ27" s="32">
        <v>0</v>
      </c>
      <c r="AK27" s="32">
        <v>0</v>
      </c>
      <c r="AL27" s="34" t="s">
        <v>148</v>
      </c>
      <c r="AM27" s="32">
        <v>0</v>
      </c>
      <c r="AN27" s="32">
        <v>0</v>
      </c>
      <c r="AO27" s="32">
        <v>0</v>
      </c>
      <c r="AP27" s="80"/>
      <c r="AQ27" s="32">
        <v>0</v>
      </c>
      <c r="AR27" s="32">
        <v>0</v>
      </c>
      <c r="AS27" s="32">
        <v>0</v>
      </c>
      <c r="AT27" s="80"/>
      <c r="AU27" s="32">
        <v>0</v>
      </c>
      <c r="AV27" s="32">
        <v>0</v>
      </c>
      <c r="AW27" s="32">
        <v>0</v>
      </c>
      <c r="AX27" s="34" t="s">
        <v>148</v>
      </c>
      <c r="AY27" s="32">
        <v>0</v>
      </c>
      <c r="AZ27" s="32">
        <v>0</v>
      </c>
      <c r="BA27" s="32">
        <v>0</v>
      </c>
      <c r="BB27" s="80">
        <v>0</v>
      </c>
      <c r="BC27" s="32">
        <v>0</v>
      </c>
      <c r="BD27" s="32">
        <v>0</v>
      </c>
      <c r="BE27" s="32">
        <v>0</v>
      </c>
      <c r="BF27" s="80"/>
      <c r="BG27" s="32">
        <v>0</v>
      </c>
      <c r="BH27" s="32">
        <v>0</v>
      </c>
      <c r="BI27" s="32">
        <v>0</v>
      </c>
      <c r="BJ27" s="34" t="s">
        <v>148</v>
      </c>
      <c r="BK27" s="32">
        <v>0</v>
      </c>
      <c r="BL27" s="32">
        <v>0</v>
      </c>
      <c r="BM27" s="32">
        <v>0</v>
      </c>
      <c r="BN27" s="32"/>
      <c r="BO27" s="32">
        <v>23942.87772</v>
      </c>
      <c r="BP27" s="32">
        <v>48601.52336</v>
      </c>
      <c r="BQ27" s="32">
        <v>72544.40108</v>
      </c>
      <c r="BR27" s="34"/>
      <c r="BS27" s="32">
        <v>29536.80669</v>
      </c>
      <c r="BT27" s="32">
        <v>157801.15552</v>
      </c>
      <c r="BU27" s="32">
        <v>187337.96221</v>
      </c>
      <c r="BV27" s="34" t="s">
        <v>148</v>
      </c>
      <c r="BW27" s="32">
        <v>0</v>
      </c>
      <c r="BX27" s="32">
        <v>9784.36003</v>
      </c>
      <c r="BY27" s="32">
        <v>9784.36003</v>
      </c>
      <c r="BZ27" s="34"/>
      <c r="CA27" s="32">
        <v>6505.35469</v>
      </c>
      <c r="CB27" s="32">
        <v>44678.456549999995</v>
      </c>
      <c r="CC27" s="32">
        <v>51183.81124</v>
      </c>
      <c r="CD27" s="32"/>
      <c r="CE27" s="32">
        <v>50103.04208000001</v>
      </c>
      <c r="CF27" s="32">
        <v>222018.47639</v>
      </c>
      <c r="CG27" s="32">
        <v>272121.51847</v>
      </c>
    </row>
    <row r="28" spans="1:85" s="30" customFormat="1" ht="7.5" customHeight="1">
      <c r="A28" s="121"/>
      <c r="B28" s="34" t="s">
        <v>149</v>
      </c>
      <c r="C28" s="32">
        <v>0</v>
      </c>
      <c r="D28" s="32">
        <v>0</v>
      </c>
      <c r="E28" s="32">
        <v>0</v>
      </c>
      <c r="F28" s="32"/>
      <c r="G28" s="32">
        <v>16.98114</v>
      </c>
      <c r="H28" s="32">
        <v>277.89368</v>
      </c>
      <c r="I28" s="32">
        <v>294.87482</v>
      </c>
      <c r="J28" s="32"/>
      <c r="K28" s="32">
        <v>0</v>
      </c>
      <c r="L28" s="32">
        <v>0</v>
      </c>
      <c r="M28" s="32">
        <v>0</v>
      </c>
      <c r="N28" s="34" t="s">
        <v>149</v>
      </c>
      <c r="O28" s="32">
        <v>0</v>
      </c>
      <c r="P28" s="32">
        <v>0</v>
      </c>
      <c r="Q28" s="32">
        <v>0</v>
      </c>
      <c r="R28" s="80"/>
      <c r="S28" s="32">
        <v>0</v>
      </c>
      <c r="T28" s="32">
        <v>0</v>
      </c>
      <c r="U28" s="32">
        <v>0</v>
      </c>
      <c r="V28" s="80"/>
      <c r="W28" s="32">
        <v>-512.43224</v>
      </c>
      <c r="X28" s="32">
        <v>10403.60609</v>
      </c>
      <c r="Y28" s="32">
        <v>9891.17385</v>
      </c>
      <c r="Z28" s="34" t="s">
        <v>149</v>
      </c>
      <c r="AA28" s="32">
        <v>0</v>
      </c>
      <c r="AB28" s="32">
        <v>0</v>
      </c>
      <c r="AC28" s="32">
        <v>0</v>
      </c>
      <c r="AD28" s="80"/>
      <c r="AE28" s="32">
        <v>0</v>
      </c>
      <c r="AF28" s="32">
        <v>0</v>
      </c>
      <c r="AG28" s="32">
        <v>0</v>
      </c>
      <c r="AH28" s="80"/>
      <c r="AI28" s="32">
        <v>0</v>
      </c>
      <c r="AJ28" s="32">
        <v>0</v>
      </c>
      <c r="AK28" s="32">
        <v>0</v>
      </c>
      <c r="AL28" s="34" t="s">
        <v>149</v>
      </c>
      <c r="AM28" s="32">
        <v>0</v>
      </c>
      <c r="AN28" s="32">
        <v>0</v>
      </c>
      <c r="AO28" s="32">
        <v>0</v>
      </c>
      <c r="AP28" s="80"/>
      <c r="AQ28" s="32">
        <v>0</v>
      </c>
      <c r="AR28" s="32">
        <v>0</v>
      </c>
      <c r="AS28" s="32">
        <v>0</v>
      </c>
      <c r="AT28" s="80"/>
      <c r="AU28" s="32">
        <v>0</v>
      </c>
      <c r="AV28" s="32">
        <v>0</v>
      </c>
      <c r="AW28" s="32">
        <v>0</v>
      </c>
      <c r="AX28" s="34" t="s">
        <v>149</v>
      </c>
      <c r="AY28" s="32">
        <v>0</v>
      </c>
      <c r="AZ28" s="32">
        <v>0</v>
      </c>
      <c r="BA28" s="32">
        <v>0</v>
      </c>
      <c r="BB28" s="80">
        <v>0</v>
      </c>
      <c r="BC28" s="32">
        <v>0</v>
      </c>
      <c r="BD28" s="32">
        <v>0</v>
      </c>
      <c r="BE28" s="32">
        <v>0</v>
      </c>
      <c r="BF28" s="80"/>
      <c r="BG28" s="32">
        <v>-544.85623</v>
      </c>
      <c r="BH28" s="32">
        <v>5876.48308</v>
      </c>
      <c r="BI28" s="32">
        <v>5331.62685</v>
      </c>
      <c r="BJ28" s="34" t="s">
        <v>149</v>
      </c>
      <c r="BK28" s="32">
        <v>0</v>
      </c>
      <c r="BL28" s="32">
        <v>0</v>
      </c>
      <c r="BM28" s="32">
        <v>0</v>
      </c>
      <c r="BN28" s="32"/>
      <c r="BO28" s="32">
        <v>-1040.30733</v>
      </c>
      <c r="BP28" s="32">
        <v>16557.98285</v>
      </c>
      <c r="BQ28" s="32">
        <v>15517.67552</v>
      </c>
      <c r="BR28" s="34"/>
      <c r="BS28" s="32">
        <v>0</v>
      </c>
      <c r="BT28" s="32">
        <v>0</v>
      </c>
      <c r="BU28" s="32">
        <v>0</v>
      </c>
      <c r="BV28" s="34" t="s">
        <v>149</v>
      </c>
      <c r="BW28" s="32">
        <v>-512.43224</v>
      </c>
      <c r="BX28" s="32">
        <v>10403.60609</v>
      </c>
      <c r="BY28" s="32">
        <v>9891.17385</v>
      </c>
      <c r="BZ28" s="34"/>
      <c r="CA28" s="32">
        <v>0</v>
      </c>
      <c r="CB28" s="32">
        <v>0</v>
      </c>
      <c r="CC28" s="32">
        <v>0</v>
      </c>
      <c r="CD28" s="32"/>
      <c r="CE28" s="32">
        <v>-1040.30733</v>
      </c>
      <c r="CF28" s="32">
        <v>16557.98285</v>
      </c>
      <c r="CG28" s="32">
        <v>15517.67552</v>
      </c>
    </row>
    <row r="29" spans="1:85" s="30" customFormat="1" ht="7.5" customHeight="1">
      <c r="A29" s="121"/>
      <c r="B29" s="34" t="s">
        <v>150</v>
      </c>
      <c r="C29" s="32">
        <v>0</v>
      </c>
      <c r="D29" s="32">
        <v>0</v>
      </c>
      <c r="E29" s="32">
        <v>0</v>
      </c>
      <c r="F29" s="32"/>
      <c r="G29" s="32">
        <v>0</v>
      </c>
      <c r="H29" s="32">
        <v>0</v>
      </c>
      <c r="I29" s="32">
        <v>0</v>
      </c>
      <c r="J29" s="32"/>
      <c r="K29" s="32">
        <v>0</v>
      </c>
      <c r="L29" s="32">
        <v>0</v>
      </c>
      <c r="M29" s="32">
        <v>0</v>
      </c>
      <c r="N29" s="34" t="s">
        <v>150</v>
      </c>
      <c r="O29" s="32">
        <v>0</v>
      </c>
      <c r="P29" s="32">
        <v>0</v>
      </c>
      <c r="Q29" s="32">
        <v>0</v>
      </c>
      <c r="R29" s="80"/>
      <c r="S29" s="32">
        <v>0</v>
      </c>
      <c r="T29" s="32">
        <v>0</v>
      </c>
      <c r="U29" s="32">
        <v>0</v>
      </c>
      <c r="V29" s="80"/>
      <c r="W29" s="32">
        <v>0</v>
      </c>
      <c r="X29" s="32">
        <v>0</v>
      </c>
      <c r="Y29" s="32">
        <v>0</v>
      </c>
      <c r="Z29" s="34" t="s">
        <v>150</v>
      </c>
      <c r="AA29" s="32">
        <v>0</v>
      </c>
      <c r="AB29" s="32">
        <v>0</v>
      </c>
      <c r="AC29" s="32">
        <v>0</v>
      </c>
      <c r="AD29" s="80"/>
      <c r="AE29" s="32">
        <v>0</v>
      </c>
      <c r="AF29" s="32">
        <v>0</v>
      </c>
      <c r="AG29" s="32">
        <v>0</v>
      </c>
      <c r="AH29" s="80"/>
      <c r="AI29" s="32">
        <v>0</v>
      </c>
      <c r="AJ29" s="32">
        <v>0</v>
      </c>
      <c r="AK29" s="32">
        <v>0</v>
      </c>
      <c r="AL29" s="34" t="s">
        <v>150</v>
      </c>
      <c r="AM29" s="32">
        <v>1.93994</v>
      </c>
      <c r="AN29" s="32">
        <v>0</v>
      </c>
      <c r="AO29" s="32">
        <v>1.93994</v>
      </c>
      <c r="AP29" s="80"/>
      <c r="AQ29" s="32">
        <v>0</v>
      </c>
      <c r="AR29" s="32">
        <v>0</v>
      </c>
      <c r="AS29" s="32">
        <v>0</v>
      </c>
      <c r="AT29" s="80"/>
      <c r="AU29" s="32">
        <v>0</v>
      </c>
      <c r="AV29" s="32">
        <v>0</v>
      </c>
      <c r="AW29" s="32">
        <v>0</v>
      </c>
      <c r="AX29" s="34" t="s">
        <v>150</v>
      </c>
      <c r="AY29" s="32">
        <v>0</v>
      </c>
      <c r="AZ29" s="32">
        <v>0</v>
      </c>
      <c r="BA29" s="32">
        <v>0</v>
      </c>
      <c r="BB29" s="80">
        <v>0</v>
      </c>
      <c r="BC29" s="32">
        <v>0</v>
      </c>
      <c r="BD29" s="32">
        <v>0</v>
      </c>
      <c r="BE29" s="32">
        <v>0</v>
      </c>
      <c r="BF29" s="80"/>
      <c r="BG29" s="32">
        <v>0</v>
      </c>
      <c r="BH29" s="32">
        <v>0</v>
      </c>
      <c r="BI29" s="32">
        <v>0</v>
      </c>
      <c r="BJ29" s="34" t="s">
        <v>150</v>
      </c>
      <c r="BK29" s="32">
        <v>0</v>
      </c>
      <c r="BL29" s="32">
        <v>0</v>
      </c>
      <c r="BM29" s="32">
        <v>0</v>
      </c>
      <c r="BN29" s="32"/>
      <c r="BO29" s="32">
        <v>1.93994</v>
      </c>
      <c r="BP29" s="32">
        <v>0</v>
      </c>
      <c r="BQ29" s="32">
        <v>1.93994</v>
      </c>
      <c r="BR29" s="34"/>
      <c r="BS29" s="32">
        <v>0</v>
      </c>
      <c r="BT29" s="32">
        <v>0</v>
      </c>
      <c r="BU29" s="32">
        <v>0</v>
      </c>
      <c r="BV29" s="34" t="s">
        <v>150</v>
      </c>
      <c r="BW29" s="32">
        <v>0</v>
      </c>
      <c r="BX29" s="32">
        <v>0</v>
      </c>
      <c r="BY29" s="32">
        <v>0</v>
      </c>
      <c r="BZ29" s="34"/>
      <c r="CA29" s="32">
        <v>0</v>
      </c>
      <c r="CB29" s="32">
        <v>0</v>
      </c>
      <c r="CC29" s="32">
        <v>0</v>
      </c>
      <c r="CD29" s="32"/>
      <c r="CE29" s="32">
        <v>1.93994</v>
      </c>
      <c r="CF29" s="32">
        <v>0</v>
      </c>
      <c r="CG29" s="32">
        <v>1.93994</v>
      </c>
    </row>
    <row r="30" spans="1:85" s="30" customFormat="1" ht="7.5" customHeight="1">
      <c r="A30" s="121"/>
      <c r="B30" s="34" t="s">
        <v>151</v>
      </c>
      <c r="C30" s="32">
        <v>16929.18701</v>
      </c>
      <c r="D30" s="32">
        <v>11520.84588</v>
      </c>
      <c r="E30" s="32">
        <v>28450.032890000002</v>
      </c>
      <c r="F30" s="32"/>
      <c r="G30" s="32">
        <v>2364.88753</v>
      </c>
      <c r="H30" s="32">
        <v>428.81003000000004</v>
      </c>
      <c r="I30" s="32">
        <v>2793.69756</v>
      </c>
      <c r="J30" s="32"/>
      <c r="K30" s="32">
        <v>35715.007549999995</v>
      </c>
      <c r="L30" s="32">
        <v>23830.48806</v>
      </c>
      <c r="M30" s="32">
        <v>59545.49561</v>
      </c>
      <c r="N30" s="34" t="s">
        <v>151</v>
      </c>
      <c r="O30" s="32">
        <v>2568.0591</v>
      </c>
      <c r="P30" s="32">
        <v>1471.9946</v>
      </c>
      <c r="Q30" s="32">
        <v>4040.0537000000004</v>
      </c>
      <c r="R30" s="80"/>
      <c r="S30" s="32">
        <v>1190.79329</v>
      </c>
      <c r="T30" s="32">
        <v>1274.45405</v>
      </c>
      <c r="U30" s="32">
        <v>2465.24734</v>
      </c>
      <c r="V30" s="80"/>
      <c r="W30" s="32">
        <v>9371.375810000001</v>
      </c>
      <c r="X30" s="32">
        <v>7831.56</v>
      </c>
      <c r="Y30" s="32">
        <v>17202.93581</v>
      </c>
      <c r="Z30" s="34" t="s">
        <v>151</v>
      </c>
      <c r="AA30" s="32">
        <v>1048.08358</v>
      </c>
      <c r="AB30" s="32">
        <v>0</v>
      </c>
      <c r="AC30" s="32">
        <v>1048.08358</v>
      </c>
      <c r="AD30" s="80"/>
      <c r="AE30" s="32">
        <v>9570.131710000001</v>
      </c>
      <c r="AF30" s="32">
        <v>7163.09456</v>
      </c>
      <c r="AG30" s="32">
        <v>16733.22627</v>
      </c>
      <c r="AH30" s="80"/>
      <c r="AI30" s="32">
        <v>3810.84089</v>
      </c>
      <c r="AJ30" s="32">
        <v>741.55584</v>
      </c>
      <c r="AK30" s="32">
        <v>4552.39673</v>
      </c>
      <c r="AL30" s="34" t="s">
        <v>151</v>
      </c>
      <c r="AM30" s="32">
        <v>326.68584000000004</v>
      </c>
      <c r="AN30" s="32">
        <v>354.4072</v>
      </c>
      <c r="AO30" s="32">
        <v>681.0930400000001</v>
      </c>
      <c r="AP30" s="80"/>
      <c r="AQ30" s="32">
        <v>1778.87869</v>
      </c>
      <c r="AR30" s="32">
        <v>353.85086</v>
      </c>
      <c r="AS30" s="32">
        <v>2132.72955</v>
      </c>
      <c r="AT30" s="80"/>
      <c r="AU30" s="32">
        <v>27.00003</v>
      </c>
      <c r="AV30" s="32">
        <v>31.49963</v>
      </c>
      <c r="AW30" s="32">
        <v>58.499660000000006</v>
      </c>
      <c r="AX30" s="34" t="s">
        <v>151</v>
      </c>
      <c r="AY30" s="32">
        <v>770.14593</v>
      </c>
      <c r="AZ30" s="32">
        <v>22.575560000000003</v>
      </c>
      <c r="BA30" s="32">
        <v>792.72149</v>
      </c>
      <c r="BB30" s="80">
        <v>0</v>
      </c>
      <c r="BC30" s="32">
        <v>1537.32309</v>
      </c>
      <c r="BD30" s="32">
        <v>0</v>
      </c>
      <c r="BE30" s="32">
        <v>1537.32309</v>
      </c>
      <c r="BF30" s="80"/>
      <c r="BG30" s="32">
        <v>0.0013</v>
      </c>
      <c r="BH30" s="32">
        <v>0</v>
      </c>
      <c r="BI30" s="32">
        <v>0.0013</v>
      </c>
      <c r="BJ30" s="34" t="s">
        <v>151</v>
      </c>
      <c r="BK30" s="32">
        <v>0</v>
      </c>
      <c r="BL30" s="32">
        <v>0</v>
      </c>
      <c r="BM30" s="32">
        <v>0</v>
      </c>
      <c r="BN30" s="32"/>
      <c r="BO30" s="32">
        <v>87008.40135000001</v>
      </c>
      <c r="BP30" s="32">
        <v>55025.136269999995</v>
      </c>
      <c r="BQ30" s="32">
        <v>142033.53762000002</v>
      </c>
      <c r="BR30" s="34"/>
      <c r="BS30" s="32">
        <v>35715.007549999995</v>
      </c>
      <c r="BT30" s="32">
        <v>23830.48806</v>
      </c>
      <c r="BU30" s="32">
        <v>59545.49561</v>
      </c>
      <c r="BV30" s="34" t="s">
        <v>151</v>
      </c>
      <c r="BW30" s="32">
        <v>9371.375810000001</v>
      </c>
      <c r="BX30" s="32">
        <v>7831.56</v>
      </c>
      <c r="BY30" s="32">
        <v>17202.93581</v>
      </c>
      <c r="BZ30" s="34"/>
      <c r="CA30" s="32">
        <v>9570.131710000001</v>
      </c>
      <c r="CB30" s="32">
        <v>7163.09456</v>
      </c>
      <c r="CC30" s="32">
        <v>16733.22627</v>
      </c>
      <c r="CD30" s="32"/>
      <c r="CE30" s="32">
        <v>87008.40135000001</v>
      </c>
      <c r="CF30" s="32">
        <v>55025.13626999999</v>
      </c>
      <c r="CG30" s="32">
        <v>142033.53762000002</v>
      </c>
    </row>
    <row r="31" spans="1:85" s="30" customFormat="1" ht="7.5" customHeight="1">
      <c r="A31" s="121"/>
      <c r="B31" s="34" t="s">
        <v>140</v>
      </c>
      <c r="C31" s="32">
        <v>0</v>
      </c>
      <c r="D31" s="32">
        <v>0</v>
      </c>
      <c r="E31" s="32">
        <v>0</v>
      </c>
      <c r="F31" s="32"/>
      <c r="G31" s="32">
        <v>0</v>
      </c>
      <c r="H31" s="32">
        <v>0</v>
      </c>
      <c r="I31" s="32">
        <v>0</v>
      </c>
      <c r="J31" s="32"/>
      <c r="K31" s="32">
        <v>0</v>
      </c>
      <c r="L31" s="32">
        <v>0</v>
      </c>
      <c r="M31" s="32">
        <v>0</v>
      </c>
      <c r="N31" s="34" t="s">
        <v>140</v>
      </c>
      <c r="O31" s="32">
        <v>0</v>
      </c>
      <c r="P31" s="32">
        <v>0</v>
      </c>
      <c r="Q31" s="32">
        <v>0</v>
      </c>
      <c r="R31" s="80"/>
      <c r="S31" s="32">
        <v>0</v>
      </c>
      <c r="T31" s="32">
        <v>0</v>
      </c>
      <c r="U31" s="32">
        <v>0</v>
      </c>
      <c r="V31" s="80"/>
      <c r="W31" s="32">
        <v>0</v>
      </c>
      <c r="X31" s="32">
        <v>0</v>
      </c>
      <c r="Y31" s="32">
        <v>0</v>
      </c>
      <c r="Z31" s="34" t="s">
        <v>140</v>
      </c>
      <c r="AA31" s="32">
        <v>0</v>
      </c>
      <c r="AB31" s="32">
        <v>0</v>
      </c>
      <c r="AC31" s="32">
        <v>0</v>
      </c>
      <c r="AD31" s="80"/>
      <c r="AE31" s="32">
        <v>0</v>
      </c>
      <c r="AF31" s="32">
        <v>0</v>
      </c>
      <c r="AG31" s="32">
        <v>0</v>
      </c>
      <c r="AH31" s="80"/>
      <c r="AI31" s="32">
        <v>0</v>
      </c>
      <c r="AJ31" s="32">
        <v>0</v>
      </c>
      <c r="AK31" s="32">
        <v>0</v>
      </c>
      <c r="AL31" s="34" t="s">
        <v>140</v>
      </c>
      <c r="AM31" s="32">
        <v>0</v>
      </c>
      <c r="AN31" s="32">
        <v>0</v>
      </c>
      <c r="AO31" s="32">
        <v>0</v>
      </c>
      <c r="AP31" s="80"/>
      <c r="AQ31" s="32">
        <v>0</v>
      </c>
      <c r="AR31" s="32">
        <v>0</v>
      </c>
      <c r="AS31" s="32">
        <v>0</v>
      </c>
      <c r="AT31" s="80"/>
      <c r="AU31" s="32">
        <v>0</v>
      </c>
      <c r="AV31" s="32">
        <v>0</v>
      </c>
      <c r="AW31" s="32">
        <v>0</v>
      </c>
      <c r="AX31" s="34" t="s">
        <v>140</v>
      </c>
      <c r="AY31" s="32">
        <v>0</v>
      </c>
      <c r="AZ31" s="32">
        <v>0</v>
      </c>
      <c r="BA31" s="32">
        <v>0</v>
      </c>
      <c r="BB31" s="80">
        <v>0</v>
      </c>
      <c r="BC31" s="32">
        <v>54.934760000000004</v>
      </c>
      <c r="BD31" s="32">
        <v>0</v>
      </c>
      <c r="BE31" s="32">
        <v>54.934760000000004</v>
      </c>
      <c r="BF31" s="80"/>
      <c r="BG31" s="32">
        <v>0</v>
      </c>
      <c r="BH31" s="32">
        <v>0</v>
      </c>
      <c r="BI31" s="32">
        <v>0</v>
      </c>
      <c r="BJ31" s="34" t="s">
        <v>140</v>
      </c>
      <c r="BK31" s="32">
        <v>0</v>
      </c>
      <c r="BL31" s="32">
        <v>0</v>
      </c>
      <c r="BM31" s="32">
        <v>0</v>
      </c>
      <c r="BN31" s="32"/>
      <c r="BO31" s="32">
        <v>54.934760000000004</v>
      </c>
      <c r="BP31" s="32">
        <v>0</v>
      </c>
      <c r="BQ31" s="32">
        <v>54.934760000000004</v>
      </c>
      <c r="BR31" s="34"/>
      <c r="BS31" s="32">
        <v>0</v>
      </c>
      <c r="BT31" s="32">
        <v>0</v>
      </c>
      <c r="BU31" s="32">
        <v>0</v>
      </c>
      <c r="BV31" s="34" t="s">
        <v>140</v>
      </c>
      <c r="BW31" s="32">
        <v>0</v>
      </c>
      <c r="BX31" s="32">
        <v>0</v>
      </c>
      <c r="BY31" s="32">
        <v>0</v>
      </c>
      <c r="BZ31" s="34"/>
      <c r="CA31" s="32">
        <v>0</v>
      </c>
      <c r="CB31" s="32">
        <v>0</v>
      </c>
      <c r="CC31" s="32">
        <v>0</v>
      </c>
      <c r="CD31" s="32"/>
      <c r="CE31" s="32">
        <v>54.934760000000004</v>
      </c>
      <c r="CF31" s="32">
        <v>0</v>
      </c>
      <c r="CG31" s="32">
        <v>54.934760000000004</v>
      </c>
    </row>
    <row r="32" spans="1:85" s="30" customFormat="1" ht="7.5" customHeight="1">
      <c r="A32" s="121"/>
      <c r="B32" s="34" t="s">
        <v>152</v>
      </c>
      <c r="C32" s="32">
        <v>20205.45954</v>
      </c>
      <c r="D32" s="32">
        <v>24650.09188</v>
      </c>
      <c r="E32" s="32">
        <v>44855.55142</v>
      </c>
      <c r="F32" s="32"/>
      <c r="G32" s="32">
        <v>0</v>
      </c>
      <c r="H32" s="32">
        <v>0</v>
      </c>
      <c r="I32" s="32">
        <v>0</v>
      </c>
      <c r="J32" s="32"/>
      <c r="K32" s="32">
        <v>0</v>
      </c>
      <c r="L32" s="32">
        <v>0</v>
      </c>
      <c r="M32" s="32">
        <v>0</v>
      </c>
      <c r="N32" s="34" t="s">
        <v>152</v>
      </c>
      <c r="O32" s="32">
        <v>711.7263399999999</v>
      </c>
      <c r="P32" s="32">
        <v>-409.76952</v>
      </c>
      <c r="Q32" s="32">
        <v>301.95682</v>
      </c>
      <c r="R32" s="80"/>
      <c r="S32" s="32">
        <v>0</v>
      </c>
      <c r="T32" s="32">
        <v>0</v>
      </c>
      <c r="U32" s="32">
        <v>0</v>
      </c>
      <c r="V32" s="80"/>
      <c r="W32" s="32">
        <v>0</v>
      </c>
      <c r="X32" s="32">
        <v>0</v>
      </c>
      <c r="Y32" s="32">
        <v>0</v>
      </c>
      <c r="Z32" s="34" t="s">
        <v>152</v>
      </c>
      <c r="AA32" s="32">
        <v>16248.645980000001</v>
      </c>
      <c r="AB32" s="32">
        <v>0</v>
      </c>
      <c r="AC32" s="32">
        <v>16248.645980000001</v>
      </c>
      <c r="AD32" s="80"/>
      <c r="AE32" s="32">
        <v>-2388.3021400000002</v>
      </c>
      <c r="AF32" s="32">
        <v>20316.26812</v>
      </c>
      <c r="AG32" s="32">
        <v>17927.96598</v>
      </c>
      <c r="AH32" s="80"/>
      <c r="AI32" s="32">
        <v>0</v>
      </c>
      <c r="AJ32" s="32">
        <v>158.31186</v>
      </c>
      <c r="AK32" s="32">
        <v>158.31186</v>
      </c>
      <c r="AL32" s="34" t="s">
        <v>152</v>
      </c>
      <c r="AM32" s="32">
        <v>0</v>
      </c>
      <c r="AN32" s="32">
        <v>16235.28098</v>
      </c>
      <c r="AO32" s="32">
        <v>16235.28098</v>
      </c>
      <c r="AP32" s="80"/>
      <c r="AQ32" s="32">
        <v>0</v>
      </c>
      <c r="AR32" s="32">
        <v>0</v>
      </c>
      <c r="AS32" s="32">
        <v>0</v>
      </c>
      <c r="AT32" s="80"/>
      <c r="AU32" s="32">
        <v>0</v>
      </c>
      <c r="AV32" s="32">
        <v>11161.72136</v>
      </c>
      <c r="AW32" s="32">
        <v>11161.72136</v>
      </c>
      <c r="AX32" s="34" t="s">
        <v>152</v>
      </c>
      <c r="AY32" s="32">
        <v>0</v>
      </c>
      <c r="AZ32" s="32">
        <v>0</v>
      </c>
      <c r="BA32" s="32">
        <v>0</v>
      </c>
      <c r="BB32" s="80">
        <v>0</v>
      </c>
      <c r="BC32" s="32">
        <v>0</v>
      </c>
      <c r="BD32" s="32">
        <v>0</v>
      </c>
      <c r="BE32" s="32">
        <v>0</v>
      </c>
      <c r="BF32" s="80"/>
      <c r="BG32" s="32">
        <v>0</v>
      </c>
      <c r="BH32" s="32">
        <v>0</v>
      </c>
      <c r="BI32" s="32">
        <v>0</v>
      </c>
      <c r="BJ32" s="34" t="s">
        <v>152</v>
      </c>
      <c r="BK32" s="32">
        <v>0</v>
      </c>
      <c r="BL32" s="32">
        <v>0</v>
      </c>
      <c r="BM32" s="32">
        <v>0</v>
      </c>
      <c r="BN32" s="32"/>
      <c r="BO32" s="32">
        <v>34777.529720000006</v>
      </c>
      <c r="BP32" s="32">
        <v>72111.90467999999</v>
      </c>
      <c r="BQ32" s="32">
        <v>106889.4344</v>
      </c>
      <c r="BR32" s="34"/>
      <c r="BS32" s="32">
        <v>0</v>
      </c>
      <c r="BT32" s="32">
        <v>0</v>
      </c>
      <c r="BU32" s="32">
        <v>0</v>
      </c>
      <c r="BV32" s="34" t="s">
        <v>152</v>
      </c>
      <c r="BW32" s="32">
        <v>0</v>
      </c>
      <c r="BX32" s="32">
        <v>0</v>
      </c>
      <c r="BY32" s="32">
        <v>0</v>
      </c>
      <c r="BZ32" s="34"/>
      <c r="CA32" s="32">
        <v>-2388.3021400000002</v>
      </c>
      <c r="CB32" s="32">
        <v>20316.26812</v>
      </c>
      <c r="CC32" s="32">
        <v>17927.96598</v>
      </c>
      <c r="CD32" s="32"/>
      <c r="CE32" s="32">
        <v>34777.529720000006</v>
      </c>
      <c r="CF32" s="32">
        <v>72111.90467999999</v>
      </c>
      <c r="CG32" s="32">
        <v>106889.4344</v>
      </c>
    </row>
    <row r="33" spans="1:85" s="30" customFormat="1" ht="7.5" customHeight="1">
      <c r="A33" s="121"/>
      <c r="B33" s="34" t="s">
        <v>142</v>
      </c>
      <c r="C33" s="32">
        <v>9163.27356</v>
      </c>
      <c r="D33" s="32">
        <v>0</v>
      </c>
      <c r="E33" s="32">
        <v>9163.27356</v>
      </c>
      <c r="F33" s="32"/>
      <c r="G33" s="32">
        <v>0</v>
      </c>
      <c r="H33" s="32">
        <v>0</v>
      </c>
      <c r="I33" s="32">
        <v>0</v>
      </c>
      <c r="J33" s="32"/>
      <c r="K33" s="32">
        <v>226.61368</v>
      </c>
      <c r="L33" s="32">
        <v>12308.54566</v>
      </c>
      <c r="M33" s="32">
        <v>12535.15934</v>
      </c>
      <c r="N33" s="34" t="s">
        <v>142</v>
      </c>
      <c r="O33" s="32">
        <v>0</v>
      </c>
      <c r="P33" s="32">
        <v>0</v>
      </c>
      <c r="Q33" s="32">
        <v>0</v>
      </c>
      <c r="R33" s="80"/>
      <c r="S33" s="32">
        <v>0</v>
      </c>
      <c r="T33" s="32">
        <v>0</v>
      </c>
      <c r="U33" s="32">
        <v>0</v>
      </c>
      <c r="V33" s="80"/>
      <c r="W33" s="32">
        <v>0</v>
      </c>
      <c r="X33" s="32">
        <v>0</v>
      </c>
      <c r="Y33" s="32">
        <v>0</v>
      </c>
      <c r="Z33" s="34" t="s">
        <v>142</v>
      </c>
      <c r="AA33" s="32">
        <v>0</v>
      </c>
      <c r="AB33" s="32">
        <v>0</v>
      </c>
      <c r="AC33" s="32">
        <v>0</v>
      </c>
      <c r="AD33" s="80"/>
      <c r="AE33" s="32">
        <v>4817.6580300000005</v>
      </c>
      <c r="AF33" s="32">
        <v>0</v>
      </c>
      <c r="AG33" s="32">
        <v>4817.6580300000005</v>
      </c>
      <c r="AH33" s="80"/>
      <c r="AI33" s="32">
        <v>0</v>
      </c>
      <c r="AJ33" s="32">
        <v>0</v>
      </c>
      <c r="AK33" s="32">
        <v>0</v>
      </c>
      <c r="AL33" s="34" t="s">
        <v>142</v>
      </c>
      <c r="AM33" s="32">
        <v>0</v>
      </c>
      <c r="AN33" s="32">
        <v>0</v>
      </c>
      <c r="AO33" s="32">
        <v>0</v>
      </c>
      <c r="AP33" s="80"/>
      <c r="AQ33" s="32">
        <v>0</v>
      </c>
      <c r="AR33" s="32">
        <v>0</v>
      </c>
      <c r="AS33" s="32">
        <v>0</v>
      </c>
      <c r="AT33" s="80"/>
      <c r="AU33" s="32">
        <v>0</v>
      </c>
      <c r="AV33" s="32">
        <v>0</v>
      </c>
      <c r="AW33" s="32">
        <v>0</v>
      </c>
      <c r="AX33" s="34" t="s">
        <v>142</v>
      </c>
      <c r="AY33" s="32">
        <v>0</v>
      </c>
      <c r="AZ33" s="32">
        <v>0</v>
      </c>
      <c r="BA33" s="32">
        <v>0</v>
      </c>
      <c r="BB33" s="80">
        <v>0</v>
      </c>
      <c r="BC33" s="32">
        <v>0</v>
      </c>
      <c r="BD33" s="32">
        <v>0</v>
      </c>
      <c r="BE33" s="32">
        <v>0</v>
      </c>
      <c r="BF33" s="80"/>
      <c r="BG33" s="32">
        <v>0</v>
      </c>
      <c r="BH33" s="32">
        <v>0</v>
      </c>
      <c r="BI33" s="32">
        <v>0</v>
      </c>
      <c r="BJ33" s="34" t="s">
        <v>142</v>
      </c>
      <c r="BK33" s="32">
        <v>0</v>
      </c>
      <c r="BL33" s="32">
        <v>0</v>
      </c>
      <c r="BM33" s="32">
        <v>0</v>
      </c>
      <c r="BN33" s="32"/>
      <c r="BO33" s="32">
        <v>14207.54527</v>
      </c>
      <c r="BP33" s="32">
        <v>12308.54566</v>
      </c>
      <c r="BQ33" s="32">
        <v>26516.09093</v>
      </c>
      <c r="BR33" s="34"/>
      <c r="BS33" s="32">
        <v>226.61368</v>
      </c>
      <c r="BT33" s="32">
        <v>12308.54566</v>
      </c>
      <c r="BU33" s="32">
        <v>12535.15934</v>
      </c>
      <c r="BV33" s="34" t="s">
        <v>142</v>
      </c>
      <c r="BW33" s="32">
        <v>0</v>
      </c>
      <c r="BX33" s="32">
        <v>0</v>
      </c>
      <c r="BY33" s="32">
        <v>0</v>
      </c>
      <c r="BZ33" s="34"/>
      <c r="CA33" s="32">
        <v>4817.6580300000005</v>
      </c>
      <c r="CB33" s="32">
        <v>0</v>
      </c>
      <c r="CC33" s="32">
        <v>4817.6580300000005</v>
      </c>
      <c r="CD33" s="32"/>
      <c r="CE33" s="32">
        <v>14207.54527</v>
      </c>
      <c r="CF33" s="32">
        <v>12308.54566</v>
      </c>
      <c r="CG33" s="32">
        <v>26516.09093</v>
      </c>
    </row>
    <row r="34" spans="1:85" s="30" customFormat="1" ht="7.5" customHeight="1">
      <c r="A34" s="121"/>
      <c r="B34" s="34" t="s">
        <v>51</v>
      </c>
      <c r="C34" s="32">
        <v>20156.523</v>
      </c>
      <c r="D34" s="32">
        <v>4848.9562000000005</v>
      </c>
      <c r="E34" s="32">
        <v>25005.479199999998</v>
      </c>
      <c r="F34" s="32"/>
      <c r="G34" s="32">
        <v>338.91641</v>
      </c>
      <c r="H34" s="32">
        <v>1.12253</v>
      </c>
      <c r="I34" s="32">
        <v>340.03894</v>
      </c>
      <c r="J34" s="32"/>
      <c r="K34" s="32">
        <v>0</v>
      </c>
      <c r="L34" s="32">
        <v>1734.0484199999999</v>
      </c>
      <c r="M34" s="32">
        <v>1734.0484199999999</v>
      </c>
      <c r="N34" s="34" t="s">
        <v>51</v>
      </c>
      <c r="O34" s="32">
        <v>16.48354</v>
      </c>
      <c r="P34" s="32">
        <v>190.72148</v>
      </c>
      <c r="Q34" s="32">
        <v>207.20502</v>
      </c>
      <c r="R34" s="80"/>
      <c r="S34" s="32">
        <v>0.55876</v>
      </c>
      <c r="T34" s="32">
        <v>44.94535</v>
      </c>
      <c r="U34" s="32">
        <v>45.50411</v>
      </c>
      <c r="V34" s="80"/>
      <c r="W34" s="32">
        <v>6187.94098</v>
      </c>
      <c r="X34" s="32">
        <v>11301.8145</v>
      </c>
      <c r="Y34" s="32">
        <v>17489.75548</v>
      </c>
      <c r="Z34" s="34" t="s">
        <v>51</v>
      </c>
      <c r="AA34" s="32">
        <v>5537.80323</v>
      </c>
      <c r="AB34" s="32">
        <v>1650.48595</v>
      </c>
      <c r="AC34" s="32">
        <v>7188.28918</v>
      </c>
      <c r="AD34" s="80"/>
      <c r="AE34" s="32">
        <v>1107.07626</v>
      </c>
      <c r="AF34" s="32">
        <v>5323.5159</v>
      </c>
      <c r="AG34" s="32">
        <v>6430.59216</v>
      </c>
      <c r="AH34" s="80"/>
      <c r="AI34" s="32">
        <v>1867.5519</v>
      </c>
      <c r="AJ34" s="32">
        <v>683.6309399999999</v>
      </c>
      <c r="AK34" s="32">
        <v>2551.18284</v>
      </c>
      <c r="AL34" s="34" t="s">
        <v>51</v>
      </c>
      <c r="AM34" s="32">
        <v>2.82444</v>
      </c>
      <c r="AN34" s="32">
        <v>0</v>
      </c>
      <c r="AO34" s="32">
        <v>2.82444</v>
      </c>
      <c r="AP34" s="80"/>
      <c r="AQ34" s="32">
        <v>227.9358</v>
      </c>
      <c r="AR34" s="32">
        <v>0.70321</v>
      </c>
      <c r="AS34" s="32">
        <v>228.63901</v>
      </c>
      <c r="AT34" s="80"/>
      <c r="AU34" s="32">
        <v>143.48119</v>
      </c>
      <c r="AV34" s="32">
        <v>0</v>
      </c>
      <c r="AW34" s="32">
        <v>143.48119</v>
      </c>
      <c r="AX34" s="34" t="s">
        <v>51</v>
      </c>
      <c r="AY34" s="32">
        <v>234.88616</v>
      </c>
      <c r="AZ34" s="32">
        <v>95.50267</v>
      </c>
      <c r="BA34" s="32">
        <v>330.38883000000004</v>
      </c>
      <c r="BB34" s="80">
        <v>0</v>
      </c>
      <c r="BC34" s="32">
        <v>0</v>
      </c>
      <c r="BD34" s="32">
        <v>0</v>
      </c>
      <c r="BE34" s="32">
        <v>0</v>
      </c>
      <c r="BF34" s="80"/>
      <c r="BG34" s="32">
        <v>1988.7956000000001</v>
      </c>
      <c r="BH34" s="32">
        <v>0</v>
      </c>
      <c r="BI34" s="32">
        <v>1988.7956000000001</v>
      </c>
      <c r="BJ34" s="34" t="s">
        <v>51</v>
      </c>
      <c r="BK34" s="32">
        <v>0</v>
      </c>
      <c r="BL34" s="32">
        <v>0</v>
      </c>
      <c r="BM34" s="32">
        <v>0</v>
      </c>
      <c r="BN34" s="32"/>
      <c r="BO34" s="32">
        <v>37810.77727</v>
      </c>
      <c r="BP34" s="32">
        <v>25875.447150000004</v>
      </c>
      <c r="BQ34" s="32">
        <v>63686.22442</v>
      </c>
      <c r="BR34" s="34"/>
      <c r="BS34" s="32">
        <v>0</v>
      </c>
      <c r="BT34" s="32">
        <v>5894.18359</v>
      </c>
      <c r="BU34" s="32">
        <v>5894.18359</v>
      </c>
      <c r="BV34" s="34" t="s">
        <v>51</v>
      </c>
      <c r="BW34" s="32">
        <v>6187.94098</v>
      </c>
      <c r="BX34" s="32">
        <v>8732.27399</v>
      </c>
      <c r="BY34" s="32">
        <v>14920.21497</v>
      </c>
      <c r="BZ34" s="34"/>
      <c r="CA34" s="32">
        <v>1107.07626</v>
      </c>
      <c r="CB34" s="32">
        <v>5323.67579</v>
      </c>
      <c r="CC34" s="32">
        <v>6430.75205</v>
      </c>
      <c r="CD34" s="32"/>
      <c r="CE34" s="32">
        <v>37810.77727</v>
      </c>
      <c r="CF34" s="32">
        <v>27466.201700000005</v>
      </c>
      <c r="CG34" s="32">
        <v>65276.978970000004</v>
      </c>
    </row>
    <row r="35" spans="1:85" s="35" customFormat="1" ht="4.5" customHeight="1">
      <c r="A35" s="125"/>
      <c r="B35" s="34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4"/>
      <c r="O35" s="32"/>
      <c r="P35" s="32"/>
      <c r="Q35" s="32"/>
      <c r="R35" s="80"/>
      <c r="S35" s="32"/>
      <c r="T35" s="32"/>
      <c r="U35" s="32"/>
      <c r="V35" s="80"/>
      <c r="W35" s="32"/>
      <c r="X35" s="32"/>
      <c r="Y35" s="32"/>
      <c r="Z35" s="34"/>
      <c r="AA35" s="32"/>
      <c r="AB35" s="32"/>
      <c r="AC35" s="32"/>
      <c r="AD35" s="80"/>
      <c r="AE35" s="32"/>
      <c r="AF35" s="32"/>
      <c r="AG35" s="32"/>
      <c r="AH35" s="80"/>
      <c r="AI35" s="32"/>
      <c r="AJ35" s="32"/>
      <c r="AK35" s="32"/>
      <c r="AL35" s="34"/>
      <c r="AM35" s="32"/>
      <c r="AN35" s="32"/>
      <c r="AO35" s="32"/>
      <c r="AP35" s="80"/>
      <c r="AQ35" s="32"/>
      <c r="AR35" s="32"/>
      <c r="AS35" s="32"/>
      <c r="AT35" s="80"/>
      <c r="AU35" s="32"/>
      <c r="AV35" s="32"/>
      <c r="AW35" s="32"/>
      <c r="AX35" s="34"/>
      <c r="AY35" s="32"/>
      <c r="AZ35" s="32"/>
      <c r="BA35" s="32"/>
      <c r="BB35" s="80"/>
      <c r="BC35" s="32"/>
      <c r="BD35" s="32"/>
      <c r="BE35" s="32"/>
      <c r="BF35" s="80"/>
      <c r="BG35" s="32"/>
      <c r="BH35" s="32"/>
      <c r="BI35" s="32"/>
      <c r="BJ35" s="34"/>
      <c r="BK35" s="32"/>
      <c r="BL35" s="32"/>
      <c r="BM35" s="32"/>
      <c r="BN35" s="32"/>
      <c r="BO35" s="32"/>
      <c r="BP35" s="32"/>
      <c r="BQ35" s="32"/>
      <c r="BR35" s="34"/>
      <c r="BS35" s="32"/>
      <c r="BT35" s="32"/>
      <c r="BU35" s="32"/>
      <c r="BV35" s="34"/>
      <c r="BW35" s="32"/>
      <c r="BX35" s="32"/>
      <c r="BY35" s="32"/>
      <c r="BZ35" s="34"/>
      <c r="CA35" s="32"/>
      <c r="CB35" s="32"/>
      <c r="CC35" s="32"/>
      <c r="CD35" s="32"/>
      <c r="CE35" s="32"/>
      <c r="CF35" s="32"/>
      <c r="CG35" s="32"/>
    </row>
    <row r="36" spans="1:85" s="30" customFormat="1" ht="7.5" customHeight="1">
      <c r="A36" s="121"/>
      <c r="B36" s="26" t="s">
        <v>153</v>
      </c>
      <c r="C36" s="27">
        <v>1349606.80579</v>
      </c>
      <c r="D36" s="27">
        <v>637962.80911</v>
      </c>
      <c r="E36" s="27">
        <v>1987569.6149000002</v>
      </c>
      <c r="F36" s="27"/>
      <c r="G36" s="27">
        <v>74925.69635</v>
      </c>
      <c r="H36" s="27">
        <v>15427.90324</v>
      </c>
      <c r="I36" s="27">
        <v>90353.59959</v>
      </c>
      <c r="J36" s="27"/>
      <c r="K36" s="27">
        <v>2038445.1731800002</v>
      </c>
      <c r="L36" s="27">
        <v>997683.18499</v>
      </c>
      <c r="M36" s="27">
        <v>3036128.35817</v>
      </c>
      <c r="N36" s="26" t="s">
        <v>153</v>
      </c>
      <c r="O36" s="27">
        <v>207967.50546000001</v>
      </c>
      <c r="P36" s="27">
        <v>60068.24904</v>
      </c>
      <c r="Q36" s="27">
        <v>268035.7545</v>
      </c>
      <c r="R36" s="123"/>
      <c r="S36" s="27">
        <v>81403.91342</v>
      </c>
      <c r="T36" s="27">
        <v>108772.30463</v>
      </c>
      <c r="U36" s="27">
        <v>190176.21805000002</v>
      </c>
      <c r="V36" s="123"/>
      <c r="W36" s="27">
        <v>925455.34116</v>
      </c>
      <c r="X36" s="27">
        <v>514780.65933</v>
      </c>
      <c r="Y36" s="27">
        <v>1440236.00049</v>
      </c>
      <c r="Z36" s="26" t="s">
        <v>153</v>
      </c>
      <c r="AA36" s="27">
        <v>144008.05795</v>
      </c>
      <c r="AB36" s="27">
        <v>121723.52937</v>
      </c>
      <c r="AC36" s="27">
        <v>265731.58732</v>
      </c>
      <c r="AD36" s="123"/>
      <c r="AE36" s="27">
        <v>1117817.91157</v>
      </c>
      <c r="AF36" s="27">
        <v>178401.18422999998</v>
      </c>
      <c r="AG36" s="27">
        <v>1296219.0958</v>
      </c>
      <c r="AH36" s="123"/>
      <c r="AI36" s="27">
        <v>552936.95151</v>
      </c>
      <c r="AJ36" s="27">
        <v>60389.13007</v>
      </c>
      <c r="AK36" s="27">
        <v>613326.08158</v>
      </c>
      <c r="AL36" s="26" t="s">
        <v>153</v>
      </c>
      <c r="AM36" s="27">
        <v>94834.33055</v>
      </c>
      <c r="AN36" s="27">
        <v>37782.11196</v>
      </c>
      <c r="AO36" s="27">
        <v>132616.44251</v>
      </c>
      <c r="AP36" s="123"/>
      <c r="AQ36" s="27">
        <v>430180.24603</v>
      </c>
      <c r="AR36" s="27">
        <v>2268.2720099999997</v>
      </c>
      <c r="AS36" s="27">
        <v>432448.51804</v>
      </c>
      <c r="AT36" s="123"/>
      <c r="AU36" s="27">
        <v>22883.69013</v>
      </c>
      <c r="AV36" s="27">
        <v>20414.93116</v>
      </c>
      <c r="AW36" s="27">
        <v>43298.621289999995</v>
      </c>
      <c r="AX36" s="26" t="s">
        <v>153</v>
      </c>
      <c r="AY36" s="27">
        <v>239118.08247</v>
      </c>
      <c r="AZ36" s="27">
        <v>-20.975759999999998</v>
      </c>
      <c r="BA36" s="27">
        <v>239097.10671000002</v>
      </c>
      <c r="BB36" s="123">
        <v>0</v>
      </c>
      <c r="BC36" s="27">
        <v>223529.38900999998</v>
      </c>
      <c r="BD36" s="27">
        <v>-455.10636999999997</v>
      </c>
      <c r="BE36" s="27">
        <v>223074.28264</v>
      </c>
      <c r="BF36" s="123"/>
      <c r="BG36" s="27">
        <v>9340.64927</v>
      </c>
      <c r="BH36" s="27">
        <v>14651.41789</v>
      </c>
      <c r="BI36" s="27">
        <v>23992.06716</v>
      </c>
      <c r="BJ36" s="26" t="s">
        <v>153</v>
      </c>
      <c r="BK36" s="27">
        <v>597.82302</v>
      </c>
      <c r="BL36" s="27">
        <v>6.61923</v>
      </c>
      <c r="BM36" s="27">
        <v>604.44225</v>
      </c>
      <c r="BN36" s="27"/>
      <c r="BO36" s="27">
        <v>7513051.56687</v>
      </c>
      <c r="BP36" s="27">
        <v>2769856.22413</v>
      </c>
      <c r="BQ36" s="27">
        <v>10282907.791</v>
      </c>
      <c r="BR36" s="26"/>
      <c r="BS36" s="27">
        <v>2012285.0088199999</v>
      </c>
      <c r="BT36" s="27">
        <v>1032160.56396</v>
      </c>
      <c r="BU36" s="27">
        <v>3044445.57278</v>
      </c>
      <c r="BV36" s="26" t="s">
        <v>153</v>
      </c>
      <c r="BW36" s="27">
        <v>925455.34116</v>
      </c>
      <c r="BX36" s="27">
        <v>517635.75646</v>
      </c>
      <c r="BY36" s="27">
        <v>1443091.09762</v>
      </c>
      <c r="BZ36" s="26"/>
      <c r="CA36" s="27">
        <v>1117817.91157</v>
      </c>
      <c r="CB36" s="27">
        <v>178998.7938</v>
      </c>
      <c r="CC36" s="27">
        <v>1296816.7053699999</v>
      </c>
      <c r="CD36" s="27"/>
      <c r="CE36" s="27">
        <v>7486891.40251</v>
      </c>
      <c r="CF36" s="27">
        <v>2807786.3098</v>
      </c>
      <c r="CG36" s="27">
        <v>10294677.71231</v>
      </c>
    </row>
    <row r="37" spans="1:85" s="35" customFormat="1" ht="4.5" customHeight="1">
      <c r="A37" s="125"/>
      <c r="B37" s="36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36"/>
      <c r="O37" s="28"/>
      <c r="P37" s="28"/>
      <c r="Q37" s="28"/>
      <c r="R37" s="126"/>
      <c r="S37" s="28"/>
      <c r="T37" s="28"/>
      <c r="U37" s="28"/>
      <c r="V37" s="126"/>
      <c r="W37" s="28"/>
      <c r="X37" s="28"/>
      <c r="Y37" s="28"/>
      <c r="Z37" s="36"/>
      <c r="AA37" s="28"/>
      <c r="AB37" s="28"/>
      <c r="AC37" s="28"/>
      <c r="AD37" s="126"/>
      <c r="AE37" s="28"/>
      <c r="AF37" s="28"/>
      <c r="AG37" s="28"/>
      <c r="AH37" s="126"/>
      <c r="AI37" s="28"/>
      <c r="AJ37" s="28"/>
      <c r="AK37" s="28"/>
      <c r="AL37" s="36"/>
      <c r="AM37" s="28"/>
      <c r="AN37" s="28"/>
      <c r="AO37" s="28"/>
      <c r="AP37" s="126"/>
      <c r="AQ37" s="28"/>
      <c r="AR37" s="28"/>
      <c r="AS37" s="28"/>
      <c r="AT37" s="126"/>
      <c r="AU37" s="28"/>
      <c r="AV37" s="28"/>
      <c r="AW37" s="28"/>
      <c r="AX37" s="36"/>
      <c r="AY37" s="28"/>
      <c r="AZ37" s="28"/>
      <c r="BA37" s="28"/>
      <c r="BB37" s="126"/>
      <c r="BC37" s="28"/>
      <c r="BD37" s="28"/>
      <c r="BE37" s="28"/>
      <c r="BF37" s="126"/>
      <c r="BG37" s="28"/>
      <c r="BH37" s="28"/>
      <c r="BI37" s="28"/>
      <c r="BJ37" s="36"/>
      <c r="BK37" s="28"/>
      <c r="BL37" s="28"/>
      <c r="BM37" s="28"/>
      <c r="BN37" s="28"/>
      <c r="BO37" s="28"/>
      <c r="BP37" s="28"/>
      <c r="BQ37" s="28"/>
      <c r="BR37" s="36"/>
      <c r="BS37" s="28"/>
      <c r="BT37" s="28"/>
      <c r="BU37" s="28"/>
      <c r="BV37" s="36"/>
      <c r="BW37" s="28"/>
      <c r="BX37" s="28"/>
      <c r="BY37" s="28"/>
      <c r="BZ37" s="36"/>
      <c r="CA37" s="28"/>
      <c r="CB37" s="28"/>
      <c r="CC37" s="28"/>
      <c r="CD37" s="28"/>
      <c r="CE37" s="28"/>
      <c r="CF37" s="28"/>
      <c r="CG37" s="28"/>
    </row>
    <row r="38" spans="1:87" s="30" customFormat="1" ht="7.5" customHeight="1">
      <c r="A38" s="121"/>
      <c r="B38" s="93" t="s">
        <v>154</v>
      </c>
      <c r="C38" s="27">
        <v>254518.76580000002</v>
      </c>
      <c r="D38" s="27">
        <v>55213.89941</v>
      </c>
      <c r="E38" s="27">
        <v>309732.66521</v>
      </c>
      <c r="F38" s="27"/>
      <c r="G38" s="27">
        <v>18537.2645</v>
      </c>
      <c r="H38" s="27">
        <v>6142.90954</v>
      </c>
      <c r="I38" s="27">
        <v>24680.174039999998</v>
      </c>
      <c r="J38" s="27"/>
      <c r="K38" s="27">
        <v>602448.4058099999</v>
      </c>
      <c r="L38" s="27">
        <v>149016.51731999998</v>
      </c>
      <c r="M38" s="27">
        <v>751464.92313</v>
      </c>
      <c r="N38" s="93" t="s">
        <v>154</v>
      </c>
      <c r="O38" s="27">
        <v>68646.76983</v>
      </c>
      <c r="P38" s="27">
        <v>4334.0425</v>
      </c>
      <c r="Q38" s="27">
        <v>72980.81233</v>
      </c>
      <c r="R38" s="123"/>
      <c r="S38" s="27">
        <v>14086.23932</v>
      </c>
      <c r="T38" s="27">
        <v>2154.7458199999996</v>
      </c>
      <c r="U38" s="27">
        <v>16240.98514</v>
      </c>
      <c r="V38" s="123"/>
      <c r="W38" s="27">
        <v>202180.15730000002</v>
      </c>
      <c r="X38" s="27">
        <v>27414.60127</v>
      </c>
      <c r="Y38" s="27">
        <v>229594.75857</v>
      </c>
      <c r="Z38" s="93" t="s">
        <v>154</v>
      </c>
      <c r="AA38" s="27">
        <v>22969.13657</v>
      </c>
      <c r="AB38" s="27">
        <v>10554.74994</v>
      </c>
      <c r="AC38" s="27">
        <v>33523.886510000004</v>
      </c>
      <c r="AD38" s="123"/>
      <c r="AE38" s="27">
        <v>328336.55098</v>
      </c>
      <c r="AF38" s="27">
        <v>-784.5205100000001</v>
      </c>
      <c r="AG38" s="27">
        <v>327552.03047000006</v>
      </c>
      <c r="AH38" s="123"/>
      <c r="AI38" s="27">
        <v>189491.95119999998</v>
      </c>
      <c r="AJ38" s="27">
        <v>8684.22263</v>
      </c>
      <c r="AK38" s="27">
        <v>198176.17383</v>
      </c>
      <c r="AL38" s="93" t="s">
        <v>154</v>
      </c>
      <c r="AM38" s="27">
        <v>21332.906179999998</v>
      </c>
      <c r="AN38" s="27">
        <v>6361.128610000001</v>
      </c>
      <c r="AO38" s="27">
        <v>27694.034789999998</v>
      </c>
      <c r="AP38" s="123"/>
      <c r="AQ38" s="27">
        <v>128836.06852</v>
      </c>
      <c r="AR38" s="27">
        <v>1997.00853</v>
      </c>
      <c r="AS38" s="27">
        <v>130833.07704999999</v>
      </c>
      <c r="AT38" s="123"/>
      <c r="AU38" s="27">
        <v>4652.32228</v>
      </c>
      <c r="AV38" s="27">
        <v>0</v>
      </c>
      <c r="AW38" s="27">
        <v>4652.32228</v>
      </c>
      <c r="AX38" s="93" t="s">
        <v>154</v>
      </c>
      <c r="AY38" s="27">
        <v>91561.88898</v>
      </c>
      <c r="AZ38" s="27">
        <v>-31.12238</v>
      </c>
      <c r="BA38" s="27">
        <v>91530.76659999999</v>
      </c>
      <c r="BB38" s="123">
        <v>0</v>
      </c>
      <c r="BC38" s="27">
        <v>68105.38057</v>
      </c>
      <c r="BD38" s="27">
        <v>0</v>
      </c>
      <c r="BE38" s="27">
        <v>68105.38057</v>
      </c>
      <c r="BF38" s="123"/>
      <c r="BG38" s="27">
        <v>0</v>
      </c>
      <c r="BH38" s="27">
        <v>0</v>
      </c>
      <c r="BI38" s="27">
        <v>0</v>
      </c>
      <c r="BJ38" s="93" t="s">
        <v>154</v>
      </c>
      <c r="BK38" s="27">
        <v>34.986599999999996</v>
      </c>
      <c r="BL38" s="27">
        <v>0</v>
      </c>
      <c r="BM38" s="27">
        <v>34.986599999999996</v>
      </c>
      <c r="BN38" s="27"/>
      <c r="BO38" s="27">
        <v>2015738.79444</v>
      </c>
      <c r="BP38" s="27">
        <v>271058.18267999997</v>
      </c>
      <c r="BQ38" s="27">
        <v>2286796.9771200004</v>
      </c>
      <c r="BR38" s="93"/>
      <c r="BS38" s="27">
        <v>602448.4058099999</v>
      </c>
      <c r="BT38" s="27">
        <v>149016.51731999998</v>
      </c>
      <c r="BU38" s="27">
        <v>751464.92313</v>
      </c>
      <c r="BV38" s="93" t="s">
        <v>154</v>
      </c>
      <c r="BW38" s="27">
        <v>202180.15730000002</v>
      </c>
      <c r="BX38" s="27">
        <v>24888.077940000003</v>
      </c>
      <c r="BY38" s="27">
        <v>227068.23524</v>
      </c>
      <c r="BZ38" s="93"/>
      <c r="CA38" s="27">
        <v>328336.55098</v>
      </c>
      <c r="CB38" s="27">
        <v>-1323.48122</v>
      </c>
      <c r="CC38" s="27">
        <v>327013.06976</v>
      </c>
      <c r="CD38" s="27"/>
      <c r="CE38" s="27">
        <v>2015738.79444</v>
      </c>
      <c r="CF38" s="27">
        <v>267992.69863999996</v>
      </c>
      <c r="CG38" s="27">
        <v>2283731.4930800004</v>
      </c>
      <c r="CH38" s="29"/>
      <c r="CI38" s="29"/>
    </row>
    <row r="39" spans="1:85" s="35" customFormat="1" ht="4.5" customHeight="1">
      <c r="A39" s="125"/>
      <c r="B39" s="34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4"/>
      <c r="O39" s="32"/>
      <c r="P39" s="32"/>
      <c r="Q39" s="32"/>
      <c r="R39" s="80"/>
      <c r="S39" s="32"/>
      <c r="T39" s="32"/>
      <c r="U39" s="32"/>
      <c r="V39" s="80"/>
      <c r="W39" s="32"/>
      <c r="X39" s="32"/>
      <c r="Y39" s="32"/>
      <c r="Z39" s="34"/>
      <c r="AA39" s="32"/>
      <c r="AB39" s="32"/>
      <c r="AC39" s="32"/>
      <c r="AD39" s="80"/>
      <c r="AE39" s="32"/>
      <c r="AF39" s="32"/>
      <c r="AG39" s="32"/>
      <c r="AH39" s="80"/>
      <c r="AI39" s="32"/>
      <c r="AJ39" s="32"/>
      <c r="AK39" s="32"/>
      <c r="AL39" s="34"/>
      <c r="AM39" s="32"/>
      <c r="AN39" s="32"/>
      <c r="AO39" s="32"/>
      <c r="AP39" s="80"/>
      <c r="AQ39" s="32"/>
      <c r="AR39" s="32"/>
      <c r="AS39" s="32"/>
      <c r="AT39" s="80"/>
      <c r="AU39" s="32"/>
      <c r="AV39" s="32"/>
      <c r="AW39" s="32"/>
      <c r="AX39" s="34"/>
      <c r="AY39" s="32"/>
      <c r="AZ39" s="32"/>
      <c r="BA39" s="32"/>
      <c r="BB39" s="80"/>
      <c r="BC39" s="32"/>
      <c r="BD39" s="32"/>
      <c r="BE39" s="32"/>
      <c r="BF39" s="80"/>
      <c r="BG39" s="32"/>
      <c r="BH39" s="32"/>
      <c r="BI39" s="32"/>
      <c r="BJ39" s="34"/>
      <c r="BK39" s="32"/>
      <c r="BL39" s="32"/>
      <c r="BM39" s="32"/>
      <c r="BN39" s="32"/>
      <c r="BO39" s="32"/>
      <c r="BP39" s="32"/>
      <c r="BQ39" s="32"/>
      <c r="BR39" s="34"/>
      <c r="BS39" s="32"/>
      <c r="BT39" s="32"/>
      <c r="BU39" s="32"/>
      <c r="BV39" s="34"/>
      <c r="BW39" s="32"/>
      <c r="BX39" s="32"/>
      <c r="BY39" s="32"/>
      <c r="BZ39" s="34"/>
      <c r="CA39" s="32"/>
      <c r="CB39" s="32"/>
      <c r="CC39" s="32"/>
      <c r="CD39" s="32"/>
      <c r="CE39" s="32"/>
      <c r="CF39" s="32"/>
      <c r="CG39" s="32"/>
    </row>
    <row r="40" spans="1:85" s="30" customFormat="1" ht="7.5" customHeight="1">
      <c r="A40" s="121"/>
      <c r="B40" s="26" t="s">
        <v>155</v>
      </c>
      <c r="C40" s="27">
        <v>1095088.03999</v>
      </c>
      <c r="D40" s="27">
        <v>582748.9097000001</v>
      </c>
      <c r="E40" s="27">
        <v>1677836.9496900002</v>
      </c>
      <c r="F40" s="27"/>
      <c r="G40" s="27">
        <v>56388.43185</v>
      </c>
      <c r="H40" s="27">
        <v>9284.993699999999</v>
      </c>
      <c r="I40" s="27">
        <v>65673.42555</v>
      </c>
      <c r="J40" s="27"/>
      <c r="K40" s="27">
        <v>1435996.7673699998</v>
      </c>
      <c r="L40" s="27">
        <v>848666.66767</v>
      </c>
      <c r="M40" s="27">
        <v>2284663.43504</v>
      </c>
      <c r="N40" s="26" t="s">
        <v>155</v>
      </c>
      <c r="O40" s="27">
        <v>139320.73562999998</v>
      </c>
      <c r="P40" s="27">
        <v>55734.20654</v>
      </c>
      <c r="Q40" s="27">
        <v>195054.94217</v>
      </c>
      <c r="R40" s="123"/>
      <c r="S40" s="27">
        <v>67317.67409999999</v>
      </c>
      <c r="T40" s="27">
        <v>106617.55881</v>
      </c>
      <c r="U40" s="27">
        <v>173935.23291</v>
      </c>
      <c r="V40" s="123"/>
      <c r="W40" s="27">
        <v>723275.18386</v>
      </c>
      <c r="X40" s="27">
        <v>487366.05806</v>
      </c>
      <c r="Y40" s="27">
        <v>1210641.2419200002</v>
      </c>
      <c r="Z40" s="26" t="s">
        <v>155</v>
      </c>
      <c r="AA40" s="27">
        <v>121038.92138</v>
      </c>
      <c r="AB40" s="27">
        <v>111168.77943000001</v>
      </c>
      <c r="AC40" s="27">
        <v>232207.70081</v>
      </c>
      <c r="AD40" s="123"/>
      <c r="AE40" s="27">
        <v>789481.36059</v>
      </c>
      <c r="AF40" s="27">
        <v>179185.70474000002</v>
      </c>
      <c r="AG40" s="27">
        <v>968667.06533</v>
      </c>
      <c r="AH40" s="123"/>
      <c r="AI40" s="27">
        <v>363445.00031</v>
      </c>
      <c r="AJ40" s="27">
        <v>51704.907439999995</v>
      </c>
      <c r="AK40" s="27">
        <v>415149.90775</v>
      </c>
      <c r="AL40" s="26" t="s">
        <v>155</v>
      </c>
      <c r="AM40" s="27">
        <v>73501.42437000001</v>
      </c>
      <c r="AN40" s="27">
        <v>31420.983350000002</v>
      </c>
      <c r="AO40" s="27">
        <v>104922.40772</v>
      </c>
      <c r="AP40" s="123"/>
      <c r="AQ40" s="27">
        <v>301344.17751</v>
      </c>
      <c r="AR40" s="27">
        <v>271.26347999999996</v>
      </c>
      <c r="AS40" s="27">
        <v>301615.44099000003</v>
      </c>
      <c r="AT40" s="123"/>
      <c r="AU40" s="27">
        <v>18231.367850000002</v>
      </c>
      <c r="AV40" s="27">
        <v>20414.93116</v>
      </c>
      <c r="AW40" s="27">
        <v>38646.299009999995</v>
      </c>
      <c r="AX40" s="26" t="s">
        <v>155</v>
      </c>
      <c r="AY40" s="27">
        <v>147556.19349</v>
      </c>
      <c r="AZ40" s="27">
        <v>10.14662</v>
      </c>
      <c r="BA40" s="27">
        <v>147566.34011000002</v>
      </c>
      <c r="BB40" s="123">
        <v>0</v>
      </c>
      <c r="BC40" s="27">
        <v>155424.00844</v>
      </c>
      <c r="BD40" s="27">
        <v>-455.10636999999997</v>
      </c>
      <c r="BE40" s="27">
        <v>154968.90206999998</v>
      </c>
      <c r="BF40" s="123"/>
      <c r="BG40" s="27">
        <v>9340.64927</v>
      </c>
      <c r="BH40" s="27">
        <v>14651.41789</v>
      </c>
      <c r="BI40" s="27">
        <v>23992.06716</v>
      </c>
      <c r="BJ40" s="26" t="s">
        <v>155</v>
      </c>
      <c r="BK40" s="27">
        <v>562.8364200000001</v>
      </c>
      <c r="BL40" s="27">
        <v>6.61923</v>
      </c>
      <c r="BM40" s="27">
        <v>569.45565</v>
      </c>
      <c r="BN40" s="27"/>
      <c r="BO40" s="27">
        <v>5497312.77243</v>
      </c>
      <c r="BP40" s="27">
        <v>2498798.04145</v>
      </c>
      <c r="BQ40" s="27">
        <v>7996110.813879999</v>
      </c>
      <c r="BR40" s="26"/>
      <c r="BS40" s="27">
        <v>1409836.60301</v>
      </c>
      <c r="BT40" s="27">
        <v>883144.04664</v>
      </c>
      <c r="BU40" s="27">
        <v>2292980.64965</v>
      </c>
      <c r="BV40" s="26" t="s">
        <v>155</v>
      </c>
      <c r="BW40" s="27">
        <v>723275.18386</v>
      </c>
      <c r="BX40" s="27">
        <v>492747.67851999996</v>
      </c>
      <c r="BY40" s="27">
        <v>1216022.86238</v>
      </c>
      <c r="BZ40" s="26"/>
      <c r="CA40" s="27">
        <v>789481.36059</v>
      </c>
      <c r="CB40" s="27">
        <v>180322.27502</v>
      </c>
      <c r="CC40" s="27">
        <v>969803.63561</v>
      </c>
      <c r="CD40" s="27"/>
      <c r="CE40" s="27">
        <v>5471152.60807</v>
      </c>
      <c r="CF40" s="27">
        <v>2539793.6111600003</v>
      </c>
      <c r="CG40" s="27">
        <v>8010946.219229999</v>
      </c>
    </row>
    <row r="41" spans="1:85" s="35" customFormat="1" ht="4.5" customHeight="1">
      <c r="A41" s="125"/>
      <c r="B41" s="36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36"/>
      <c r="O41" s="28"/>
      <c r="P41" s="28"/>
      <c r="Q41" s="28"/>
      <c r="R41" s="126"/>
      <c r="S41" s="28"/>
      <c r="T41" s="28"/>
      <c r="U41" s="28"/>
      <c r="V41" s="126"/>
      <c r="W41" s="28"/>
      <c r="X41" s="28"/>
      <c r="Y41" s="28"/>
      <c r="Z41" s="36"/>
      <c r="AA41" s="28"/>
      <c r="AB41" s="28"/>
      <c r="AC41" s="28"/>
      <c r="AD41" s="126"/>
      <c r="AE41" s="28"/>
      <c r="AF41" s="28"/>
      <c r="AG41" s="28"/>
      <c r="AH41" s="126"/>
      <c r="AI41" s="28"/>
      <c r="AJ41" s="28"/>
      <c r="AK41" s="28"/>
      <c r="AL41" s="36"/>
      <c r="AM41" s="28"/>
      <c r="AN41" s="28"/>
      <c r="AO41" s="28"/>
      <c r="AP41" s="126"/>
      <c r="AQ41" s="28"/>
      <c r="AR41" s="28"/>
      <c r="AS41" s="28"/>
      <c r="AT41" s="126"/>
      <c r="AU41" s="28"/>
      <c r="AV41" s="28"/>
      <c r="AW41" s="28"/>
      <c r="AX41" s="36"/>
      <c r="AY41" s="28"/>
      <c r="AZ41" s="28"/>
      <c r="BA41" s="28"/>
      <c r="BB41" s="126"/>
      <c r="BC41" s="28"/>
      <c r="BD41" s="28"/>
      <c r="BE41" s="28"/>
      <c r="BF41" s="126"/>
      <c r="BG41" s="28"/>
      <c r="BH41" s="28"/>
      <c r="BI41" s="28"/>
      <c r="BJ41" s="36"/>
      <c r="BK41" s="28"/>
      <c r="BL41" s="28"/>
      <c r="BM41" s="28"/>
      <c r="BN41" s="28"/>
      <c r="BO41" s="28"/>
      <c r="BP41" s="28"/>
      <c r="BQ41" s="28"/>
      <c r="BR41" s="36"/>
      <c r="BS41" s="28"/>
      <c r="BT41" s="28"/>
      <c r="BU41" s="28"/>
      <c r="BV41" s="36"/>
      <c r="BW41" s="28"/>
      <c r="BX41" s="28"/>
      <c r="BY41" s="28"/>
      <c r="BZ41" s="36"/>
      <c r="CA41" s="28"/>
      <c r="CB41" s="28"/>
      <c r="CC41" s="28"/>
      <c r="CD41" s="28"/>
      <c r="CE41" s="28"/>
      <c r="CF41" s="28"/>
      <c r="CG41" s="28"/>
    </row>
    <row r="42" spans="1:85" s="30" customFormat="1" ht="7.5" customHeight="1">
      <c r="A42" s="121"/>
      <c r="B42" s="26" t="s">
        <v>156</v>
      </c>
      <c r="C42" s="27">
        <v>362126.09686</v>
      </c>
      <c r="D42" s="27">
        <v>183766.01111000002</v>
      </c>
      <c r="E42" s="27">
        <v>545892.10797</v>
      </c>
      <c r="F42" s="27"/>
      <c r="G42" s="27">
        <v>8225.32804</v>
      </c>
      <c r="H42" s="27">
        <v>5036.548559999999</v>
      </c>
      <c r="I42" s="27">
        <v>13261.8766</v>
      </c>
      <c r="J42" s="27"/>
      <c r="K42" s="27">
        <v>708719.83927</v>
      </c>
      <c r="L42" s="27">
        <v>392456.57412</v>
      </c>
      <c r="M42" s="27">
        <v>1101176.4133900001</v>
      </c>
      <c r="N42" s="26" t="s">
        <v>156</v>
      </c>
      <c r="O42" s="27">
        <v>42180.45469</v>
      </c>
      <c r="P42" s="27">
        <v>18452.97613</v>
      </c>
      <c r="Q42" s="27">
        <v>60633.43082</v>
      </c>
      <c r="R42" s="123"/>
      <c r="S42" s="27">
        <v>34159.44071</v>
      </c>
      <c r="T42" s="27">
        <v>30376.71604</v>
      </c>
      <c r="U42" s="27">
        <v>64536.15675</v>
      </c>
      <c r="V42" s="123"/>
      <c r="W42" s="27">
        <v>228618.7734</v>
      </c>
      <c r="X42" s="27">
        <v>164155.21447</v>
      </c>
      <c r="Y42" s="27">
        <v>392773.98787</v>
      </c>
      <c r="Z42" s="26" t="s">
        <v>156</v>
      </c>
      <c r="AA42" s="27">
        <v>44444.85191</v>
      </c>
      <c r="AB42" s="27">
        <v>13951.79877</v>
      </c>
      <c r="AC42" s="27">
        <v>58396.65068</v>
      </c>
      <c r="AD42" s="123"/>
      <c r="AE42" s="27">
        <v>339075.97141</v>
      </c>
      <c r="AF42" s="27">
        <v>159783.15883</v>
      </c>
      <c r="AG42" s="27">
        <v>498859.13024</v>
      </c>
      <c r="AH42" s="123"/>
      <c r="AI42" s="27">
        <v>47091.73279</v>
      </c>
      <c r="AJ42" s="27">
        <v>2615.1200400000002</v>
      </c>
      <c r="AK42" s="27">
        <v>49706.852829999996</v>
      </c>
      <c r="AL42" s="26" t="s">
        <v>156</v>
      </c>
      <c r="AM42" s="27">
        <v>21719.67314</v>
      </c>
      <c r="AN42" s="27">
        <v>16870.87118</v>
      </c>
      <c r="AO42" s="27">
        <v>38590.54432</v>
      </c>
      <c r="AP42" s="123"/>
      <c r="AQ42" s="27">
        <v>60882.96677000001</v>
      </c>
      <c r="AR42" s="27">
        <v>1587.45517</v>
      </c>
      <c r="AS42" s="27">
        <v>62470.42194</v>
      </c>
      <c r="AT42" s="123"/>
      <c r="AU42" s="27">
        <v>3712.6845</v>
      </c>
      <c r="AV42" s="27">
        <v>8886.52026</v>
      </c>
      <c r="AW42" s="27">
        <v>12599.20476</v>
      </c>
      <c r="AX42" s="26" t="s">
        <v>156</v>
      </c>
      <c r="AY42" s="27">
        <v>85710.35424</v>
      </c>
      <c r="AZ42" s="27">
        <v>217.7208</v>
      </c>
      <c r="BA42" s="27">
        <v>85928.07504000001</v>
      </c>
      <c r="BB42" s="123">
        <v>0</v>
      </c>
      <c r="BC42" s="27">
        <v>5339.56122</v>
      </c>
      <c r="BD42" s="27">
        <v>1035.51876</v>
      </c>
      <c r="BE42" s="27">
        <v>6375.07998</v>
      </c>
      <c r="BF42" s="123"/>
      <c r="BG42" s="27">
        <v>2793.24094</v>
      </c>
      <c r="BH42" s="27">
        <v>8406.39048</v>
      </c>
      <c r="BI42" s="27">
        <v>11199.63142</v>
      </c>
      <c r="BJ42" s="26" t="s">
        <v>156</v>
      </c>
      <c r="BK42" s="27">
        <v>76.28519</v>
      </c>
      <c r="BL42" s="27">
        <v>0</v>
      </c>
      <c r="BM42" s="27">
        <v>76.28519</v>
      </c>
      <c r="BN42" s="27"/>
      <c r="BO42" s="27">
        <v>1994877.25508</v>
      </c>
      <c r="BP42" s="27">
        <v>1007598.5947199998</v>
      </c>
      <c r="BQ42" s="27">
        <v>3002475.8498</v>
      </c>
      <c r="BR42" s="26"/>
      <c r="BS42" s="27">
        <v>708719.83927</v>
      </c>
      <c r="BT42" s="27">
        <v>397751.18914</v>
      </c>
      <c r="BU42" s="27">
        <v>1106471.02841</v>
      </c>
      <c r="BV42" s="26" t="s">
        <v>156</v>
      </c>
      <c r="BW42" s="27">
        <v>228618.7734</v>
      </c>
      <c r="BX42" s="27">
        <v>164187.51181999999</v>
      </c>
      <c r="BY42" s="27">
        <v>392806.28522</v>
      </c>
      <c r="BZ42" s="26"/>
      <c r="CA42" s="27">
        <v>339075.97141</v>
      </c>
      <c r="CB42" s="27">
        <v>159809.24132</v>
      </c>
      <c r="CC42" s="27">
        <v>498885.21273</v>
      </c>
      <c r="CD42" s="27"/>
      <c r="CE42" s="27">
        <v>1994877.25508</v>
      </c>
      <c r="CF42" s="27">
        <v>1012951.5895799998</v>
      </c>
      <c r="CG42" s="27">
        <v>3007828.84466</v>
      </c>
    </row>
    <row r="43" spans="1:85" s="30" customFormat="1" ht="7.5" customHeight="1">
      <c r="A43" s="121"/>
      <c r="B43" s="34" t="s">
        <v>157</v>
      </c>
      <c r="C43" s="32">
        <v>0</v>
      </c>
      <c r="D43" s="32">
        <v>0</v>
      </c>
      <c r="E43" s="32">
        <v>0</v>
      </c>
      <c r="F43" s="32"/>
      <c r="G43" s="32">
        <v>0</v>
      </c>
      <c r="H43" s="32">
        <v>0</v>
      </c>
      <c r="I43" s="32">
        <v>0</v>
      </c>
      <c r="J43" s="32"/>
      <c r="K43" s="32">
        <v>0</v>
      </c>
      <c r="L43" s="32">
        <v>0</v>
      </c>
      <c r="M43" s="32">
        <v>0</v>
      </c>
      <c r="N43" s="34" t="s">
        <v>157</v>
      </c>
      <c r="O43" s="32">
        <v>410.20274</v>
      </c>
      <c r="P43" s="32">
        <v>764.16881</v>
      </c>
      <c r="Q43" s="32">
        <v>1174.37155</v>
      </c>
      <c r="R43" s="80"/>
      <c r="S43" s="32">
        <v>0</v>
      </c>
      <c r="T43" s="32">
        <v>0</v>
      </c>
      <c r="U43" s="32">
        <v>0</v>
      </c>
      <c r="V43" s="80"/>
      <c r="W43" s="32">
        <v>2.6147600000000004</v>
      </c>
      <c r="X43" s="32">
        <v>1403.31119</v>
      </c>
      <c r="Y43" s="32">
        <v>1405.92595</v>
      </c>
      <c r="Z43" s="34" t="s">
        <v>157</v>
      </c>
      <c r="AA43" s="32">
        <v>0</v>
      </c>
      <c r="AB43" s="32">
        <v>0</v>
      </c>
      <c r="AC43" s="32">
        <v>0</v>
      </c>
      <c r="AD43" s="80"/>
      <c r="AE43" s="32">
        <v>5.36674</v>
      </c>
      <c r="AF43" s="32">
        <v>5834.00298</v>
      </c>
      <c r="AG43" s="32">
        <v>5839.36972</v>
      </c>
      <c r="AH43" s="80"/>
      <c r="AI43" s="32">
        <v>0</v>
      </c>
      <c r="AJ43" s="32">
        <v>0</v>
      </c>
      <c r="AK43" s="32">
        <v>0</v>
      </c>
      <c r="AL43" s="34" t="s">
        <v>157</v>
      </c>
      <c r="AM43" s="32">
        <v>0</v>
      </c>
      <c r="AN43" s="32">
        <v>290.85107</v>
      </c>
      <c r="AO43" s="32">
        <v>290.85107</v>
      </c>
      <c r="AP43" s="80"/>
      <c r="AQ43" s="32">
        <v>0</v>
      </c>
      <c r="AR43" s="32">
        <v>0</v>
      </c>
      <c r="AS43" s="32">
        <v>0</v>
      </c>
      <c r="AT43" s="80"/>
      <c r="AU43" s="32">
        <v>0</v>
      </c>
      <c r="AV43" s="32">
        <v>0</v>
      </c>
      <c r="AW43" s="32">
        <v>0</v>
      </c>
      <c r="AX43" s="34" t="s">
        <v>157</v>
      </c>
      <c r="AY43" s="32">
        <v>0</v>
      </c>
      <c r="AZ43" s="32">
        <v>0</v>
      </c>
      <c r="BA43" s="32">
        <v>0</v>
      </c>
      <c r="BB43" s="80">
        <v>0</v>
      </c>
      <c r="BC43" s="32">
        <v>0</v>
      </c>
      <c r="BD43" s="32">
        <v>0</v>
      </c>
      <c r="BE43" s="32">
        <v>0</v>
      </c>
      <c r="BF43" s="80"/>
      <c r="BG43" s="32">
        <v>0</v>
      </c>
      <c r="BH43" s="32">
        <v>0</v>
      </c>
      <c r="BI43" s="32">
        <v>0</v>
      </c>
      <c r="BJ43" s="34" t="s">
        <v>157</v>
      </c>
      <c r="BK43" s="32">
        <v>0</v>
      </c>
      <c r="BL43" s="32">
        <v>0</v>
      </c>
      <c r="BM43" s="32">
        <v>0</v>
      </c>
      <c r="BN43" s="32"/>
      <c r="BO43" s="32">
        <v>418.18424</v>
      </c>
      <c r="BP43" s="32">
        <v>8292.334050000001</v>
      </c>
      <c r="BQ43" s="32">
        <v>8710.51829</v>
      </c>
      <c r="BR43" s="34"/>
      <c r="BS43" s="32">
        <v>0</v>
      </c>
      <c r="BT43" s="32">
        <v>0</v>
      </c>
      <c r="BU43" s="32">
        <v>0</v>
      </c>
      <c r="BV43" s="34" t="s">
        <v>157</v>
      </c>
      <c r="BW43" s="32">
        <v>2.6147600000000004</v>
      </c>
      <c r="BX43" s="32">
        <v>1403.31119</v>
      </c>
      <c r="BY43" s="32">
        <v>1405.92595</v>
      </c>
      <c r="BZ43" s="34"/>
      <c r="CA43" s="32">
        <v>5.36674</v>
      </c>
      <c r="CB43" s="32">
        <v>5834.00298</v>
      </c>
      <c r="CC43" s="32">
        <v>5839.36972</v>
      </c>
      <c r="CD43" s="32"/>
      <c r="CE43" s="32">
        <v>418.18424</v>
      </c>
      <c r="CF43" s="32">
        <v>8292.334050000001</v>
      </c>
      <c r="CG43" s="32">
        <v>8710.51829</v>
      </c>
    </row>
    <row r="44" spans="1:85" s="30" customFormat="1" ht="7.5" customHeight="1">
      <c r="A44" s="121"/>
      <c r="B44" s="34" t="s">
        <v>158</v>
      </c>
      <c r="C44" s="32">
        <v>72987.83065999999</v>
      </c>
      <c r="D44" s="32">
        <v>52783.625159999996</v>
      </c>
      <c r="E44" s="32">
        <v>125771.45581999999</v>
      </c>
      <c r="F44" s="32"/>
      <c r="G44" s="32">
        <v>3573.38186</v>
      </c>
      <c r="H44" s="32">
        <v>2650.5473700000002</v>
      </c>
      <c r="I44" s="32">
        <v>6223.929230000001</v>
      </c>
      <c r="J44" s="32"/>
      <c r="K44" s="32">
        <v>35148.583399999996</v>
      </c>
      <c r="L44" s="32">
        <v>71071.97047</v>
      </c>
      <c r="M44" s="32">
        <v>106220.55387</v>
      </c>
      <c r="N44" s="34" t="s">
        <v>158</v>
      </c>
      <c r="O44" s="32">
        <v>7871.8306299999995</v>
      </c>
      <c r="P44" s="32">
        <v>4838.35062</v>
      </c>
      <c r="Q44" s="32">
        <v>12710.18125</v>
      </c>
      <c r="R44" s="80"/>
      <c r="S44" s="32">
        <v>12399.33122</v>
      </c>
      <c r="T44" s="32">
        <v>6707.51646</v>
      </c>
      <c r="U44" s="32">
        <v>19106.84768</v>
      </c>
      <c r="V44" s="80"/>
      <c r="W44" s="32">
        <v>25129.12847</v>
      </c>
      <c r="X44" s="32">
        <v>23822.40197</v>
      </c>
      <c r="Y44" s="32">
        <v>48951.530439999995</v>
      </c>
      <c r="Z44" s="34" t="s">
        <v>158</v>
      </c>
      <c r="AA44" s="32">
        <v>3189.7950699999997</v>
      </c>
      <c r="AB44" s="32">
        <v>6578.2292099999995</v>
      </c>
      <c r="AC44" s="32">
        <v>9768.02428</v>
      </c>
      <c r="AD44" s="80"/>
      <c r="AE44" s="32">
        <v>15781.20814</v>
      </c>
      <c r="AF44" s="32">
        <v>19341.73128</v>
      </c>
      <c r="AG44" s="32">
        <v>35122.93942</v>
      </c>
      <c r="AH44" s="80"/>
      <c r="AI44" s="32">
        <v>100.35510000000001</v>
      </c>
      <c r="AJ44" s="32">
        <v>52.66975</v>
      </c>
      <c r="AK44" s="32">
        <v>153.02485000000001</v>
      </c>
      <c r="AL44" s="34" t="s">
        <v>158</v>
      </c>
      <c r="AM44" s="32">
        <v>9995.67281</v>
      </c>
      <c r="AN44" s="32">
        <v>5410.12029</v>
      </c>
      <c r="AO44" s="32">
        <v>15405.793099999999</v>
      </c>
      <c r="AP44" s="80"/>
      <c r="AQ44" s="32">
        <v>75.83333999999999</v>
      </c>
      <c r="AR44" s="32">
        <v>3.51416</v>
      </c>
      <c r="AS44" s="32">
        <v>79.3475</v>
      </c>
      <c r="AT44" s="80"/>
      <c r="AU44" s="32">
        <v>1739.5349899999999</v>
      </c>
      <c r="AV44" s="32">
        <v>3299.21537</v>
      </c>
      <c r="AW44" s="32">
        <v>5038.75036</v>
      </c>
      <c r="AX44" s="34" t="s">
        <v>158</v>
      </c>
      <c r="AY44" s="32">
        <v>0</v>
      </c>
      <c r="AZ44" s="32">
        <v>0</v>
      </c>
      <c r="BA44" s="32">
        <v>0</v>
      </c>
      <c r="BB44" s="80">
        <v>0</v>
      </c>
      <c r="BC44" s="32">
        <v>0</v>
      </c>
      <c r="BD44" s="32">
        <v>0</v>
      </c>
      <c r="BE44" s="32">
        <v>0</v>
      </c>
      <c r="BF44" s="80"/>
      <c r="BG44" s="32">
        <v>0</v>
      </c>
      <c r="BH44" s="32">
        <v>0</v>
      </c>
      <c r="BI44" s="32">
        <v>0</v>
      </c>
      <c r="BJ44" s="34" t="s">
        <v>158</v>
      </c>
      <c r="BK44" s="32">
        <v>0</v>
      </c>
      <c r="BL44" s="32">
        <v>0</v>
      </c>
      <c r="BM44" s="32">
        <v>0</v>
      </c>
      <c r="BN44" s="32"/>
      <c r="BO44" s="32">
        <v>187992.48568999994</v>
      </c>
      <c r="BP44" s="32">
        <v>196559.89211</v>
      </c>
      <c r="BQ44" s="32">
        <v>384552.37779999996</v>
      </c>
      <c r="BR44" s="34"/>
      <c r="BS44" s="32">
        <v>35148.583399999996</v>
      </c>
      <c r="BT44" s="32">
        <v>71071.97335</v>
      </c>
      <c r="BU44" s="32">
        <v>106220.55675</v>
      </c>
      <c r="BV44" s="34" t="s">
        <v>158</v>
      </c>
      <c r="BW44" s="32">
        <v>25129.12847</v>
      </c>
      <c r="BX44" s="32">
        <v>23822.40197</v>
      </c>
      <c r="BY44" s="32">
        <v>48951.530439999995</v>
      </c>
      <c r="BZ44" s="34"/>
      <c r="CA44" s="32">
        <v>15781.20814</v>
      </c>
      <c r="CB44" s="32">
        <v>19359.198809999998</v>
      </c>
      <c r="CC44" s="32">
        <v>35140.406950000004</v>
      </c>
      <c r="CD44" s="32"/>
      <c r="CE44" s="32">
        <v>187992.48568999994</v>
      </c>
      <c r="CF44" s="32">
        <v>196577.36252</v>
      </c>
      <c r="CG44" s="32">
        <v>384569.84820999997</v>
      </c>
    </row>
    <row r="45" spans="1:85" s="30" customFormat="1" ht="7.5" customHeight="1">
      <c r="A45" s="121"/>
      <c r="B45" s="34" t="s">
        <v>159</v>
      </c>
      <c r="C45" s="32">
        <v>975.18141</v>
      </c>
      <c r="D45" s="32">
        <v>1032.18736</v>
      </c>
      <c r="E45" s="32">
        <v>2007.36877</v>
      </c>
      <c r="F45" s="32"/>
      <c r="G45" s="32">
        <v>0</v>
      </c>
      <c r="H45" s="32">
        <v>71.25</v>
      </c>
      <c r="I45" s="32">
        <v>71.25</v>
      </c>
      <c r="J45" s="32"/>
      <c r="K45" s="32">
        <v>718.06942</v>
      </c>
      <c r="L45" s="32">
        <v>3948.7834900000003</v>
      </c>
      <c r="M45" s="32">
        <v>4666.8529100000005</v>
      </c>
      <c r="N45" s="34" t="s">
        <v>159</v>
      </c>
      <c r="O45" s="32">
        <v>9.3009</v>
      </c>
      <c r="P45" s="32">
        <v>121.14085</v>
      </c>
      <c r="Q45" s="32">
        <v>130.44175</v>
      </c>
      <c r="R45" s="80"/>
      <c r="S45" s="32">
        <v>734.57395</v>
      </c>
      <c r="T45" s="32">
        <v>370.1707</v>
      </c>
      <c r="U45" s="32">
        <v>1104.7446499999999</v>
      </c>
      <c r="V45" s="80"/>
      <c r="W45" s="32">
        <v>2466.4767599999996</v>
      </c>
      <c r="X45" s="32">
        <v>3084.73797</v>
      </c>
      <c r="Y45" s="32">
        <v>5551.214730000001</v>
      </c>
      <c r="Z45" s="34" t="s">
        <v>159</v>
      </c>
      <c r="AA45" s="32">
        <v>2019.33713</v>
      </c>
      <c r="AB45" s="32">
        <v>0</v>
      </c>
      <c r="AC45" s="32">
        <v>2019.33713</v>
      </c>
      <c r="AD45" s="80"/>
      <c r="AE45" s="32">
        <v>2553.29266</v>
      </c>
      <c r="AF45" s="32">
        <v>1413.69476</v>
      </c>
      <c r="AG45" s="32">
        <v>3966.98742</v>
      </c>
      <c r="AH45" s="80"/>
      <c r="AI45" s="32">
        <v>0</v>
      </c>
      <c r="AJ45" s="32">
        <v>0</v>
      </c>
      <c r="AK45" s="32">
        <v>0</v>
      </c>
      <c r="AL45" s="34" t="s">
        <v>159</v>
      </c>
      <c r="AM45" s="32">
        <v>0</v>
      </c>
      <c r="AN45" s="32">
        <v>0</v>
      </c>
      <c r="AO45" s="32">
        <v>0</v>
      </c>
      <c r="AP45" s="80"/>
      <c r="AQ45" s="32">
        <v>0</v>
      </c>
      <c r="AR45" s="32">
        <v>0</v>
      </c>
      <c r="AS45" s="32">
        <v>0</v>
      </c>
      <c r="AT45" s="80"/>
      <c r="AU45" s="32">
        <v>0</v>
      </c>
      <c r="AV45" s="32">
        <v>0</v>
      </c>
      <c r="AW45" s="32">
        <v>0</v>
      </c>
      <c r="AX45" s="34" t="s">
        <v>159</v>
      </c>
      <c r="AY45" s="32">
        <v>0</v>
      </c>
      <c r="AZ45" s="32">
        <v>0</v>
      </c>
      <c r="BA45" s="32">
        <v>0</v>
      </c>
      <c r="BB45" s="80">
        <v>0</v>
      </c>
      <c r="BC45" s="32">
        <v>0</v>
      </c>
      <c r="BD45" s="32">
        <v>0</v>
      </c>
      <c r="BE45" s="32">
        <v>0</v>
      </c>
      <c r="BF45" s="80"/>
      <c r="BG45" s="32">
        <v>0</v>
      </c>
      <c r="BH45" s="32">
        <v>0</v>
      </c>
      <c r="BI45" s="32">
        <v>0</v>
      </c>
      <c r="BJ45" s="34" t="s">
        <v>159</v>
      </c>
      <c r="BK45" s="32">
        <v>0</v>
      </c>
      <c r="BL45" s="32">
        <v>0</v>
      </c>
      <c r="BM45" s="32">
        <v>0</v>
      </c>
      <c r="BN45" s="32"/>
      <c r="BO45" s="32">
        <v>9476.23223</v>
      </c>
      <c r="BP45" s="32">
        <v>10041.965129999999</v>
      </c>
      <c r="BQ45" s="32">
        <v>19518.197360000002</v>
      </c>
      <c r="BR45" s="34"/>
      <c r="BS45" s="32">
        <v>718.06942</v>
      </c>
      <c r="BT45" s="32">
        <v>3948.7834900000003</v>
      </c>
      <c r="BU45" s="32">
        <v>4666.8529100000005</v>
      </c>
      <c r="BV45" s="34" t="s">
        <v>159</v>
      </c>
      <c r="BW45" s="32">
        <v>2466.4767599999996</v>
      </c>
      <c r="BX45" s="32">
        <v>3084.73797</v>
      </c>
      <c r="BY45" s="32">
        <v>5551.214730000001</v>
      </c>
      <c r="BZ45" s="34"/>
      <c r="CA45" s="32">
        <v>2553.29266</v>
      </c>
      <c r="CB45" s="32">
        <v>1413.69476</v>
      </c>
      <c r="CC45" s="32">
        <v>3966.98742</v>
      </c>
      <c r="CD45" s="32"/>
      <c r="CE45" s="32">
        <v>9476.23223</v>
      </c>
      <c r="CF45" s="32">
        <v>10041.965129999999</v>
      </c>
      <c r="CG45" s="32">
        <v>19518.197360000002</v>
      </c>
    </row>
    <row r="46" spans="1:85" s="30" customFormat="1" ht="7.5" customHeight="1">
      <c r="A46" s="121"/>
      <c r="B46" s="34" t="s">
        <v>160</v>
      </c>
      <c r="C46" s="32">
        <v>288163.08479</v>
      </c>
      <c r="D46" s="32">
        <v>129950.19859</v>
      </c>
      <c r="E46" s="32">
        <v>418113.28338</v>
      </c>
      <c r="F46" s="32"/>
      <c r="G46" s="32">
        <v>4651.94618</v>
      </c>
      <c r="H46" s="32">
        <v>2314.75119</v>
      </c>
      <c r="I46" s="32">
        <v>6966.69737</v>
      </c>
      <c r="J46" s="32"/>
      <c r="K46" s="32">
        <v>672853.18645</v>
      </c>
      <c r="L46" s="32">
        <v>317435.82016</v>
      </c>
      <c r="M46" s="32">
        <v>990289.00661</v>
      </c>
      <c r="N46" s="34" t="s">
        <v>160</v>
      </c>
      <c r="O46" s="32">
        <v>33889.12042</v>
      </c>
      <c r="P46" s="32">
        <v>12729.315849999999</v>
      </c>
      <c r="Q46" s="32">
        <v>46618.436270000006</v>
      </c>
      <c r="R46" s="80"/>
      <c r="S46" s="32">
        <v>21025.53554</v>
      </c>
      <c r="T46" s="32">
        <v>23299.028879999998</v>
      </c>
      <c r="U46" s="32">
        <v>44324.56442</v>
      </c>
      <c r="V46" s="80"/>
      <c r="W46" s="32">
        <v>201020.55341</v>
      </c>
      <c r="X46" s="32">
        <v>135844.76334</v>
      </c>
      <c r="Y46" s="32">
        <v>336865.31675</v>
      </c>
      <c r="Z46" s="34" t="s">
        <v>160</v>
      </c>
      <c r="AA46" s="32">
        <v>39235.71971</v>
      </c>
      <c r="AB46" s="32">
        <v>7373.56956</v>
      </c>
      <c r="AC46" s="32">
        <v>46609.28927</v>
      </c>
      <c r="AD46" s="80"/>
      <c r="AE46" s="32">
        <v>320736.10387</v>
      </c>
      <c r="AF46" s="32">
        <v>133193.72981</v>
      </c>
      <c r="AG46" s="32">
        <v>453929.83368</v>
      </c>
      <c r="AH46" s="80"/>
      <c r="AI46" s="32">
        <v>46991.37769</v>
      </c>
      <c r="AJ46" s="32">
        <v>2562.45029</v>
      </c>
      <c r="AK46" s="32">
        <v>49553.827979999995</v>
      </c>
      <c r="AL46" s="34" t="s">
        <v>160</v>
      </c>
      <c r="AM46" s="32">
        <v>11724.00033</v>
      </c>
      <c r="AN46" s="32">
        <v>11169.89982</v>
      </c>
      <c r="AO46" s="32">
        <v>22893.900149999998</v>
      </c>
      <c r="AP46" s="80"/>
      <c r="AQ46" s="32">
        <v>60807.13343</v>
      </c>
      <c r="AR46" s="32">
        <v>1583.94101</v>
      </c>
      <c r="AS46" s="32">
        <v>62391.07444</v>
      </c>
      <c r="AT46" s="80"/>
      <c r="AU46" s="32">
        <v>1973.14951</v>
      </c>
      <c r="AV46" s="32">
        <v>5587.304889999999</v>
      </c>
      <c r="AW46" s="32">
        <v>7560.4544000000005</v>
      </c>
      <c r="AX46" s="34" t="s">
        <v>160</v>
      </c>
      <c r="AY46" s="32">
        <v>85710.35424</v>
      </c>
      <c r="AZ46" s="32">
        <v>217.7208</v>
      </c>
      <c r="BA46" s="32">
        <v>85928.07504000001</v>
      </c>
      <c r="BB46" s="80">
        <v>0</v>
      </c>
      <c r="BC46" s="32">
        <v>5339.56122</v>
      </c>
      <c r="BD46" s="32">
        <v>1035.51876</v>
      </c>
      <c r="BE46" s="32">
        <v>6375.07998</v>
      </c>
      <c r="BF46" s="80"/>
      <c r="BG46" s="32">
        <v>2793.24094</v>
      </c>
      <c r="BH46" s="32">
        <v>8406.39048</v>
      </c>
      <c r="BI46" s="32">
        <v>11199.63142</v>
      </c>
      <c r="BJ46" s="34" t="s">
        <v>160</v>
      </c>
      <c r="BK46" s="32">
        <v>76.28519</v>
      </c>
      <c r="BL46" s="32">
        <v>0</v>
      </c>
      <c r="BM46" s="32">
        <v>76.28519</v>
      </c>
      <c r="BN46" s="32"/>
      <c r="BO46" s="32">
        <v>1796990.35292</v>
      </c>
      <c r="BP46" s="32">
        <v>792704.40343</v>
      </c>
      <c r="BQ46" s="32">
        <v>2589694.756350001</v>
      </c>
      <c r="BR46" s="34"/>
      <c r="BS46" s="32">
        <v>672853.18645</v>
      </c>
      <c r="BT46" s="32">
        <v>322730.4323</v>
      </c>
      <c r="BU46" s="32">
        <v>995583.61875</v>
      </c>
      <c r="BV46" s="34" t="s">
        <v>160</v>
      </c>
      <c r="BW46" s="32">
        <v>201020.55341</v>
      </c>
      <c r="BX46" s="32">
        <v>135877.06068999998</v>
      </c>
      <c r="BY46" s="32">
        <v>336897.6141</v>
      </c>
      <c r="BZ46" s="34"/>
      <c r="CA46" s="32">
        <v>320736.10387</v>
      </c>
      <c r="CB46" s="32">
        <v>133202.34477</v>
      </c>
      <c r="CC46" s="32">
        <v>453938.44863999996</v>
      </c>
      <c r="CD46" s="32"/>
      <c r="CE46" s="32">
        <v>1796990.35292</v>
      </c>
      <c r="CF46" s="32">
        <v>798039.9278799999</v>
      </c>
      <c r="CG46" s="32">
        <v>2595030.2808000008</v>
      </c>
    </row>
    <row r="47" spans="1:85" s="35" customFormat="1" ht="4.5" customHeight="1">
      <c r="A47" s="125"/>
      <c r="B47" s="34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34"/>
      <c r="O47" s="28"/>
      <c r="P47" s="28"/>
      <c r="Q47" s="28"/>
      <c r="R47" s="126"/>
      <c r="S47" s="28"/>
      <c r="T47" s="28"/>
      <c r="U47" s="28"/>
      <c r="V47" s="126"/>
      <c r="W47" s="28"/>
      <c r="X47" s="28"/>
      <c r="Y47" s="28"/>
      <c r="Z47" s="34"/>
      <c r="AA47" s="28"/>
      <c r="AB47" s="28"/>
      <c r="AC47" s="28"/>
      <c r="AD47" s="126"/>
      <c r="AE47" s="28"/>
      <c r="AF47" s="28"/>
      <c r="AG47" s="28"/>
      <c r="AH47" s="126"/>
      <c r="AI47" s="28"/>
      <c r="AJ47" s="28"/>
      <c r="AK47" s="28"/>
      <c r="AL47" s="34"/>
      <c r="AM47" s="28"/>
      <c r="AN47" s="28"/>
      <c r="AO47" s="28"/>
      <c r="AP47" s="126"/>
      <c r="AQ47" s="28"/>
      <c r="AR47" s="28"/>
      <c r="AS47" s="28"/>
      <c r="AT47" s="126"/>
      <c r="AU47" s="28"/>
      <c r="AV47" s="28"/>
      <c r="AW47" s="28"/>
      <c r="AX47" s="34"/>
      <c r="AY47" s="28"/>
      <c r="AZ47" s="28"/>
      <c r="BA47" s="28"/>
      <c r="BB47" s="126"/>
      <c r="BC47" s="28"/>
      <c r="BD47" s="28"/>
      <c r="BE47" s="28"/>
      <c r="BF47" s="126"/>
      <c r="BG47" s="28"/>
      <c r="BH47" s="28"/>
      <c r="BI47" s="28"/>
      <c r="BJ47" s="34"/>
      <c r="BK47" s="28"/>
      <c r="BL47" s="28"/>
      <c r="BM47" s="28"/>
      <c r="BN47" s="28"/>
      <c r="BO47" s="28"/>
      <c r="BP47" s="28"/>
      <c r="BQ47" s="28"/>
      <c r="BR47" s="34"/>
      <c r="BS47" s="28"/>
      <c r="BT47" s="28"/>
      <c r="BU47" s="28"/>
      <c r="BV47" s="34"/>
      <c r="BW47" s="28"/>
      <c r="BX47" s="28"/>
      <c r="BY47" s="28"/>
      <c r="BZ47" s="34"/>
      <c r="CA47" s="28"/>
      <c r="CB47" s="28"/>
      <c r="CC47" s="28"/>
      <c r="CD47" s="28"/>
      <c r="CE47" s="28"/>
      <c r="CF47" s="28"/>
      <c r="CG47" s="28"/>
    </row>
    <row r="48" spans="1:85" s="30" customFormat="1" ht="7.5" customHeight="1">
      <c r="A48" s="121"/>
      <c r="B48" s="26" t="s">
        <v>161</v>
      </c>
      <c r="C48" s="27">
        <v>18212.62339</v>
      </c>
      <c r="D48" s="27">
        <v>43858.97034000001</v>
      </c>
      <c r="E48" s="27">
        <v>62071.59372999999</v>
      </c>
      <c r="F48" s="27"/>
      <c r="G48" s="27">
        <v>6938.21167</v>
      </c>
      <c r="H48" s="27">
        <v>484.53801</v>
      </c>
      <c r="I48" s="27">
        <v>7422.74968</v>
      </c>
      <c r="J48" s="27"/>
      <c r="K48" s="27">
        <v>11735.54573</v>
      </c>
      <c r="L48" s="27">
        <v>73081.62167000001</v>
      </c>
      <c r="M48" s="27">
        <v>84817.1674</v>
      </c>
      <c r="N48" s="26" t="s">
        <v>161</v>
      </c>
      <c r="O48" s="27">
        <v>13017.753439999999</v>
      </c>
      <c r="P48" s="27">
        <v>7469.66105</v>
      </c>
      <c r="Q48" s="27">
        <v>20487.41449</v>
      </c>
      <c r="R48" s="123"/>
      <c r="S48" s="27">
        <v>6112.963309999999</v>
      </c>
      <c r="T48" s="27">
        <v>7386.4642699999995</v>
      </c>
      <c r="U48" s="27">
        <v>13499.42758</v>
      </c>
      <c r="V48" s="123"/>
      <c r="W48" s="27">
        <v>7367.99449</v>
      </c>
      <c r="X48" s="27">
        <v>28995.59027</v>
      </c>
      <c r="Y48" s="27">
        <v>36363.58476</v>
      </c>
      <c r="Z48" s="26" t="s">
        <v>161</v>
      </c>
      <c r="AA48" s="27">
        <v>1081.26264</v>
      </c>
      <c r="AB48" s="27">
        <v>8189.05235</v>
      </c>
      <c r="AC48" s="27">
        <v>9270.31499</v>
      </c>
      <c r="AD48" s="123"/>
      <c r="AE48" s="27">
        <v>63088.23751</v>
      </c>
      <c r="AF48" s="27">
        <v>34411.21004</v>
      </c>
      <c r="AG48" s="27">
        <v>97499.44755</v>
      </c>
      <c r="AH48" s="123"/>
      <c r="AI48" s="27">
        <v>3655.18573</v>
      </c>
      <c r="AJ48" s="27">
        <v>314.24914</v>
      </c>
      <c r="AK48" s="27">
        <v>3969.43487</v>
      </c>
      <c r="AL48" s="26" t="s">
        <v>161</v>
      </c>
      <c r="AM48" s="27">
        <v>1428.67728</v>
      </c>
      <c r="AN48" s="27">
        <v>5763.330650000001</v>
      </c>
      <c r="AO48" s="27">
        <v>7192.00793</v>
      </c>
      <c r="AP48" s="123"/>
      <c r="AQ48" s="27">
        <v>64265.475880000005</v>
      </c>
      <c r="AR48" s="27">
        <v>3997.0033</v>
      </c>
      <c r="AS48" s="27">
        <v>68262.47918000001</v>
      </c>
      <c r="AT48" s="123"/>
      <c r="AU48" s="27">
        <v>2271.1365699999997</v>
      </c>
      <c r="AV48" s="27">
        <v>2731.4897400000004</v>
      </c>
      <c r="AW48" s="27">
        <v>5002.62631</v>
      </c>
      <c r="AX48" s="26" t="s">
        <v>161</v>
      </c>
      <c r="AY48" s="27">
        <v>24556.748829999997</v>
      </c>
      <c r="AZ48" s="27">
        <v>168.01016</v>
      </c>
      <c r="BA48" s="27">
        <v>24724.75899</v>
      </c>
      <c r="BB48" s="123">
        <v>0</v>
      </c>
      <c r="BC48" s="27">
        <v>1114.4738799999998</v>
      </c>
      <c r="BD48" s="27">
        <v>4.820939999999999</v>
      </c>
      <c r="BE48" s="27">
        <v>1119.29482</v>
      </c>
      <c r="BF48" s="123"/>
      <c r="BG48" s="27">
        <v>46.60335</v>
      </c>
      <c r="BH48" s="27">
        <v>220.67520000000002</v>
      </c>
      <c r="BI48" s="27">
        <v>267.27855</v>
      </c>
      <c r="BJ48" s="26" t="s">
        <v>161</v>
      </c>
      <c r="BK48" s="27">
        <v>9.01276</v>
      </c>
      <c r="BL48" s="27">
        <v>1.7203499999999998</v>
      </c>
      <c r="BM48" s="27">
        <v>10.73311</v>
      </c>
      <c r="BN48" s="27"/>
      <c r="BO48" s="27">
        <v>224901.90646000003</v>
      </c>
      <c r="BP48" s="27">
        <v>217078.40748000002</v>
      </c>
      <c r="BQ48" s="27">
        <v>441980.31394</v>
      </c>
      <c r="BR48" s="26"/>
      <c r="BS48" s="27">
        <v>11735.54573</v>
      </c>
      <c r="BT48" s="27">
        <v>72849.3202</v>
      </c>
      <c r="BU48" s="27">
        <v>84584.86593</v>
      </c>
      <c r="BV48" s="26" t="s">
        <v>161</v>
      </c>
      <c r="BW48" s="27">
        <v>7367.99449</v>
      </c>
      <c r="BX48" s="27">
        <v>29008.38962</v>
      </c>
      <c r="BY48" s="27">
        <v>36376.38411</v>
      </c>
      <c r="BZ48" s="26"/>
      <c r="CA48" s="27">
        <v>63088.23751</v>
      </c>
      <c r="CB48" s="27">
        <v>34411.58945</v>
      </c>
      <c r="CC48" s="27">
        <v>97499.82695999999</v>
      </c>
      <c r="CD48" s="27"/>
      <c r="CE48" s="27">
        <v>224901.90646000003</v>
      </c>
      <c r="CF48" s="27">
        <v>216859.28477000003</v>
      </c>
      <c r="CG48" s="27">
        <v>441761.19123</v>
      </c>
    </row>
    <row r="49" spans="1:85" s="30" customFormat="1" ht="7.5" customHeight="1">
      <c r="A49" s="121"/>
      <c r="B49" s="34" t="s">
        <v>162</v>
      </c>
      <c r="C49" s="32">
        <v>0</v>
      </c>
      <c r="D49" s="32">
        <v>0</v>
      </c>
      <c r="E49" s="32">
        <v>0</v>
      </c>
      <c r="F49" s="32"/>
      <c r="G49" s="32">
        <v>0</v>
      </c>
      <c r="H49" s="32">
        <v>0</v>
      </c>
      <c r="I49" s="32">
        <v>0</v>
      </c>
      <c r="J49" s="32"/>
      <c r="K49" s="32">
        <v>0</v>
      </c>
      <c r="L49" s="32">
        <v>0</v>
      </c>
      <c r="M49" s="32">
        <v>0</v>
      </c>
      <c r="N49" s="34" t="s">
        <v>162</v>
      </c>
      <c r="O49" s="32">
        <v>0</v>
      </c>
      <c r="P49" s="32">
        <v>0</v>
      </c>
      <c r="Q49" s="32">
        <v>0</v>
      </c>
      <c r="R49" s="80"/>
      <c r="S49" s="32">
        <v>0</v>
      </c>
      <c r="T49" s="32">
        <v>0</v>
      </c>
      <c r="U49" s="32">
        <v>0</v>
      </c>
      <c r="V49" s="80"/>
      <c r="W49" s="32">
        <v>0</v>
      </c>
      <c r="X49" s="32">
        <v>0</v>
      </c>
      <c r="Y49" s="32">
        <v>0</v>
      </c>
      <c r="Z49" s="34" t="s">
        <v>162</v>
      </c>
      <c r="AA49" s="32">
        <v>0</v>
      </c>
      <c r="AB49" s="32">
        <v>0</v>
      </c>
      <c r="AC49" s="32">
        <v>0</v>
      </c>
      <c r="AD49" s="80"/>
      <c r="AE49" s="32">
        <v>0</v>
      </c>
      <c r="AF49" s="32">
        <v>0</v>
      </c>
      <c r="AG49" s="32">
        <v>0</v>
      </c>
      <c r="AH49" s="80"/>
      <c r="AI49" s="32">
        <v>0</v>
      </c>
      <c r="AJ49" s="32">
        <v>0</v>
      </c>
      <c r="AK49" s="32">
        <v>0</v>
      </c>
      <c r="AL49" s="34" t="s">
        <v>162</v>
      </c>
      <c r="AM49" s="32">
        <v>0</v>
      </c>
      <c r="AN49" s="32">
        <v>0</v>
      </c>
      <c r="AO49" s="32">
        <v>0</v>
      </c>
      <c r="AP49" s="80"/>
      <c r="AQ49" s="32">
        <v>57991.28944</v>
      </c>
      <c r="AR49" s="32">
        <v>0</v>
      </c>
      <c r="AS49" s="32">
        <v>57991.28944</v>
      </c>
      <c r="AT49" s="80"/>
      <c r="AU49" s="32">
        <v>0</v>
      </c>
      <c r="AV49" s="32">
        <v>0</v>
      </c>
      <c r="AW49" s="32">
        <v>0</v>
      </c>
      <c r="AX49" s="34" t="s">
        <v>162</v>
      </c>
      <c r="AY49" s="32">
        <v>23395.6223</v>
      </c>
      <c r="AZ49" s="32">
        <v>0</v>
      </c>
      <c r="BA49" s="32">
        <v>23395.6223</v>
      </c>
      <c r="BB49" s="80">
        <v>0</v>
      </c>
      <c r="BC49" s="32">
        <v>0</v>
      </c>
      <c r="BD49" s="32">
        <v>0</v>
      </c>
      <c r="BE49" s="32">
        <v>0</v>
      </c>
      <c r="BF49" s="80"/>
      <c r="BG49" s="32">
        <v>0</v>
      </c>
      <c r="BH49" s="32">
        <v>0</v>
      </c>
      <c r="BI49" s="32">
        <v>0</v>
      </c>
      <c r="BJ49" s="34" t="s">
        <v>162</v>
      </c>
      <c r="BK49" s="32">
        <v>0</v>
      </c>
      <c r="BL49" s="32">
        <v>0</v>
      </c>
      <c r="BM49" s="32">
        <v>0</v>
      </c>
      <c r="BN49" s="32"/>
      <c r="BO49" s="32">
        <v>81386.91174</v>
      </c>
      <c r="BP49" s="32">
        <v>0</v>
      </c>
      <c r="BQ49" s="32">
        <v>81386.91174</v>
      </c>
      <c r="BR49" s="34"/>
      <c r="BS49" s="32">
        <v>0</v>
      </c>
      <c r="BT49" s="32">
        <v>0</v>
      </c>
      <c r="BU49" s="32">
        <v>0</v>
      </c>
      <c r="BV49" s="34" t="s">
        <v>162</v>
      </c>
      <c r="BW49" s="32">
        <v>0</v>
      </c>
      <c r="BX49" s="32">
        <v>0</v>
      </c>
      <c r="BY49" s="32">
        <v>0</v>
      </c>
      <c r="BZ49" s="34"/>
      <c r="CA49" s="32">
        <v>0</v>
      </c>
      <c r="CB49" s="32">
        <v>0</v>
      </c>
      <c r="CC49" s="32">
        <v>0</v>
      </c>
      <c r="CD49" s="32"/>
      <c r="CE49" s="32">
        <v>81386.91174</v>
      </c>
      <c r="CF49" s="32">
        <v>0</v>
      </c>
      <c r="CG49" s="32">
        <v>81386.91174</v>
      </c>
    </row>
    <row r="50" spans="1:85" s="30" customFormat="1" ht="7.5" customHeight="1">
      <c r="A50" s="121"/>
      <c r="B50" s="34" t="s">
        <v>163</v>
      </c>
      <c r="C50" s="32">
        <v>0.327</v>
      </c>
      <c r="D50" s="32">
        <v>0.30436</v>
      </c>
      <c r="E50" s="32">
        <v>0.63136</v>
      </c>
      <c r="F50" s="32"/>
      <c r="G50" s="32">
        <v>0</v>
      </c>
      <c r="H50" s="32">
        <v>0</v>
      </c>
      <c r="I50" s="32">
        <v>0</v>
      </c>
      <c r="J50" s="32"/>
      <c r="K50" s="32">
        <v>0</v>
      </c>
      <c r="L50" s="32">
        <v>1431.23334</v>
      </c>
      <c r="M50" s="32">
        <v>1431.23334</v>
      </c>
      <c r="N50" s="34" t="s">
        <v>163</v>
      </c>
      <c r="O50" s="32">
        <v>0</v>
      </c>
      <c r="P50" s="32">
        <v>0</v>
      </c>
      <c r="Q50" s="32">
        <v>0</v>
      </c>
      <c r="R50" s="80"/>
      <c r="S50" s="32">
        <v>0.8748400000000001</v>
      </c>
      <c r="T50" s="32">
        <v>67.13719999999999</v>
      </c>
      <c r="U50" s="32">
        <v>68.01204</v>
      </c>
      <c r="V50" s="80"/>
      <c r="W50" s="32">
        <v>0</v>
      </c>
      <c r="X50" s="32">
        <v>229.73775</v>
      </c>
      <c r="Y50" s="32">
        <v>229.73775</v>
      </c>
      <c r="Z50" s="34" t="s">
        <v>163</v>
      </c>
      <c r="AA50" s="32">
        <v>0</v>
      </c>
      <c r="AB50" s="32">
        <v>0</v>
      </c>
      <c r="AC50" s="32">
        <v>0</v>
      </c>
      <c r="AD50" s="80"/>
      <c r="AE50" s="32">
        <v>0</v>
      </c>
      <c r="AF50" s="32">
        <v>366.38656</v>
      </c>
      <c r="AG50" s="32">
        <v>366.38656</v>
      </c>
      <c r="AH50" s="80"/>
      <c r="AI50" s="32">
        <v>29.06061</v>
      </c>
      <c r="AJ50" s="32">
        <v>0</v>
      </c>
      <c r="AK50" s="32">
        <v>29.06061</v>
      </c>
      <c r="AL50" s="34" t="s">
        <v>163</v>
      </c>
      <c r="AM50" s="32">
        <v>0</v>
      </c>
      <c r="AN50" s="32">
        <v>0</v>
      </c>
      <c r="AO50" s="32">
        <v>0</v>
      </c>
      <c r="AP50" s="80"/>
      <c r="AQ50" s="32">
        <v>0</v>
      </c>
      <c r="AR50" s="32">
        <v>0</v>
      </c>
      <c r="AS50" s="32">
        <v>0</v>
      </c>
      <c r="AT50" s="80"/>
      <c r="AU50" s="32">
        <v>0</v>
      </c>
      <c r="AV50" s="32">
        <v>729.07727</v>
      </c>
      <c r="AW50" s="32">
        <v>729.07727</v>
      </c>
      <c r="AX50" s="34" t="s">
        <v>163</v>
      </c>
      <c r="AY50" s="32">
        <v>0</v>
      </c>
      <c r="AZ50" s="32">
        <v>0</v>
      </c>
      <c r="BA50" s="32">
        <v>0</v>
      </c>
      <c r="BB50" s="80">
        <v>0</v>
      </c>
      <c r="BC50" s="32">
        <v>71.79575</v>
      </c>
      <c r="BD50" s="32">
        <v>0</v>
      </c>
      <c r="BE50" s="32">
        <v>71.79575</v>
      </c>
      <c r="BF50" s="80"/>
      <c r="BG50" s="32">
        <v>0</v>
      </c>
      <c r="BH50" s="32">
        <v>0</v>
      </c>
      <c r="BI50" s="32">
        <v>0</v>
      </c>
      <c r="BJ50" s="34" t="s">
        <v>163</v>
      </c>
      <c r="BK50" s="32">
        <v>0</v>
      </c>
      <c r="BL50" s="32">
        <v>0</v>
      </c>
      <c r="BM50" s="32">
        <v>0</v>
      </c>
      <c r="BN50" s="32"/>
      <c r="BO50" s="32">
        <v>102.0582</v>
      </c>
      <c r="BP50" s="32">
        <v>2823.87648</v>
      </c>
      <c r="BQ50" s="32">
        <v>2925.9346800000003</v>
      </c>
      <c r="BR50" s="34"/>
      <c r="BS50" s="32">
        <v>0</v>
      </c>
      <c r="BT50" s="32">
        <v>1431.75699</v>
      </c>
      <c r="BU50" s="32">
        <v>1431.75699</v>
      </c>
      <c r="BV50" s="34" t="s">
        <v>163</v>
      </c>
      <c r="BW50" s="32">
        <v>0</v>
      </c>
      <c r="BX50" s="32">
        <v>229.73775</v>
      </c>
      <c r="BY50" s="32">
        <v>229.73775</v>
      </c>
      <c r="BZ50" s="34"/>
      <c r="CA50" s="32">
        <v>0</v>
      </c>
      <c r="CB50" s="32">
        <v>366.38656</v>
      </c>
      <c r="CC50" s="32">
        <v>366.38656</v>
      </c>
      <c r="CD50" s="32"/>
      <c r="CE50" s="32">
        <v>102.0582</v>
      </c>
      <c r="CF50" s="32">
        <v>2824.40013</v>
      </c>
      <c r="CG50" s="32">
        <v>2926.4583300000004</v>
      </c>
    </row>
    <row r="51" spans="1:85" s="30" customFormat="1" ht="7.5" customHeight="1">
      <c r="A51" s="121"/>
      <c r="B51" s="34" t="s">
        <v>164</v>
      </c>
      <c r="C51" s="32">
        <v>0</v>
      </c>
      <c r="D51" s="32">
        <v>0</v>
      </c>
      <c r="E51" s="32">
        <v>0</v>
      </c>
      <c r="F51" s="32"/>
      <c r="G51" s="32">
        <v>0</v>
      </c>
      <c r="H51" s="32">
        <v>0</v>
      </c>
      <c r="I51" s="32">
        <v>0</v>
      </c>
      <c r="J51" s="32"/>
      <c r="K51" s="32">
        <v>0</v>
      </c>
      <c r="L51" s="32">
        <v>0</v>
      </c>
      <c r="M51" s="32">
        <v>0</v>
      </c>
      <c r="N51" s="34" t="s">
        <v>164</v>
      </c>
      <c r="O51" s="32">
        <v>67.322</v>
      </c>
      <c r="P51" s="32">
        <v>0</v>
      </c>
      <c r="Q51" s="32">
        <v>67.322</v>
      </c>
      <c r="R51" s="80"/>
      <c r="S51" s="32">
        <v>0</v>
      </c>
      <c r="T51" s="32">
        <v>0</v>
      </c>
      <c r="U51" s="32">
        <v>0</v>
      </c>
      <c r="V51" s="80"/>
      <c r="W51" s="32">
        <v>0</v>
      </c>
      <c r="X51" s="32">
        <v>198.15503</v>
      </c>
      <c r="Y51" s="32">
        <v>198.15503</v>
      </c>
      <c r="Z51" s="34" t="s">
        <v>164</v>
      </c>
      <c r="AA51" s="32">
        <v>0</v>
      </c>
      <c r="AB51" s="32">
        <v>0</v>
      </c>
      <c r="AC51" s="32">
        <v>0</v>
      </c>
      <c r="AD51" s="80"/>
      <c r="AE51" s="32">
        <v>0</v>
      </c>
      <c r="AF51" s="32">
        <v>0</v>
      </c>
      <c r="AG51" s="32">
        <v>0</v>
      </c>
      <c r="AH51" s="80"/>
      <c r="AI51" s="32">
        <v>0</v>
      </c>
      <c r="AJ51" s="32">
        <v>0</v>
      </c>
      <c r="AK51" s="32">
        <v>0</v>
      </c>
      <c r="AL51" s="34" t="s">
        <v>164</v>
      </c>
      <c r="AM51" s="32">
        <v>0</v>
      </c>
      <c r="AN51" s="32">
        <v>0</v>
      </c>
      <c r="AO51" s="32">
        <v>0</v>
      </c>
      <c r="AP51" s="80"/>
      <c r="AQ51" s="32">
        <v>0</v>
      </c>
      <c r="AR51" s="32">
        <v>0</v>
      </c>
      <c r="AS51" s="32">
        <v>0</v>
      </c>
      <c r="AT51" s="80"/>
      <c r="AU51" s="32">
        <v>0</v>
      </c>
      <c r="AV51" s="32">
        <v>0</v>
      </c>
      <c r="AW51" s="32">
        <v>0</v>
      </c>
      <c r="AX51" s="34" t="s">
        <v>164</v>
      </c>
      <c r="AY51" s="32">
        <v>0</v>
      </c>
      <c r="AZ51" s="32">
        <v>0</v>
      </c>
      <c r="BA51" s="32">
        <v>0</v>
      </c>
      <c r="BB51" s="80">
        <v>0</v>
      </c>
      <c r="BC51" s="32">
        <v>0</v>
      </c>
      <c r="BD51" s="32">
        <v>0</v>
      </c>
      <c r="BE51" s="32">
        <v>0</v>
      </c>
      <c r="BF51" s="80"/>
      <c r="BG51" s="32">
        <v>0</v>
      </c>
      <c r="BH51" s="32">
        <v>0</v>
      </c>
      <c r="BI51" s="32">
        <v>0</v>
      </c>
      <c r="BJ51" s="34" t="s">
        <v>164</v>
      </c>
      <c r="BK51" s="32">
        <v>0</v>
      </c>
      <c r="BL51" s="32">
        <v>0</v>
      </c>
      <c r="BM51" s="32">
        <v>0</v>
      </c>
      <c r="BN51" s="32"/>
      <c r="BO51" s="32">
        <v>67.322</v>
      </c>
      <c r="BP51" s="32">
        <v>198.15503</v>
      </c>
      <c r="BQ51" s="32">
        <v>265.47703</v>
      </c>
      <c r="BR51" s="34"/>
      <c r="BS51" s="32">
        <v>0</v>
      </c>
      <c r="BT51" s="32">
        <v>41.33762</v>
      </c>
      <c r="BU51" s="32">
        <v>41.33762</v>
      </c>
      <c r="BV51" s="34" t="s">
        <v>164</v>
      </c>
      <c r="BW51" s="32">
        <v>0</v>
      </c>
      <c r="BX51" s="32">
        <v>198.15503</v>
      </c>
      <c r="BY51" s="32">
        <v>198.15503</v>
      </c>
      <c r="BZ51" s="34"/>
      <c r="CA51" s="32">
        <v>0</v>
      </c>
      <c r="CB51" s="32">
        <v>0</v>
      </c>
      <c r="CC51" s="32">
        <v>0</v>
      </c>
      <c r="CD51" s="32"/>
      <c r="CE51" s="32">
        <v>67.322</v>
      </c>
      <c r="CF51" s="32">
        <v>239.49265000000003</v>
      </c>
      <c r="CG51" s="32">
        <v>306.81465000000003</v>
      </c>
    </row>
    <row r="52" spans="1:85" s="30" customFormat="1" ht="7.5" customHeight="1">
      <c r="A52" s="121"/>
      <c r="B52" s="34" t="s">
        <v>165</v>
      </c>
      <c r="C52" s="32">
        <v>18212.29639</v>
      </c>
      <c r="D52" s="32">
        <v>43858.66598</v>
      </c>
      <c r="E52" s="32">
        <v>62070.962369999994</v>
      </c>
      <c r="F52" s="32"/>
      <c r="G52" s="32">
        <v>6938.21167</v>
      </c>
      <c r="H52" s="32">
        <v>484.53801</v>
      </c>
      <c r="I52" s="32">
        <v>7422.74968</v>
      </c>
      <c r="J52" s="32"/>
      <c r="K52" s="32">
        <v>11735.54573</v>
      </c>
      <c r="L52" s="32">
        <v>71650.38833</v>
      </c>
      <c r="M52" s="32">
        <v>83385.93406</v>
      </c>
      <c r="N52" s="34" t="s">
        <v>165</v>
      </c>
      <c r="O52" s="32">
        <v>12950.43144</v>
      </c>
      <c r="P52" s="32">
        <v>7469.66105</v>
      </c>
      <c r="Q52" s="32">
        <v>20420.09249</v>
      </c>
      <c r="R52" s="80"/>
      <c r="S52" s="32">
        <v>6112.08847</v>
      </c>
      <c r="T52" s="32">
        <v>7319.32707</v>
      </c>
      <c r="U52" s="32">
        <v>13431.41554</v>
      </c>
      <c r="V52" s="80"/>
      <c r="W52" s="32">
        <v>7367.99449</v>
      </c>
      <c r="X52" s="32">
        <v>28567.69749</v>
      </c>
      <c r="Y52" s="32">
        <v>35935.691979999996</v>
      </c>
      <c r="Z52" s="34" t="s">
        <v>165</v>
      </c>
      <c r="AA52" s="32">
        <v>1081.26264</v>
      </c>
      <c r="AB52" s="32">
        <v>8189.05235</v>
      </c>
      <c r="AC52" s="32">
        <v>9270.31499</v>
      </c>
      <c r="AD52" s="80"/>
      <c r="AE52" s="32">
        <v>63088.23751</v>
      </c>
      <c r="AF52" s="32">
        <v>34044.82348</v>
      </c>
      <c r="AG52" s="32">
        <v>97133.06099</v>
      </c>
      <c r="AH52" s="80"/>
      <c r="AI52" s="32">
        <v>3626.12512</v>
      </c>
      <c r="AJ52" s="32">
        <v>314.24914</v>
      </c>
      <c r="AK52" s="32">
        <v>3940.3742599999996</v>
      </c>
      <c r="AL52" s="34" t="s">
        <v>165</v>
      </c>
      <c r="AM52" s="32">
        <v>1428.67728</v>
      </c>
      <c r="AN52" s="32">
        <v>5763.330650000001</v>
      </c>
      <c r="AO52" s="32">
        <v>7192.00793</v>
      </c>
      <c r="AP52" s="80"/>
      <c r="AQ52" s="32">
        <v>6274.18644</v>
      </c>
      <c r="AR52" s="32">
        <v>3997.0033</v>
      </c>
      <c r="AS52" s="32">
        <v>10271.18974</v>
      </c>
      <c r="AT52" s="80"/>
      <c r="AU52" s="32">
        <v>2271.1365699999997</v>
      </c>
      <c r="AV52" s="32">
        <v>2002.41247</v>
      </c>
      <c r="AW52" s="32">
        <v>4273.54904</v>
      </c>
      <c r="AX52" s="34" t="s">
        <v>165</v>
      </c>
      <c r="AY52" s="32">
        <v>1161.12653</v>
      </c>
      <c r="AZ52" s="32">
        <v>168.01016</v>
      </c>
      <c r="BA52" s="32">
        <v>1329.13669</v>
      </c>
      <c r="BB52" s="80">
        <v>0</v>
      </c>
      <c r="BC52" s="32">
        <v>1042.67813</v>
      </c>
      <c r="BD52" s="32">
        <v>4.820939999999999</v>
      </c>
      <c r="BE52" s="32">
        <v>1047.4990699999998</v>
      </c>
      <c r="BF52" s="80"/>
      <c r="BG52" s="32">
        <v>46.60335</v>
      </c>
      <c r="BH52" s="32">
        <v>220.67520000000002</v>
      </c>
      <c r="BI52" s="32">
        <v>267.27855</v>
      </c>
      <c r="BJ52" s="34" t="s">
        <v>165</v>
      </c>
      <c r="BK52" s="32">
        <v>9.01276</v>
      </c>
      <c r="BL52" s="32">
        <v>1.7203499999999998</v>
      </c>
      <c r="BM52" s="32">
        <v>10.73311</v>
      </c>
      <c r="BN52" s="32"/>
      <c r="BO52" s="32">
        <v>143345.61452</v>
      </c>
      <c r="BP52" s="32">
        <v>214056.37597</v>
      </c>
      <c r="BQ52" s="32">
        <v>357401.99049000005</v>
      </c>
      <c r="BR52" s="34"/>
      <c r="BS52" s="32">
        <v>11735.54573</v>
      </c>
      <c r="BT52" s="32">
        <v>71376.22559</v>
      </c>
      <c r="BU52" s="32">
        <v>83111.77132</v>
      </c>
      <c r="BV52" s="34" t="s">
        <v>165</v>
      </c>
      <c r="BW52" s="32">
        <v>7367.99449</v>
      </c>
      <c r="BX52" s="32">
        <v>28580.49684</v>
      </c>
      <c r="BY52" s="32">
        <v>35948.49133</v>
      </c>
      <c r="BZ52" s="34"/>
      <c r="CA52" s="32">
        <v>63088.23751</v>
      </c>
      <c r="CB52" s="32">
        <v>34045.20289</v>
      </c>
      <c r="CC52" s="32">
        <v>97133.4404</v>
      </c>
      <c r="CD52" s="32"/>
      <c r="CE52" s="32">
        <v>143345.61452</v>
      </c>
      <c r="CF52" s="32">
        <v>213795.39199000003</v>
      </c>
      <c r="CG52" s="32">
        <v>357141.00651000004</v>
      </c>
    </row>
    <row r="53" spans="1:85" s="35" customFormat="1" ht="3" customHeight="1">
      <c r="A53" s="125"/>
      <c r="B53" s="34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34"/>
      <c r="O53" s="28"/>
      <c r="P53" s="28"/>
      <c r="Q53" s="28"/>
      <c r="R53" s="126"/>
      <c r="S53" s="28"/>
      <c r="T53" s="28"/>
      <c r="U53" s="28"/>
      <c r="V53" s="126"/>
      <c r="W53" s="28"/>
      <c r="X53" s="28"/>
      <c r="Y53" s="28"/>
      <c r="Z53" s="34"/>
      <c r="AA53" s="28"/>
      <c r="AB53" s="28"/>
      <c r="AC53" s="28"/>
      <c r="AD53" s="126"/>
      <c r="AE53" s="28"/>
      <c r="AF53" s="28"/>
      <c r="AG53" s="28"/>
      <c r="AH53" s="126"/>
      <c r="AI53" s="28"/>
      <c r="AJ53" s="28"/>
      <c r="AK53" s="28"/>
      <c r="AL53" s="34"/>
      <c r="AM53" s="28"/>
      <c r="AN53" s="28"/>
      <c r="AO53" s="28"/>
      <c r="AP53" s="126"/>
      <c r="AQ53" s="28"/>
      <c r="AR53" s="28"/>
      <c r="AS53" s="28"/>
      <c r="AT53" s="126"/>
      <c r="AU53" s="28"/>
      <c r="AV53" s="28"/>
      <c r="AW53" s="28"/>
      <c r="AX53" s="34"/>
      <c r="AY53" s="28"/>
      <c r="AZ53" s="28"/>
      <c r="BA53" s="28"/>
      <c r="BB53" s="126"/>
      <c r="BC53" s="28"/>
      <c r="BD53" s="28"/>
      <c r="BE53" s="28"/>
      <c r="BF53" s="126"/>
      <c r="BG53" s="28"/>
      <c r="BH53" s="28"/>
      <c r="BI53" s="28"/>
      <c r="BJ53" s="34"/>
      <c r="BK53" s="28"/>
      <c r="BL53" s="28"/>
      <c r="BM53" s="28"/>
      <c r="BN53" s="28"/>
      <c r="BO53" s="28"/>
      <c r="BP53" s="28"/>
      <c r="BQ53" s="28"/>
      <c r="BR53" s="34"/>
      <c r="BS53" s="28"/>
      <c r="BT53" s="28"/>
      <c r="BU53" s="28"/>
      <c r="BV53" s="34"/>
      <c r="BW53" s="28"/>
      <c r="BX53" s="28"/>
      <c r="BY53" s="28"/>
      <c r="BZ53" s="34"/>
      <c r="CA53" s="28"/>
      <c r="CB53" s="28"/>
      <c r="CC53" s="28"/>
      <c r="CD53" s="28"/>
      <c r="CE53" s="28"/>
      <c r="CF53" s="28"/>
      <c r="CG53" s="28"/>
    </row>
    <row r="54" spans="1:85" s="30" customFormat="1" ht="7.5" customHeight="1">
      <c r="A54" s="121"/>
      <c r="B54" s="26" t="s">
        <v>166</v>
      </c>
      <c r="C54" s="27">
        <v>1439001.51346</v>
      </c>
      <c r="D54" s="27">
        <v>722655.95047</v>
      </c>
      <c r="E54" s="27">
        <v>2161657.4639299996</v>
      </c>
      <c r="F54" s="27"/>
      <c r="G54" s="27">
        <v>57675.54822</v>
      </c>
      <c r="H54" s="27">
        <v>13837.00425</v>
      </c>
      <c r="I54" s="27">
        <v>71512.55247</v>
      </c>
      <c r="J54" s="27"/>
      <c r="K54" s="27">
        <v>2132981.06091</v>
      </c>
      <c r="L54" s="27">
        <v>1168041.6201199999</v>
      </c>
      <c r="M54" s="27">
        <v>3301022.68103</v>
      </c>
      <c r="N54" s="26" t="s">
        <v>166</v>
      </c>
      <c r="O54" s="27">
        <v>168483.43688</v>
      </c>
      <c r="P54" s="27">
        <v>66717.52162</v>
      </c>
      <c r="Q54" s="27">
        <v>235200.9585</v>
      </c>
      <c r="R54" s="123"/>
      <c r="S54" s="27">
        <v>95364.1515</v>
      </c>
      <c r="T54" s="27">
        <v>129607.81058</v>
      </c>
      <c r="U54" s="27">
        <v>224971.96208000003</v>
      </c>
      <c r="V54" s="123"/>
      <c r="W54" s="27">
        <v>944525.96277</v>
      </c>
      <c r="X54" s="27">
        <v>622525.68226</v>
      </c>
      <c r="Y54" s="27">
        <v>1567051.64503</v>
      </c>
      <c r="Z54" s="26" t="s">
        <v>166</v>
      </c>
      <c r="AA54" s="27">
        <v>164402.51065</v>
      </c>
      <c r="AB54" s="27">
        <v>116931.52584999999</v>
      </c>
      <c r="AC54" s="27">
        <v>281334.0365</v>
      </c>
      <c r="AD54" s="123"/>
      <c r="AE54" s="27">
        <v>1065469.09449</v>
      </c>
      <c r="AF54" s="27">
        <v>304557.65352999995</v>
      </c>
      <c r="AG54" s="27">
        <v>1370026.74802</v>
      </c>
      <c r="AH54" s="123"/>
      <c r="AI54" s="27">
        <v>406881.54737</v>
      </c>
      <c r="AJ54" s="27">
        <v>54005.778340000004</v>
      </c>
      <c r="AK54" s="27">
        <v>460887.32571</v>
      </c>
      <c r="AL54" s="26" t="s">
        <v>166</v>
      </c>
      <c r="AM54" s="27">
        <v>93792.42023</v>
      </c>
      <c r="AN54" s="27">
        <v>42528.52388</v>
      </c>
      <c r="AO54" s="27">
        <v>136320.94411</v>
      </c>
      <c r="AP54" s="123"/>
      <c r="AQ54" s="27">
        <v>297961.66839999997</v>
      </c>
      <c r="AR54" s="27">
        <v>-2138.28465</v>
      </c>
      <c r="AS54" s="27">
        <v>295823.38375</v>
      </c>
      <c r="AT54" s="123"/>
      <c r="AU54" s="27">
        <v>19672.915780000003</v>
      </c>
      <c r="AV54" s="27">
        <v>26569.96168</v>
      </c>
      <c r="AW54" s="27">
        <v>46242.87746</v>
      </c>
      <c r="AX54" s="26" t="s">
        <v>166</v>
      </c>
      <c r="AY54" s="27">
        <v>208709.7989</v>
      </c>
      <c r="AZ54" s="27">
        <v>59.857260000000004</v>
      </c>
      <c r="BA54" s="27">
        <v>208769.65615999998</v>
      </c>
      <c r="BB54" s="123">
        <v>0</v>
      </c>
      <c r="BC54" s="27">
        <v>159649.09578</v>
      </c>
      <c r="BD54" s="27">
        <v>575.59145</v>
      </c>
      <c r="BE54" s="27">
        <v>160224.68722999998</v>
      </c>
      <c r="BF54" s="123"/>
      <c r="BG54" s="27">
        <v>12087.28686</v>
      </c>
      <c r="BH54" s="27">
        <v>22837.13317</v>
      </c>
      <c r="BI54" s="27">
        <v>34924.42003</v>
      </c>
      <c r="BJ54" s="26" t="s">
        <v>166</v>
      </c>
      <c r="BK54" s="27">
        <v>630.10885</v>
      </c>
      <c r="BL54" s="27">
        <v>4.89888</v>
      </c>
      <c r="BM54" s="27">
        <v>635.00773</v>
      </c>
      <c r="BN54" s="27"/>
      <c r="BO54" s="27">
        <v>7267288.12105</v>
      </c>
      <c r="BP54" s="27">
        <v>3289318.2286900007</v>
      </c>
      <c r="BQ54" s="27">
        <v>10556606.34974</v>
      </c>
      <c r="BR54" s="26"/>
      <c r="BS54" s="27">
        <v>2106820.89655</v>
      </c>
      <c r="BT54" s="27">
        <v>1208045.91558</v>
      </c>
      <c r="BU54" s="27">
        <v>3314866.81213</v>
      </c>
      <c r="BV54" s="26" t="s">
        <v>166</v>
      </c>
      <c r="BW54" s="27">
        <v>944525.96277</v>
      </c>
      <c r="BX54" s="27">
        <v>627926.80072</v>
      </c>
      <c r="BY54" s="27">
        <v>1572452.76349</v>
      </c>
      <c r="BZ54" s="26"/>
      <c r="CA54" s="27">
        <v>1065469.09449</v>
      </c>
      <c r="CB54" s="27">
        <v>305719.92689</v>
      </c>
      <c r="CC54" s="27">
        <v>1371189.02138</v>
      </c>
      <c r="CD54" s="27"/>
      <c r="CE54" s="27">
        <v>7241127.956690001</v>
      </c>
      <c r="CF54" s="27">
        <v>3335885.9159700014</v>
      </c>
      <c r="CG54" s="27">
        <v>10577013.872660002</v>
      </c>
    </row>
    <row r="55" spans="1:85" s="35" customFormat="1" ht="4.5" customHeight="1">
      <c r="A55" s="125"/>
      <c r="B55" s="36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36"/>
      <c r="O55" s="28"/>
      <c r="P55" s="28"/>
      <c r="Q55" s="28"/>
      <c r="R55" s="126"/>
      <c r="S55" s="28"/>
      <c r="T55" s="28"/>
      <c r="U55" s="28"/>
      <c r="V55" s="126"/>
      <c r="W55" s="28"/>
      <c r="X55" s="28"/>
      <c r="Y55" s="28"/>
      <c r="Z55" s="36"/>
      <c r="AA55" s="28"/>
      <c r="AB55" s="28"/>
      <c r="AC55" s="28"/>
      <c r="AD55" s="126"/>
      <c r="AE55" s="28"/>
      <c r="AF55" s="28"/>
      <c r="AG55" s="28"/>
      <c r="AH55" s="126"/>
      <c r="AI55" s="28"/>
      <c r="AJ55" s="28"/>
      <c r="AK55" s="28"/>
      <c r="AL55" s="36"/>
      <c r="AM55" s="28"/>
      <c r="AN55" s="28"/>
      <c r="AO55" s="28"/>
      <c r="AP55" s="126"/>
      <c r="AQ55" s="28"/>
      <c r="AR55" s="28"/>
      <c r="AS55" s="28"/>
      <c r="AT55" s="126"/>
      <c r="AU55" s="28"/>
      <c r="AV55" s="28"/>
      <c r="AW55" s="28"/>
      <c r="AX55" s="36"/>
      <c r="AY55" s="28"/>
      <c r="AZ55" s="28"/>
      <c r="BA55" s="28"/>
      <c r="BB55" s="126"/>
      <c r="BC55" s="28"/>
      <c r="BD55" s="28"/>
      <c r="BE55" s="28"/>
      <c r="BF55" s="126"/>
      <c r="BG55" s="28"/>
      <c r="BH55" s="28"/>
      <c r="BI55" s="28"/>
      <c r="BJ55" s="36"/>
      <c r="BK55" s="28"/>
      <c r="BL55" s="28"/>
      <c r="BM55" s="28"/>
      <c r="BN55" s="28"/>
      <c r="BO55" s="28"/>
      <c r="BP55" s="28"/>
      <c r="BQ55" s="28"/>
      <c r="BR55" s="36"/>
      <c r="BS55" s="28"/>
      <c r="BT55" s="28"/>
      <c r="BU55" s="28"/>
      <c r="BV55" s="36"/>
      <c r="BW55" s="28"/>
      <c r="BX55" s="28"/>
      <c r="BY55" s="28"/>
      <c r="BZ55" s="36"/>
      <c r="CA55" s="28"/>
      <c r="CB55" s="28"/>
      <c r="CC55" s="28"/>
      <c r="CD55" s="28"/>
      <c r="CE55" s="28"/>
      <c r="CF55" s="28"/>
      <c r="CG55" s="28"/>
    </row>
    <row r="56" spans="1:85" s="30" customFormat="1" ht="7.5" customHeight="1">
      <c r="A56" s="121"/>
      <c r="B56" s="26" t="s">
        <v>167</v>
      </c>
      <c r="C56" s="27">
        <v>708354.24465</v>
      </c>
      <c r="D56" s="27">
        <v>122942.29067</v>
      </c>
      <c r="E56" s="27">
        <v>831296.53532</v>
      </c>
      <c r="F56" s="27"/>
      <c r="G56" s="27">
        <v>60225.01917</v>
      </c>
      <c r="H56" s="27">
        <v>0</v>
      </c>
      <c r="I56" s="27">
        <v>60225.01917</v>
      </c>
      <c r="J56" s="27"/>
      <c r="K56" s="27">
        <v>1364571.5076199998</v>
      </c>
      <c r="L56" s="27">
        <v>343516.87507</v>
      </c>
      <c r="M56" s="27">
        <v>1708088.38269</v>
      </c>
      <c r="N56" s="26" t="s">
        <v>167</v>
      </c>
      <c r="O56" s="27">
        <v>167449.16618</v>
      </c>
      <c r="P56" s="27">
        <v>26154.686329999997</v>
      </c>
      <c r="Q56" s="27">
        <v>193603.85251</v>
      </c>
      <c r="R56" s="123"/>
      <c r="S56" s="27">
        <v>112460.45877</v>
      </c>
      <c r="T56" s="27">
        <v>19056.62255</v>
      </c>
      <c r="U56" s="27">
        <v>131517.08132</v>
      </c>
      <c r="V56" s="123"/>
      <c r="W56" s="27">
        <v>584004.81874</v>
      </c>
      <c r="X56" s="27">
        <v>96455.20864</v>
      </c>
      <c r="Y56" s="27">
        <v>680460.02738</v>
      </c>
      <c r="Z56" s="26" t="s">
        <v>167</v>
      </c>
      <c r="AA56" s="27">
        <v>159820.92080000002</v>
      </c>
      <c r="AB56" s="27">
        <v>33349.5275</v>
      </c>
      <c r="AC56" s="27">
        <v>193170.44830000002</v>
      </c>
      <c r="AD56" s="123"/>
      <c r="AE56" s="27">
        <v>602180.1490900001</v>
      </c>
      <c r="AF56" s="27">
        <v>126953.45042000001</v>
      </c>
      <c r="AG56" s="27">
        <v>729133.59951</v>
      </c>
      <c r="AH56" s="123"/>
      <c r="AI56" s="27">
        <v>380379.99979000003</v>
      </c>
      <c r="AJ56" s="27">
        <v>300.17735999999996</v>
      </c>
      <c r="AK56" s="27">
        <v>380680.17715</v>
      </c>
      <c r="AL56" s="26" t="s">
        <v>167</v>
      </c>
      <c r="AM56" s="27">
        <v>90346.32117</v>
      </c>
      <c r="AN56" s="27">
        <v>46191.64489</v>
      </c>
      <c r="AO56" s="27">
        <v>136537.96606</v>
      </c>
      <c r="AP56" s="123"/>
      <c r="AQ56" s="27">
        <v>184160.33893</v>
      </c>
      <c r="AR56" s="27">
        <v>21065.13711</v>
      </c>
      <c r="AS56" s="27">
        <v>205225.47603999998</v>
      </c>
      <c r="AT56" s="123"/>
      <c r="AU56" s="27">
        <v>21396.95338</v>
      </c>
      <c r="AV56" s="27">
        <v>0</v>
      </c>
      <c r="AW56" s="27">
        <v>21396.95338</v>
      </c>
      <c r="AX56" s="26" t="s">
        <v>167</v>
      </c>
      <c r="AY56" s="27">
        <v>150775.07679</v>
      </c>
      <c r="AZ56" s="27">
        <v>17942.96493</v>
      </c>
      <c r="BA56" s="27">
        <v>168718.04172</v>
      </c>
      <c r="BB56" s="123">
        <v>0</v>
      </c>
      <c r="BC56" s="27">
        <v>146112.85822</v>
      </c>
      <c r="BD56" s="27">
        <v>0</v>
      </c>
      <c r="BE56" s="27">
        <v>146112.85822</v>
      </c>
      <c r="BF56" s="123"/>
      <c r="BG56" s="27">
        <v>8521.75282</v>
      </c>
      <c r="BH56" s="27">
        <v>3300.86868</v>
      </c>
      <c r="BI56" s="27">
        <v>11822.6215</v>
      </c>
      <c r="BJ56" s="26" t="s">
        <v>167</v>
      </c>
      <c r="BK56" s="27">
        <v>15870.39137</v>
      </c>
      <c r="BL56" s="27">
        <v>519.93567</v>
      </c>
      <c r="BM56" s="27">
        <v>16390.32704</v>
      </c>
      <c r="BN56" s="27"/>
      <c r="BO56" s="27">
        <v>4756629.97749</v>
      </c>
      <c r="BP56" s="27">
        <v>857749.3898199999</v>
      </c>
      <c r="BQ56" s="27">
        <v>5614379.36731</v>
      </c>
      <c r="BR56" s="26"/>
      <c r="BS56" s="27">
        <v>1364571.5076199998</v>
      </c>
      <c r="BT56" s="27">
        <v>357052.6269</v>
      </c>
      <c r="BU56" s="27">
        <v>1721624.13452</v>
      </c>
      <c r="BV56" s="26" t="s">
        <v>167</v>
      </c>
      <c r="BW56" s="27">
        <v>584060.96766</v>
      </c>
      <c r="BX56" s="27">
        <v>97297.39598999999</v>
      </c>
      <c r="BY56" s="27">
        <v>681358.36365</v>
      </c>
      <c r="BZ56" s="26"/>
      <c r="CA56" s="27">
        <v>602180.1490900001</v>
      </c>
      <c r="CB56" s="27">
        <v>128053.77051999999</v>
      </c>
      <c r="CC56" s="27">
        <v>730233.91961</v>
      </c>
      <c r="CD56" s="27"/>
      <c r="CE56" s="27">
        <v>4756686.126410001</v>
      </c>
      <c r="CF56" s="27">
        <v>873227.6490999999</v>
      </c>
      <c r="CG56" s="27">
        <v>5629913.775509999</v>
      </c>
    </row>
    <row r="57" spans="1:85" s="30" customFormat="1" ht="7.5" customHeight="1">
      <c r="A57" s="121"/>
      <c r="B57" s="34" t="s">
        <v>168</v>
      </c>
      <c r="C57" s="32">
        <v>399774.80726</v>
      </c>
      <c r="D57" s="32">
        <v>2874.9842999999996</v>
      </c>
      <c r="E57" s="32">
        <v>402649.79156</v>
      </c>
      <c r="F57" s="32"/>
      <c r="G57" s="32">
        <v>40555.64417</v>
      </c>
      <c r="H57" s="32">
        <v>0</v>
      </c>
      <c r="I57" s="32">
        <v>40555.64417</v>
      </c>
      <c r="J57" s="32"/>
      <c r="K57" s="32">
        <v>948320.1685</v>
      </c>
      <c r="L57" s="32">
        <v>29556.06379</v>
      </c>
      <c r="M57" s="32">
        <v>977876.23229</v>
      </c>
      <c r="N57" s="34" t="s">
        <v>168</v>
      </c>
      <c r="O57" s="32">
        <v>107659.42177</v>
      </c>
      <c r="P57" s="32">
        <v>328.31066999999996</v>
      </c>
      <c r="Q57" s="32">
        <v>107987.73243999999</v>
      </c>
      <c r="R57" s="80"/>
      <c r="S57" s="32">
        <v>86215.43452</v>
      </c>
      <c r="T57" s="32">
        <v>978.89774</v>
      </c>
      <c r="U57" s="32">
        <v>87194.33226000001</v>
      </c>
      <c r="V57" s="80"/>
      <c r="W57" s="32">
        <v>344110.23256</v>
      </c>
      <c r="X57" s="32">
        <v>1342.39886</v>
      </c>
      <c r="Y57" s="32">
        <v>345452.63142</v>
      </c>
      <c r="Z57" s="34" t="s">
        <v>168</v>
      </c>
      <c r="AA57" s="32">
        <v>94766.86555</v>
      </c>
      <c r="AB57" s="32">
        <v>500.28787</v>
      </c>
      <c r="AC57" s="32">
        <v>95267.15342</v>
      </c>
      <c r="AD57" s="80"/>
      <c r="AE57" s="32">
        <v>333737.02567</v>
      </c>
      <c r="AF57" s="32">
        <v>1314.39969</v>
      </c>
      <c r="AG57" s="32">
        <v>335051.42536</v>
      </c>
      <c r="AH57" s="80"/>
      <c r="AI57" s="32">
        <v>251430.25585</v>
      </c>
      <c r="AJ57" s="32">
        <v>0</v>
      </c>
      <c r="AK57" s="32">
        <v>251430.25585</v>
      </c>
      <c r="AL57" s="34" t="s">
        <v>168</v>
      </c>
      <c r="AM57" s="32">
        <v>69058.81193000001</v>
      </c>
      <c r="AN57" s="32">
        <v>335.27234999999996</v>
      </c>
      <c r="AO57" s="32">
        <v>69394.08428</v>
      </c>
      <c r="AP57" s="80"/>
      <c r="AQ57" s="32">
        <v>74477.03451000001</v>
      </c>
      <c r="AR57" s="32">
        <v>437.43219</v>
      </c>
      <c r="AS57" s="32">
        <v>74914.4667</v>
      </c>
      <c r="AT57" s="80"/>
      <c r="AU57" s="32">
        <v>14387.11152</v>
      </c>
      <c r="AV57" s="32">
        <v>0</v>
      </c>
      <c r="AW57" s="32">
        <v>14387.11152</v>
      </c>
      <c r="AX57" s="34" t="s">
        <v>168</v>
      </c>
      <c r="AY57" s="32">
        <v>68813.51565</v>
      </c>
      <c r="AZ57" s="32">
        <v>70.79773</v>
      </c>
      <c r="BA57" s="32">
        <v>68884.31337999999</v>
      </c>
      <c r="BB57" s="80">
        <v>0</v>
      </c>
      <c r="BC57" s="32">
        <v>67412.73040999999</v>
      </c>
      <c r="BD57" s="32">
        <v>0</v>
      </c>
      <c r="BE57" s="32">
        <v>67412.73040999999</v>
      </c>
      <c r="BF57" s="80"/>
      <c r="BG57" s="32">
        <v>6493.748280000001</v>
      </c>
      <c r="BH57" s="32">
        <v>16.58566</v>
      </c>
      <c r="BI57" s="32">
        <v>6510.33394</v>
      </c>
      <c r="BJ57" s="34" t="s">
        <v>168</v>
      </c>
      <c r="BK57" s="32">
        <v>10881.439480000001</v>
      </c>
      <c r="BL57" s="32">
        <v>43.464040000000004</v>
      </c>
      <c r="BM57" s="32">
        <v>10924.90352</v>
      </c>
      <c r="BN57" s="32"/>
      <c r="BO57" s="32">
        <v>2918094.247629999</v>
      </c>
      <c r="BP57" s="32">
        <v>37798.89488999999</v>
      </c>
      <c r="BQ57" s="32">
        <v>2955893.14252</v>
      </c>
      <c r="BR57" s="34"/>
      <c r="BS57" s="32">
        <v>948320.1685</v>
      </c>
      <c r="BT57" s="32">
        <v>38011.84533</v>
      </c>
      <c r="BU57" s="32">
        <v>986332.0138300001</v>
      </c>
      <c r="BV57" s="34" t="s">
        <v>168</v>
      </c>
      <c r="BW57" s="32">
        <v>344166.38138</v>
      </c>
      <c r="BX57" s="32">
        <v>1623.05278</v>
      </c>
      <c r="BY57" s="32">
        <v>345789.43416</v>
      </c>
      <c r="BZ57" s="34"/>
      <c r="CA57" s="32">
        <v>333737.02567</v>
      </c>
      <c r="CB57" s="32">
        <v>1867.1370900000002</v>
      </c>
      <c r="CC57" s="32">
        <v>335604.16276</v>
      </c>
      <c r="CD57" s="32"/>
      <c r="CE57" s="32">
        <v>2918150.3964499994</v>
      </c>
      <c r="CF57" s="32">
        <v>47088.06774999999</v>
      </c>
      <c r="CG57" s="32">
        <v>2965238.4642000003</v>
      </c>
    </row>
    <row r="58" spans="1:85" s="30" customFormat="1" ht="7.5" customHeight="1">
      <c r="A58" s="121"/>
      <c r="B58" s="34" t="s">
        <v>169</v>
      </c>
      <c r="C58" s="32">
        <v>281</v>
      </c>
      <c r="D58" s="32">
        <v>153.9769</v>
      </c>
      <c r="E58" s="32">
        <v>434.9769</v>
      </c>
      <c r="F58" s="32"/>
      <c r="G58" s="32">
        <v>840.52094</v>
      </c>
      <c r="H58" s="32">
        <v>0</v>
      </c>
      <c r="I58" s="32">
        <v>840.52094</v>
      </c>
      <c r="J58" s="32"/>
      <c r="K58" s="32">
        <v>0</v>
      </c>
      <c r="L58" s="32">
        <v>3204.52571</v>
      </c>
      <c r="M58" s="32">
        <v>3204.52571</v>
      </c>
      <c r="N58" s="34" t="s">
        <v>169</v>
      </c>
      <c r="O58" s="32">
        <v>276</v>
      </c>
      <c r="P58" s="32">
        <v>0</v>
      </c>
      <c r="Q58" s="32">
        <v>276</v>
      </c>
      <c r="R58" s="80"/>
      <c r="S58" s="32">
        <v>0</v>
      </c>
      <c r="T58" s="32">
        <v>473.67813</v>
      </c>
      <c r="U58" s="32">
        <v>473.67813</v>
      </c>
      <c r="V58" s="80"/>
      <c r="W58" s="32">
        <v>0</v>
      </c>
      <c r="X58" s="32">
        <v>171.5595</v>
      </c>
      <c r="Y58" s="32">
        <v>171.5595</v>
      </c>
      <c r="Z58" s="34" t="s">
        <v>169</v>
      </c>
      <c r="AA58" s="32">
        <v>7.941</v>
      </c>
      <c r="AB58" s="32">
        <v>0</v>
      </c>
      <c r="AC58" s="32">
        <v>7.941</v>
      </c>
      <c r="AD58" s="80"/>
      <c r="AE58" s="32">
        <v>704.33327</v>
      </c>
      <c r="AF58" s="32">
        <v>0</v>
      </c>
      <c r="AG58" s="32">
        <v>704.33327</v>
      </c>
      <c r="AH58" s="80"/>
      <c r="AI58" s="32">
        <v>5661.061549999999</v>
      </c>
      <c r="AJ58" s="32">
        <v>0</v>
      </c>
      <c r="AK58" s="32">
        <v>5661.061549999999</v>
      </c>
      <c r="AL58" s="34" t="s">
        <v>169</v>
      </c>
      <c r="AM58" s="32">
        <v>0</v>
      </c>
      <c r="AN58" s="32">
        <v>65.71636</v>
      </c>
      <c r="AO58" s="32">
        <v>65.71636</v>
      </c>
      <c r="AP58" s="80"/>
      <c r="AQ58" s="32">
        <v>45</v>
      </c>
      <c r="AR58" s="32">
        <v>0</v>
      </c>
      <c r="AS58" s="32">
        <v>45</v>
      </c>
      <c r="AT58" s="80"/>
      <c r="AU58" s="32">
        <v>172.4349</v>
      </c>
      <c r="AV58" s="32">
        <v>0</v>
      </c>
      <c r="AW58" s="32">
        <v>172.4349</v>
      </c>
      <c r="AX58" s="34" t="s">
        <v>169</v>
      </c>
      <c r="AY58" s="32">
        <v>0</v>
      </c>
      <c r="AZ58" s="32">
        <v>53.115480000000005</v>
      </c>
      <c r="BA58" s="32">
        <v>53.115480000000005</v>
      </c>
      <c r="BB58" s="80">
        <v>0</v>
      </c>
      <c r="BC58" s="32">
        <v>0</v>
      </c>
      <c r="BD58" s="32">
        <v>0</v>
      </c>
      <c r="BE58" s="32">
        <v>0</v>
      </c>
      <c r="BF58" s="80"/>
      <c r="BG58" s="32">
        <v>0</v>
      </c>
      <c r="BH58" s="32">
        <v>0</v>
      </c>
      <c r="BI58" s="32">
        <v>0</v>
      </c>
      <c r="BJ58" s="34" t="s">
        <v>169</v>
      </c>
      <c r="BK58" s="32">
        <v>0</v>
      </c>
      <c r="BL58" s="32">
        <v>0</v>
      </c>
      <c r="BM58" s="32">
        <v>0</v>
      </c>
      <c r="BN58" s="32"/>
      <c r="BO58" s="32">
        <v>7988.291659999999</v>
      </c>
      <c r="BP58" s="32">
        <v>4122.57208</v>
      </c>
      <c r="BQ58" s="32">
        <v>12110.86374</v>
      </c>
      <c r="BR58" s="34"/>
      <c r="BS58" s="32">
        <v>0</v>
      </c>
      <c r="BT58" s="32">
        <v>3204.52571</v>
      </c>
      <c r="BU58" s="32">
        <v>3204.52571</v>
      </c>
      <c r="BV58" s="34" t="s">
        <v>169</v>
      </c>
      <c r="BW58" s="32">
        <v>0</v>
      </c>
      <c r="BX58" s="32">
        <v>171.5595</v>
      </c>
      <c r="BY58" s="32">
        <v>171.5595</v>
      </c>
      <c r="BZ58" s="34"/>
      <c r="CA58" s="32">
        <v>704.33327</v>
      </c>
      <c r="CB58" s="32">
        <v>0</v>
      </c>
      <c r="CC58" s="32">
        <v>704.33327</v>
      </c>
      <c r="CD58" s="32"/>
      <c r="CE58" s="32">
        <v>7988.291659999999</v>
      </c>
      <c r="CF58" s="32">
        <v>4122.57208</v>
      </c>
      <c r="CG58" s="32">
        <v>12110.86374</v>
      </c>
    </row>
    <row r="59" spans="1:85" s="30" customFormat="1" ht="7.5" customHeight="1">
      <c r="A59" s="121"/>
      <c r="B59" s="34" t="s">
        <v>170</v>
      </c>
      <c r="C59" s="32">
        <v>281577.21586</v>
      </c>
      <c r="D59" s="32">
        <v>119913.32947</v>
      </c>
      <c r="E59" s="32">
        <v>401490.54533</v>
      </c>
      <c r="F59" s="32"/>
      <c r="G59" s="32">
        <v>17554.49195</v>
      </c>
      <c r="H59" s="32">
        <v>0</v>
      </c>
      <c r="I59" s="32">
        <v>17554.49195</v>
      </c>
      <c r="J59" s="32"/>
      <c r="K59" s="32">
        <v>351743.65157</v>
      </c>
      <c r="L59" s="32">
        <v>309830.50849000004</v>
      </c>
      <c r="M59" s="32">
        <v>661574.1600599999</v>
      </c>
      <c r="N59" s="34" t="s">
        <v>170</v>
      </c>
      <c r="O59" s="32">
        <v>56707.048259999996</v>
      </c>
      <c r="P59" s="32">
        <v>24778.56861</v>
      </c>
      <c r="Q59" s="32">
        <v>81485.61687</v>
      </c>
      <c r="R59" s="80"/>
      <c r="S59" s="32">
        <v>22731.963219999998</v>
      </c>
      <c r="T59" s="32">
        <v>17074.51675</v>
      </c>
      <c r="U59" s="32">
        <v>39806.47997</v>
      </c>
      <c r="V59" s="80"/>
      <c r="W59" s="32">
        <v>203038.88733000003</v>
      </c>
      <c r="X59" s="32">
        <v>89015.89446</v>
      </c>
      <c r="Y59" s="32">
        <v>292054.78179000004</v>
      </c>
      <c r="Z59" s="34" t="s">
        <v>170</v>
      </c>
      <c r="AA59" s="32">
        <v>50925.79127</v>
      </c>
      <c r="AB59" s="32">
        <v>32849.23963</v>
      </c>
      <c r="AC59" s="32">
        <v>83775.03090000001</v>
      </c>
      <c r="AD59" s="80"/>
      <c r="AE59" s="32">
        <v>251370.26527</v>
      </c>
      <c r="AF59" s="32">
        <v>124431.51281999999</v>
      </c>
      <c r="AG59" s="32">
        <v>375801.77809</v>
      </c>
      <c r="AH59" s="80"/>
      <c r="AI59" s="32">
        <v>119955.8093</v>
      </c>
      <c r="AJ59" s="32">
        <v>297.20062</v>
      </c>
      <c r="AK59" s="32">
        <v>120253.00992</v>
      </c>
      <c r="AL59" s="34" t="s">
        <v>170</v>
      </c>
      <c r="AM59" s="32">
        <v>17159.82745</v>
      </c>
      <c r="AN59" s="32">
        <v>45790.65618</v>
      </c>
      <c r="AO59" s="32">
        <v>62950.48363</v>
      </c>
      <c r="AP59" s="80"/>
      <c r="AQ59" s="32">
        <v>108033.0219</v>
      </c>
      <c r="AR59" s="32">
        <v>20186.42709</v>
      </c>
      <c r="AS59" s="32">
        <v>128219.44898999999</v>
      </c>
      <c r="AT59" s="80"/>
      <c r="AU59" s="32">
        <v>5644.00658</v>
      </c>
      <c r="AV59" s="32">
        <v>0</v>
      </c>
      <c r="AW59" s="32">
        <v>5644.00658</v>
      </c>
      <c r="AX59" s="34" t="s">
        <v>170</v>
      </c>
      <c r="AY59" s="32">
        <v>68201.00926</v>
      </c>
      <c r="AZ59" s="32">
        <v>17819.05172</v>
      </c>
      <c r="BA59" s="32">
        <v>86020.06098000001</v>
      </c>
      <c r="BB59" s="80">
        <v>0</v>
      </c>
      <c r="BC59" s="32">
        <v>65258.82263</v>
      </c>
      <c r="BD59" s="32">
        <v>0</v>
      </c>
      <c r="BE59" s="32">
        <v>65258.82263</v>
      </c>
      <c r="BF59" s="80"/>
      <c r="BG59" s="32">
        <v>1612.62672</v>
      </c>
      <c r="BH59" s="32">
        <v>3284.14941</v>
      </c>
      <c r="BI59" s="32">
        <v>4896.77613</v>
      </c>
      <c r="BJ59" s="34" t="s">
        <v>170</v>
      </c>
      <c r="BK59" s="32">
        <v>4969.15883</v>
      </c>
      <c r="BL59" s="32">
        <v>476.39848</v>
      </c>
      <c r="BM59" s="32">
        <v>5445.557309999999</v>
      </c>
      <c r="BN59" s="32"/>
      <c r="BO59" s="32">
        <v>1626483.5974000006</v>
      </c>
      <c r="BP59" s="32">
        <v>805747.45373</v>
      </c>
      <c r="BQ59" s="32">
        <v>2432231.05113</v>
      </c>
      <c r="BR59" s="34"/>
      <c r="BS59" s="32">
        <v>351743.65157</v>
      </c>
      <c r="BT59" s="32">
        <v>314393.26107999997</v>
      </c>
      <c r="BU59" s="32">
        <v>666136.91265</v>
      </c>
      <c r="BV59" s="34" t="s">
        <v>170</v>
      </c>
      <c r="BW59" s="32">
        <v>203038.88733000003</v>
      </c>
      <c r="BX59" s="32">
        <v>89393.08534</v>
      </c>
      <c r="BY59" s="32">
        <v>292431.97267</v>
      </c>
      <c r="BZ59" s="34"/>
      <c r="CA59" s="32">
        <v>251370.26527</v>
      </c>
      <c r="CB59" s="32">
        <v>124792.95973</v>
      </c>
      <c r="CC59" s="32">
        <v>376163.225</v>
      </c>
      <c r="CD59" s="32"/>
      <c r="CE59" s="32">
        <v>1626483.5974000008</v>
      </c>
      <c r="CF59" s="32">
        <v>811048.84411</v>
      </c>
      <c r="CG59" s="32">
        <v>2437532.4415100003</v>
      </c>
    </row>
    <row r="60" spans="1:85" s="30" customFormat="1" ht="7.5" customHeight="1">
      <c r="A60" s="121"/>
      <c r="B60" s="34" t="s">
        <v>171</v>
      </c>
      <c r="C60" s="32">
        <v>26721.221530000003</v>
      </c>
      <c r="D60" s="32">
        <v>0</v>
      </c>
      <c r="E60" s="32">
        <v>26721.221530000003</v>
      </c>
      <c r="F60" s="32"/>
      <c r="G60" s="32">
        <v>1274.36211</v>
      </c>
      <c r="H60" s="32">
        <v>0</v>
      </c>
      <c r="I60" s="32">
        <v>1274.36211</v>
      </c>
      <c r="J60" s="32"/>
      <c r="K60" s="32">
        <v>64507.687549999995</v>
      </c>
      <c r="L60" s="32">
        <v>925.77708</v>
      </c>
      <c r="M60" s="32">
        <v>65433.46463</v>
      </c>
      <c r="N60" s="34" t="s">
        <v>171</v>
      </c>
      <c r="O60" s="32">
        <v>2806.6961499999998</v>
      </c>
      <c r="P60" s="32">
        <v>1047.8070500000001</v>
      </c>
      <c r="Q60" s="32">
        <v>3854.5032</v>
      </c>
      <c r="R60" s="80"/>
      <c r="S60" s="32">
        <v>3513.06103</v>
      </c>
      <c r="T60" s="32">
        <v>529.52993</v>
      </c>
      <c r="U60" s="32">
        <v>4042.59096</v>
      </c>
      <c r="V60" s="80"/>
      <c r="W60" s="32">
        <v>36855.69885</v>
      </c>
      <c r="X60" s="32">
        <v>5925.355820000001</v>
      </c>
      <c r="Y60" s="32">
        <v>42781.054670000005</v>
      </c>
      <c r="Z60" s="34" t="s">
        <v>171</v>
      </c>
      <c r="AA60" s="32">
        <v>14120.32298</v>
      </c>
      <c r="AB60" s="32">
        <v>0</v>
      </c>
      <c r="AC60" s="32">
        <v>14120.32298</v>
      </c>
      <c r="AD60" s="80"/>
      <c r="AE60" s="32">
        <v>16368.52488</v>
      </c>
      <c r="AF60" s="32">
        <v>1207.53791</v>
      </c>
      <c r="AG60" s="32">
        <v>17576.06279</v>
      </c>
      <c r="AH60" s="80"/>
      <c r="AI60" s="32">
        <v>3332.87309</v>
      </c>
      <c r="AJ60" s="32">
        <v>2.97674</v>
      </c>
      <c r="AK60" s="32">
        <v>3335.84983</v>
      </c>
      <c r="AL60" s="34" t="s">
        <v>171</v>
      </c>
      <c r="AM60" s="32">
        <v>4127.68179</v>
      </c>
      <c r="AN60" s="32">
        <v>0</v>
      </c>
      <c r="AO60" s="32">
        <v>4127.68179</v>
      </c>
      <c r="AP60" s="80"/>
      <c r="AQ60" s="32">
        <v>1605.28252</v>
      </c>
      <c r="AR60" s="32">
        <v>441.27783</v>
      </c>
      <c r="AS60" s="32">
        <v>2046.5603500000002</v>
      </c>
      <c r="AT60" s="80"/>
      <c r="AU60" s="32">
        <v>1193.4003799999998</v>
      </c>
      <c r="AV60" s="32">
        <v>0</v>
      </c>
      <c r="AW60" s="32">
        <v>1193.4003799999998</v>
      </c>
      <c r="AX60" s="34" t="s">
        <v>171</v>
      </c>
      <c r="AY60" s="32">
        <v>13760.55188</v>
      </c>
      <c r="AZ60" s="32">
        <v>0</v>
      </c>
      <c r="BA60" s="32">
        <v>13760.55188</v>
      </c>
      <c r="BB60" s="80">
        <v>0</v>
      </c>
      <c r="BC60" s="32">
        <v>13441.30518</v>
      </c>
      <c r="BD60" s="32">
        <v>0</v>
      </c>
      <c r="BE60" s="32">
        <v>13441.30518</v>
      </c>
      <c r="BF60" s="80"/>
      <c r="BG60" s="32">
        <v>415.37782</v>
      </c>
      <c r="BH60" s="32">
        <v>0.13361</v>
      </c>
      <c r="BI60" s="32">
        <v>415.51143</v>
      </c>
      <c r="BJ60" s="34" t="s">
        <v>171</v>
      </c>
      <c r="BK60" s="32">
        <v>19.79306</v>
      </c>
      <c r="BL60" s="32">
        <v>0.07315</v>
      </c>
      <c r="BM60" s="32">
        <v>19.86621</v>
      </c>
      <c r="BN60" s="32"/>
      <c r="BO60" s="32">
        <v>204063.84080000003</v>
      </c>
      <c r="BP60" s="32">
        <v>10080.469120000002</v>
      </c>
      <c r="BQ60" s="32">
        <v>214144.30992000006</v>
      </c>
      <c r="BR60" s="34"/>
      <c r="BS60" s="32">
        <v>64507.687549999995</v>
      </c>
      <c r="BT60" s="32">
        <v>1442.99478</v>
      </c>
      <c r="BU60" s="32">
        <v>65950.68233</v>
      </c>
      <c r="BV60" s="34" t="s">
        <v>171</v>
      </c>
      <c r="BW60" s="32">
        <v>36855.698950000005</v>
      </c>
      <c r="BX60" s="32">
        <v>6109.69837</v>
      </c>
      <c r="BY60" s="32">
        <v>42965.397320000004</v>
      </c>
      <c r="BZ60" s="34"/>
      <c r="CA60" s="32">
        <v>16368.52488</v>
      </c>
      <c r="CB60" s="32">
        <v>1393.6737</v>
      </c>
      <c r="CC60" s="32">
        <v>17762.198579999997</v>
      </c>
      <c r="CD60" s="32"/>
      <c r="CE60" s="32">
        <v>204063.84090000004</v>
      </c>
      <c r="CF60" s="32">
        <v>10968.16516</v>
      </c>
      <c r="CG60" s="32">
        <v>215032.00606</v>
      </c>
    </row>
    <row r="61" spans="1:85" s="35" customFormat="1" ht="4.5" customHeight="1">
      <c r="A61" s="125"/>
      <c r="B61" s="34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4"/>
      <c r="O61" s="32"/>
      <c r="P61" s="32"/>
      <c r="Q61" s="32"/>
      <c r="R61" s="80"/>
      <c r="S61" s="32"/>
      <c r="T61" s="32"/>
      <c r="U61" s="32"/>
      <c r="V61" s="80"/>
      <c r="W61" s="32"/>
      <c r="X61" s="32"/>
      <c r="Y61" s="32"/>
      <c r="Z61" s="34"/>
      <c r="AA61" s="32"/>
      <c r="AB61" s="32"/>
      <c r="AC61" s="32"/>
      <c r="AD61" s="80"/>
      <c r="AE61" s="32"/>
      <c r="AF61" s="32"/>
      <c r="AG61" s="32"/>
      <c r="AH61" s="80"/>
      <c r="AI61" s="32"/>
      <c r="AJ61" s="32"/>
      <c r="AK61" s="32"/>
      <c r="AL61" s="34"/>
      <c r="AM61" s="32"/>
      <c r="AN61" s="32"/>
      <c r="AO61" s="32"/>
      <c r="AP61" s="80"/>
      <c r="AQ61" s="32"/>
      <c r="AR61" s="32"/>
      <c r="AS61" s="32"/>
      <c r="AT61" s="80"/>
      <c r="AU61" s="32"/>
      <c r="AV61" s="32"/>
      <c r="AW61" s="32"/>
      <c r="AX61" s="34"/>
      <c r="AY61" s="32"/>
      <c r="AZ61" s="32"/>
      <c r="BA61" s="32"/>
      <c r="BB61" s="80"/>
      <c r="BC61" s="32"/>
      <c r="BD61" s="32"/>
      <c r="BE61" s="32"/>
      <c r="BF61" s="80"/>
      <c r="BG61" s="32"/>
      <c r="BH61" s="32"/>
      <c r="BI61" s="32"/>
      <c r="BJ61" s="34"/>
      <c r="BK61" s="32"/>
      <c r="BL61" s="32"/>
      <c r="BM61" s="32"/>
      <c r="BN61" s="32"/>
      <c r="BO61" s="32"/>
      <c r="BP61" s="32"/>
      <c r="BQ61" s="32"/>
      <c r="BR61" s="34"/>
      <c r="BS61" s="32"/>
      <c r="BT61" s="32"/>
      <c r="BU61" s="32"/>
      <c r="BV61" s="34"/>
      <c r="BW61" s="32"/>
      <c r="BX61" s="32"/>
      <c r="BY61" s="32"/>
      <c r="BZ61" s="34"/>
      <c r="CA61" s="32"/>
      <c r="CB61" s="32"/>
      <c r="CC61" s="32"/>
      <c r="CD61" s="32"/>
      <c r="CE61" s="32"/>
      <c r="CF61" s="32"/>
      <c r="CG61" s="32"/>
    </row>
    <row r="62" spans="1:85" s="30" customFormat="1" ht="7.5" customHeight="1">
      <c r="A62" s="121"/>
      <c r="B62" s="26" t="s">
        <v>172</v>
      </c>
      <c r="C62" s="27">
        <v>730647.2688099999</v>
      </c>
      <c r="D62" s="27">
        <v>599713.6597999999</v>
      </c>
      <c r="E62" s="27">
        <v>1330360.9286099998</v>
      </c>
      <c r="F62" s="27"/>
      <c r="G62" s="27">
        <v>-2549.4709500000004</v>
      </c>
      <c r="H62" s="27">
        <v>13837.00425</v>
      </c>
      <c r="I62" s="27">
        <v>11287.533300000001</v>
      </c>
      <c r="J62" s="27"/>
      <c r="K62" s="27">
        <v>768409.55329</v>
      </c>
      <c r="L62" s="27">
        <v>824524.7450499999</v>
      </c>
      <c r="M62" s="27">
        <v>1592934.29834</v>
      </c>
      <c r="N62" s="26" t="s">
        <v>172</v>
      </c>
      <c r="O62" s="27">
        <v>1034.2707</v>
      </c>
      <c r="P62" s="27">
        <v>40562.83529</v>
      </c>
      <c r="Q62" s="27">
        <v>41597.105990000004</v>
      </c>
      <c r="R62" s="123"/>
      <c r="S62" s="27">
        <v>-17096.30727</v>
      </c>
      <c r="T62" s="27">
        <v>110551.18803</v>
      </c>
      <c r="U62" s="27">
        <v>93454.88076</v>
      </c>
      <c r="V62" s="123"/>
      <c r="W62" s="27">
        <v>360521.14402999997</v>
      </c>
      <c r="X62" s="27">
        <v>526070.4736200001</v>
      </c>
      <c r="Y62" s="27">
        <v>886591.61765</v>
      </c>
      <c r="Z62" s="26" t="s">
        <v>172</v>
      </c>
      <c r="AA62" s="27">
        <v>4581.589849999999</v>
      </c>
      <c r="AB62" s="27">
        <v>83581.99835</v>
      </c>
      <c r="AC62" s="27">
        <v>88163.5882</v>
      </c>
      <c r="AD62" s="123"/>
      <c r="AE62" s="27">
        <v>463288.94539999997</v>
      </c>
      <c r="AF62" s="27">
        <v>177604.20311</v>
      </c>
      <c r="AG62" s="27">
        <v>640893.14851</v>
      </c>
      <c r="AH62" s="123"/>
      <c r="AI62" s="27">
        <v>26501.54758</v>
      </c>
      <c r="AJ62" s="27">
        <v>53705.600979999996</v>
      </c>
      <c r="AK62" s="27">
        <v>80207.14856</v>
      </c>
      <c r="AL62" s="26" t="s">
        <v>172</v>
      </c>
      <c r="AM62" s="27">
        <v>3446.09906</v>
      </c>
      <c r="AN62" s="27">
        <v>-3663.12101</v>
      </c>
      <c r="AO62" s="27">
        <v>-217.02195</v>
      </c>
      <c r="AP62" s="123"/>
      <c r="AQ62" s="27">
        <v>113801.32947</v>
      </c>
      <c r="AR62" s="27">
        <v>-23203.42176</v>
      </c>
      <c r="AS62" s="27">
        <v>90597.90771</v>
      </c>
      <c r="AT62" s="27"/>
      <c r="AU62" s="27">
        <v>-1724.0376</v>
      </c>
      <c r="AV62" s="27">
        <v>26569.96168</v>
      </c>
      <c r="AW62" s="27">
        <v>24845.924079999997</v>
      </c>
      <c r="AX62" s="26" t="s">
        <v>172</v>
      </c>
      <c r="AY62" s="27">
        <v>57934.72211</v>
      </c>
      <c r="AZ62" s="27">
        <v>-17883.10767</v>
      </c>
      <c r="BA62" s="27">
        <v>40051.61444</v>
      </c>
      <c r="BB62" s="123">
        <v>0</v>
      </c>
      <c r="BC62" s="27">
        <v>13536.237560000001</v>
      </c>
      <c r="BD62" s="27">
        <v>575.59145</v>
      </c>
      <c r="BE62" s="27">
        <v>14111.82901</v>
      </c>
      <c r="BF62" s="27"/>
      <c r="BG62" s="27">
        <v>3565.53404</v>
      </c>
      <c r="BH62" s="27">
        <v>19536.264489999998</v>
      </c>
      <c r="BI62" s="27">
        <v>23101.79853</v>
      </c>
      <c r="BJ62" s="26" t="s">
        <v>172</v>
      </c>
      <c r="BK62" s="27">
        <v>-15240.282519999999</v>
      </c>
      <c r="BL62" s="27">
        <v>-515.03679</v>
      </c>
      <c r="BM62" s="27">
        <v>-15755.31931</v>
      </c>
      <c r="BN62" s="27"/>
      <c r="BO62" s="27">
        <v>2510658.1435599998</v>
      </c>
      <c r="BP62" s="27">
        <v>2431568.838870001</v>
      </c>
      <c r="BQ62" s="27">
        <v>4942226.98243</v>
      </c>
      <c r="BR62" s="26"/>
      <c r="BS62" s="27">
        <v>742249.3889299999</v>
      </c>
      <c r="BT62" s="27">
        <v>850993.28868</v>
      </c>
      <c r="BU62" s="27">
        <v>1593242.67761</v>
      </c>
      <c r="BV62" s="26" t="s">
        <v>172</v>
      </c>
      <c r="BW62" s="27">
        <v>360464.99511</v>
      </c>
      <c r="BX62" s="27">
        <v>530629.4047300001</v>
      </c>
      <c r="BY62" s="27">
        <v>891094.3998400001</v>
      </c>
      <c r="BZ62" s="26"/>
      <c r="CA62" s="27">
        <v>463288.94539999997</v>
      </c>
      <c r="CB62" s="27">
        <v>177666.15637</v>
      </c>
      <c r="CC62" s="27">
        <v>640955.10177</v>
      </c>
      <c r="CD62" s="27"/>
      <c r="CE62" s="27">
        <v>2484441.83028</v>
      </c>
      <c r="CF62" s="27">
        <v>2462658.266870001</v>
      </c>
      <c r="CG62" s="27">
        <v>4947100.097149999</v>
      </c>
    </row>
    <row r="63" spans="1:86" s="35" customFormat="1" ht="4.5" customHeight="1">
      <c r="A63" s="125"/>
      <c r="B63" s="34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4"/>
      <c r="O63" s="32"/>
      <c r="P63" s="32"/>
      <c r="Q63" s="32"/>
      <c r="R63" s="80"/>
      <c r="S63" s="32"/>
      <c r="T63" s="32"/>
      <c r="U63" s="32"/>
      <c r="V63" s="80"/>
      <c r="W63" s="32"/>
      <c r="X63" s="32"/>
      <c r="Y63" s="32"/>
      <c r="Z63" s="34"/>
      <c r="AA63" s="32"/>
      <c r="AB63" s="32"/>
      <c r="AC63" s="32"/>
      <c r="AD63" s="80"/>
      <c r="AE63" s="32"/>
      <c r="AF63" s="32"/>
      <c r="AG63" s="32"/>
      <c r="AH63" s="80"/>
      <c r="AI63" s="32"/>
      <c r="AJ63" s="32"/>
      <c r="AK63" s="32"/>
      <c r="AL63" s="34"/>
      <c r="AM63" s="32"/>
      <c r="AN63" s="32"/>
      <c r="AO63" s="32"/>
      <c r="AP63" s="80"/>
      <c r="AQ63" s="32"/>
      <c r="AR63" s="32"/>
      <c r="AS63" s="32"/>
      <c r="AT63" s="32"/>
      <c r="AU63" s="32"/>
      <c r="AV63" s="32"/>
      <c r="AW63" s="32"/>
      <c r="AX63" s="34"/>
      <c r="AY63" s="32"/>
      <c r="AZ63" s="32"/>
      <c r="BA63" s="32"/>
      <c r="BB63" s="80"/>
      <c r="BC63" s="32"/>
      <c r="BD63" s="32"/>
      <c r="BE63" s="32"/>
      <c r="BF63" s="32"/>
      <c r="BG63" s="32"/>
      <c r="BH63" s="32"/>
      <c r="BI63" s="32"/>
      <c r="BJ63" s="34"/>
      <c r="BK63" s="32"/>
      <c r="BL63" s="32"/>
      <c r="BM63" s="32"/>
      <c r="BN63" s="32"/>
      <c r="BO63" s="32"/>
      <c r="BP63" s="32"/>
      <c r="BQ63" s="32"/>
      <c r="BR63" s="34"/>
      <c r="BS63" s="32"/>
      <c r="BT63" s="32"/>
      <c r="BU63" s="32"/>
      <c r="BV63" s="34"/>
      <c r="BW63" s="32"/>
      <c r="BX63" s="32"/>
      <c r="BY63" s="32"/>
      <c r="BZ63" s="34"/>
      <c r="CA63" s="32"/>
      <c r="CB63" s="32"/>
      <c r="CC63" s="32"/>
      <c r="CD63" s="32"/>
      <c r="CE63" s="32"/>
      <c r="CF63" s="32"/>
      <c r="CG63" s="32"/>
      <c r="CH63" s="163">
        <f>SUM(CE63:CG63)</f>
        <v>0</v>
      </c>
    </row>
    <row r="64" spans="1:86" s="30" customFormat="1" ht="7.5" customHeight="1">
      <c r="A64" s="121"/>
      <c r="B64" s="26" t="s">
        <v>173</v>
      </c>
      <c r="C64" s="27">
        <v>85965.60347</v>
      </c>
      <c r="D64" s="27">
        <v>37720.2945</v>
      </c>
      <c r="E64" s="27">
        <v>123685.89797</v>
      </c>
      <c r="F64" s="27"/>
      <c r="G64" s="27">
        <v>4987.56185</v>
      </c>
      <c r="H64" s="27">
        <v>752.50409</v>
      </c>
      <c r="I64" s="27">
        <v>5740.06594</v>
      </c>
      <c r="J64" s="27"/>
      <c r="K64" s="27">
        <v>208878.34769</v>
      </c>
      <c r="L64" s="27">
        <v>6587.82628</v>
      </c>
      <c r="M64" s="27">
        <v>215466.17397</v>
      </c>
      <c r="N64" s="26" t="s">
        <v>173</v>
      </c>
      <c r="O64" s="27">
        <v>11875.26131</v>
      </c>
      <c r="P64" s="27">
        <v>2588.17367</v>
      </c>
      <c r="Q64" s="27">
        <v>14463.43498</v>
      </c>
      <c r="R64" s="123"/>
      <c r="S64" s="27">
        <v>14402.657710000001</v>
      </c>
      <c r="T64" s="27">
        <v>2627.94589</v>
      </c>
      <c r="U64" s="27">
        <v>17030.603600000002</v>
      </c>
      <c r="V64" s="123"/>
      <c r="W64" s="27">
        <v>63391.89921</v>
      </c>
      <c r="X64" s="27">
        <v>31563.67588</v>
      </c>
      <c r="Y64" s="27">
        <v>94955.57509</v>
      </c>
      <c r="Z64" s="26" t="s">
        <v>173</v>
      </c>
      <c r="AA64" s="27">
        <v>4507.531480000001</v>
      </c>
      <c r="AB64" s="27">
        <v>1972.53624</v>
      </c>
      <c r="AC64" s="27">
        <v>6480.06772</v>
      </c>
      <c r="AD64" s="123"/>
      <c r="AE64" s="27">
        <v>96312.49845</v>
      </c>
      <c r="AF64" s="27">
        <v>12420.07049</v>
      </c>
      <c r="AG64" s="27">
        <v>108732.56894</v>
      </c>
      <c r="AH64" s="123"/>
      <c r="AI64" s="27">
        <v>20091.529739999998</v>
      </c>
      <c r="AJ64" s="27">
        <v>17.407580000000003</v>
      </c>
      <c r="AK64" s="27">
        <v>20108.93732</v>
      </c>
      <c r="AL64" s="26" t="s">
        <v>173</v>
      </c>
      <c r="AM64" s="27">
        <v>12164.61536</v>
      </c>
      <c r="AN64" s="27">
        <v>457.46618</v>
      </c>
      <c r="AO64" s="27">
        <v>12622.08154</v>
      </c>
      <c r="AP64" s="27"/>
      <c r="AQ64" s="27">
        <v>16079.64815</v>
      </c>
      <c r="AR64" s="27">
        <v>3.69653</v>
      </c>
      <c r="AS64" s="27">
        <v>16083.34468</v>
      </c>
      <c r="AT64" s="27"/>
      <c r="AU64" s="27">
        <v>1879.69896</v>
      </c>
      <c r="AV64" s="27">
        <v>0</v>
      </c>
      <c r="AW64" s="27">
        <v>1879.69896</v>
      </c>
      <c r="AX64" s="26" t="s">
        <v>173</v>
      </c>
      <c r="AY64" s="27">
        <v>8007.66333</v>
      </c>
      <c r="AZ64" s="27">
        <v>3.27847</v>
      </c>
      <c r="BA64" s="27">
        <v>8010.9418</v>
      </c>
      <c r="BB64" s="27">
        <v>0</v>
      </c>
      <c r="BC64" s="27">
        <v>7141.88547</v>
      </c>
      <c r="BD64" s="27">
        <v>0</v>
      </c>
      <c r="BE64" s="27">
        <v>7141.88547</v>
      </c>
      <c r="BF64" s="27"/>
      <c r="BG64" s="27">
        <v>1528.27475</v>
      </c>
      <c r="BH64" s="27">
        <v>0</v>
      </c>
      <c r="BI64" s="27">
        <v>1528.27475</v>
      </c>
      <c r="BJ64" s="26" t="s">
        <v>173</v>
      </c>
      <c r="BK64" s="27">
        <v>2188.75658</v>
      </c>
      <c r="BL64" s="27">
        <v>0</v>
      </c>
      <c r="BM64" s="27">
        <v>2188.75658</v>
      </c>
      <c r="BN64" s="27"/>
      <c r="BO64" s="27">
        <v>559403.4335099999</v>
      </c>
      <c r="BP64" s="27">
        <v>96714.87580000001</v>
      </c>
      <c r="BQ64" s="27">
        <v>656118.30931</v>
      </c>
      <c r="BR64" s="26"/>
      <c r="BS64" s="27">
        <v>208878.34769</v>
      </c>
      <c r="BT64" s="27">
        <v>6898.15113</v>
      </c>
      <c r="BU64" s="27">
        <v>215776.49881999998</v>
      </c>
      <c r="BV64" s="26" t="s">
        <v>173</v>
      </c>
      <c r="BW64" s="27">
        <v>63391.89921</v>
      </c>
      <c r="BX64" s="27">
        <v>31567.73793</v>
      </c>
      <c r="BY64" s="27">
        <v>94959.63714</v>
      </c>
      <c r="BZ64" s="26"/>
      <c r="CA64" s="27">
        <v>96312.49845</v>
      </c>
      <c r="CB64" s="27">
        <v>12482.02375</v>
      </c>
      <c r="CC64" s="27">
        <v>108794.5222</v>
      </c>
      <c r="CD64" s="27"/>
      <c r="CE64" s="27">
        <v>559403.4335099999</v>
      </c>
      <c r="CF64" s="27">
        <v>97091.21596000003</v>
      </c>
      <c r="CG64" s="27">
        <v>656494.6494700001</v>
      </c>
      <c r="CH64" s="29"/>
    </row>
    <row r="65" spans="1:85" s="30" customFormat="1" ht="7.5" customHeight="1">
      <c r="A65" s="121"/>
      <c r="B65" s="34" t="s">
        <v>174</v>
      </c>
      <c r="C65" s="32">
        <v>0</v>
      </c>
      <c r="D65" s="32">
        <v>0</v>
      </c>
      <c r="E65" s="32">
        <v>0</v>
      </c>
      <c r="F65" s="32"/>
      <c r="G65" s="32">
        <v>0.8347100000000001</v>
      </c>
      <c r="H65" s="32">
        <v>1.82593</v>
      </c>
      <c r="I65" s="32">
        <v>2.66064</v>
      </c>
      <c r="J65" s="32"/>
      <c r="K65" s="32">
        <v>0</v>
      </c>
      <c r="L65" s="32">
        <v>0</v>
      </c>
      <c r="M65" s="32">
        <v>0</v>
      </c>
      <c r="N65" s="34" t="s">
        <v>174</v>
      </c>
      <c r="O65" s="32">
        <v>0</v>
      </c>
      <c r="P65" s="32">
        <v>0</v>
      </c>
      <c r="Q65" s="32">
        <v>0</v>
      </c>
      <c r="R65" s="80"/>
      <c r="S65" s="32">
        <v>0</v>
      </c>
      <c r="T65" s="32">
        <v>0</v>
      </c>
      <c r="U65" s="32">
        <v>0</v>
      </c>
      <c r="V65" s="80"/>
      <c r="W65" s="32">
        <v>916.15218</v>
      </c>
      <c r="X65" s="32">
        <v>0</v>
      </c>
      <c r="Y65" s="32">
        <v>916.15218</v>
      </c>
      <c r="Z65" s="34" t="s">
        <v>174</v>
      </c>
      <c r="AA65" s="32">
        <v>0</v>
      </c>
      <c r="AB65" s="32">
        <v>0</v>
      </c>
      <c r="AC65" s="32">
        <v>0</v>
      </c>
      <c r="AD65" s="80"/>
      <c r="AE65" s="32">
        <v>0</v>
      </c>
      <c r="AF65" s="32">
        <v>0</v>
      </c>
      <c r="AG65" s="32">
        <v>0</v>
      </c>
      <c r="AH65" s="80"/>
      <c r="AI65" s="32">
        <v>0</v>
      </c>
      <c r="AJ65" s="32">
        <v>0</v>
      </c>
      <c r="AK65" s="32">
        <v>0</v>
      </c>
      <c r="AL65" s="34" t="s">
        <v>174</v>
      </c>
      <c r="AM65" s="32">
        <v>0</v>
      </c>
      <c r="AN65" s="32">
        <v>0</v>
      </c>
      <c r="AO65" s="32">
        <v>0</v>
      </c>
      <c r="AP65" s="32"/>
      <c r="AQ65" s="32">
        <v>0</v>
      </c>
      <c r="AR65" s="32">
        <v>0</v>
      </c>
      <c r="AS65" s="32">
        <v>0</v>
      </c>
      <c r="AT65" s="32"/>
      <c r="AU65" s="32">
        <v>0</v>
      </c>
      <c r="AV65" s="32">
        <v>0</v>
      </c>
      <c r="AW65" s="32">
        <v>0</v>
      </c>
      <c r="AX65" s="34" t="s">
        <v>174</v>
      </c>
      <c r="AY65" s="32">
        <v>0</v>
      </c>
      <c r="AZ65" s="32">
        <v>0</v>
      </c>
      <c r="BA65" s="32">
        <v>0</v>
      </c>
      <c r="BB65" s="32">
        <v>0</v>
      </c>
      <c r="BC65" s="32">
        <v>0</v>
      </c>
      <c r="BD65" s="32">
        <v>0</v>
      </c>
      <c r="BE65" s="32">
        <v>0</v>
      </c>
      <c r="BF65" s="32"/>
      <c r="BG65" s="32">
        <v>0</v>
      </c>
      <c r="BH65" s="32">
        <v>0</v>
      </c>
      <c r="BI65" s="32">
        <v>0</v>
      </c>
      <c r="BJ65" s="34" t="s">
        <v>174</v>
      </c>
      <c r="BK65" s="32">
        <v>0</v>
      </c>
      <c r="BL65" s="32">
        <v>0</v>
      </c>
      <c r="BM65" s="32">
        <v>0</v>
      </c>
      <c r="BN65" s="32"/>
      <c r="BO65" s="32">
        <v>916.98689</v>
      </c>
      <c r="BP65" s="32">
        <v>1.82593</v>
      </c>
      <c r="BQ65" s="32">
        <v>918.81282</v>
      </c>
      <c r="BR65" s="34"/>
      <c r="BS65" s="32">
        <v>0</v>
      </c>
      <c r="BT65" s="32">
        <v>0</v>
      </c>
      <c r="BU65" s="32">
        <v>0</v>
      </c>
      <c r="BV65" s="34" t="s">
        <v>174</v>
      </c>
      <c r="BW65" s="32">
        <v>916.15218</v>
      </c>
      <c r="BX65" s="32">
        <v>0</v>
      </c>
      <c r="BY65" s="32">
        <v>916.15218</v>
      </c>
      <c r="BZ65" s="34"/>
      <c r="CA65" s="32">
        <v>0</v>
      </c>
      <c r="CB65" s="32">
        <v>0</v>
      </c>
      <c r="CC65" s="32">
        <v>0</v>
      </c>
      <c r="CD65" s="32"/>
      <c r="CE65" s="32">
        <v>916.98689</v>
      </c>
      <c r="CF65" s="32">
        <v>1.82593</v>
      </c>
      <c r="CG65" s="32">
        <v>918.81282</v>
      </c>
    </row>
    <row r="66" spans="1:85" s="30" customFormat="1" ht="7.5" customHeight="1">
      <c r="A66" s="121"/>
      <c r="B66" s="34" t="s">
        <v>175</v>
      </c>
      <c r="C66" s="32">
        <v>12936.28851</v>
      </c>
      <c r="D66" s="32">
        <v>8624.552810000001</v>
      </c>
      <c r="E66" s="32">
        <v>21560.84132</v>
      </c>
      <c r="F66" s="32"/>
      <c r="G66" s="32">
        <v>246.47946</v>
      </c>
      <c r="H66" s="32">
        <v>1.01861</v>
      </c>
      <c r="I66" s="32">
        <v>247.49807</v>
      </c>
      <c r="J66" s="32"/>
      <c r="K66" s="32">
        <v>0.0023</v>
      </c>
      <c r="L66" s="32">
        <v>126.55821</v>
      </c>
      <c r="M66" s="32">
        <v>126.56051</v>
      </c>
      <c r="N66" s="34" t="s">
        <v>175</v>
      </c>
      <c r="O66" s="32">
        <v>330.98018</v>
      </c>
      <c r="P66" s="32">
        <v>635.64475</v>
      </c>
      <c r="Q66" s="32">
        <v>966.6249300000001</v>
      </c>
      <c r="R66" s="80"/>
      <c r="S66" s="32">
        <v>265.81483000000003</v>
      </c>
      <c r="T66" s="32">
        <v>162.49711</v>
      </c>
      <c r="U66" s="32">
        <v>428.31194</v>
      </c>
      <c r="V66" s="80"/>
      <c r="W66" s="32">
        <v>3215.58128</v>
      </c>
      <c r="X66" s="32">
        <v>11013.500880000001</v>
      </c>
      <c r="Y66" s="32">
        <v>14229.08216</v>
      </c>
      <c r="Z66" s="34" t="s">
        <v>175</v>
      </c>
      <c r="AA66" s="32">
        <v>0</v>
      </c>
      <c r="AB66" s="32">
        <v>36.16543</v>
      </c>
      <c r="AC66" s="32">
        <v>36.16543</v>
      </c>
      <c r="AD66" s="80"/>
      <c r="AE66" s="32">
        <v>307.428</v>
      </c>
      <c r="AF66" s="32">
        <v>327.83858000000004</v>
      </c>
      <c r="AG66" s="32">
        <v>635.26658</v>
      </c>
      <c r="AH66" s="80"/>
      <c r="AI66" s="32">
        <v>2160.2772099999997</v>
      </c>
      <c r="AJ66" s="32">
        <v>4.28098</v>
      </c>
      <c r="AK66" s="32">
        <v>2164.5581899999997</v>
      </c>
      <c r="AL66" s="34" t="s">
        <v>175</v>
      </c>
      <c r="AM66" s="32">
        <v>33.47894</v>
      </c>
      <c r="AN66" s="32">
        <v>0</v>
      </c>
      <c r="AO66" s="32">
        <v>33.47894</v>
      </c>
      <c r="AP66" s="32"/>
      <c r="AQ66" s="32">
        <v>676.49766</v>
      </c>
      <c r="AR66" s="32">
        <v>1.5125</v>
      </c>
      <c r="AS66" s="32">
        <v>678.01016</v>
      </c>
      <c r="AT66" s="32"/>
      <c r="AU66" s="32">
        <v>0</v>
      </c>
      <c r="AV66" s="32">
        <v>0</v>
      </c>
      <c r="AW66" s="32">
        <v>0</v>
      </c>
      <c r="AX66" s="34" t="s">
        <v>175</v>
      </c>
      <c r="AY66" s="32">
        <v>40.71578</v>
      </c>
      <c r="AZ66" s="32">
        <v>3.27847</v>
      </c>
      <c r="BA66" s="32">
        <v>43.99425</v>
      </c>
      <c r="BB66" s="32">
        <v>0</v>
      </c>
      <c r="BC66" s="32">
        <v>106.41059</v>
      </c>
      <c r="BD66" s="32">
        <v>0</v>
      </c>
      <c r="BE66" s="32">
        <v>106.41059</v>
      </c>
      <c r="BF66" s="32"/>
      <c r="BG66" s="32">
        <v>0</v>
      </c>
      <c r="BH66" s="32">
        <v>0</v>
      </c>
      <c r="BI66" s="32">
        <v>0</v>
      </c>
      <c r="BJ66" s="34" t="s">
        <v>175</v>
      </c>
      <c r="BK66" s="32">
        <v>0</v>
      </c>
      <c r="BL66" s="32">
        <v>0</v>
      </c>
      <c r="BM66" s="32">
        <v>0</v>
      </c>
      <c r="BN66" s="32"/>
      <c r="BO66" s="32">
        <v>20319.95474</v>
      </c>
      <c r="BP66" s="32">
        <v>20936.84833</v>
      </c>
      <c r="BQ66" s="32">
        <v>41256.80307</v>
      </c>
      <c r="BR66" s="34"/>
      <c r="BS66" s="32">
        <v>0.0023</v>
      </c>
      <c r="BT66" s="32">
        <v>126.55821</v>
      </c>
      <c r="BU66" s="32">
        <v>126.56051</v>
      </c>
      <c r="BV66" s="34" t="s">
        <v>175</v>
      </c>
      <c r="BW66" s="32">
        <v>3215.58128</v>
      </c>
      <c r="BX66" s="32">
        <v>11013.500880000001</v>
      </c>
      <c r="BY66" s="32">
        <v>14229.08216</v>
      </c>
      <c r="BZ66" s="34"/>
      <c r="CA66" s="32">
        <v>307.428</v>
      </c>
      <c r="CB66" s="32">
        <v>327.83858000000004</v>
      </c>
      <c r="CC66" s="32">
        <v>635.26658</v>
      </c>
      <c r="CD66" s="32"/>
      <c r="CE66" s="32">
        <v>20319.95474</v>
      </c>
      <c r="CF66" s="32">
        <v>20936.84833</v>
      </c>
      <c r="CG66" s="32">
        <v>41256.80307</v>
      </c>
    </row>
    <row r="67" spans="1:85" s="30" customFormat="1" ht="7.5" customHeight="1">
      <c r="A67" s="121"/>
      <c r="B67" s="34" t="s">
        <v>176</v>
      </c>
      <c r="C67" s="32">
        <v>20329.00968</v>
      </c>
      <c r="D67" s="32">
        <v>29095.741690000003</v>
      </c>
      <c r="E67" s="32">
        <v>49424.75137</v>
      </c>
      <c r="F67" s="32"/>
      <c r="G67" s="32">
        <v>1904.28817</v>
      </c>
      <c r="H67" s="32">
        <v>749.6595500000001</v>
      </c>
      <c r="I67" s="32">
        <v>2653.94772</v>
      </c>
      <c r="J67" s="32"/>
      <c r="K67" s="32">
        <v>18093.573</v>
      </c>
      <c r="L67" s="32">
        <v>6461.26807</v>
      </c>
      <c r="M67" s="32">
        <v>24554.84107</v>
      </c>
      <c r="N67" s="34" t="s">
        <v>176</v>
      </c>
      <c r="O67" s="32">
        <v>2502.84523</v>
      </c>
      <c r="P67" s="32">
        <v>1952.52892</v>
      </c>
      <c r="Q67" s="32">
        <v>4455.374150000001</v>
      </c>
      <c r="R67" s="80"/>
      <c r="S67" s="32">
        <v>2906.53755</v>
      </c>
      <c r="T67" s="32">
        <v>2465.4487799999997</v>
      </c>
      <c r="U67" s="32">
        <v>5371.98633</v>
      </c>
      <c r="V67" s="80"/>
      <c r="W67" s="32">
        <v>15725.458939999999</v>
      </c>
      <c r="X67" s="32">
        <v>20550.175</v>
      </c>
      <c r="Y67" s="32">
        <v>36275.63394</v>
      </c>
      <c r="Z67" s="34" t="s">
        <v>176</v>
      </c>
      <c r="AA67" s="32">
        <v>23.54264</v>
      </c>
      <c r="AB67" s="32">
        <v>1936.3708100000001</v>
      </c>
      <c r="AC67" s="32">
        <v>1959.91345</v>
      </c>
      <c r="AD67" s="80"/>
      <c r="AE67" s="32">
        <v>23069.174219999997</v>
      </c>
      <c r="AF67" s="32">
        <v>12092.23191</v>
      </c>
      <c r="AG67" s="32">
        <v>35161.40613</v>
      </c>
      <c r="AH67" s="80"/>
      <c r="AI67" s="32">
        <v>330.80071999999996</v>
      </c>
      <c r="AJ67" s="32">
        <v>13.1266</v>
      </c>
      <c r="AK67" s="32">
        <v>343.92732</v>
      </c>
      <c r="AL67" s="34" t="s">
        <v>176</v>
      </c>
      <c r="AM67" s="32">
        <v>1303.81772</v>
      </c>
      <c r="AN67" s="32">
        <v>457.46618</v>
      </c>
      <c r="AO67" s="32">
        <v>1761.2839</v>
      </c>
      <c r="AP67" s="32"/>
      <c r="AQ67" s="32">
        <v>1084.5844299999999</v>
      </c>
      <c r="AR67" s="32">
        <v>2.1840300000000004</v>
      </c>
      <c r="AS67" s="32">
        <v>1086.76846</v>
      </c>
      <c r="AT67" s="32"/>
      <c r="AU67" s="32">
        <v>647.34531</v>
      </c>
      <c r="AV67" s="32">
        <v>0</v>
      </c>
      <c r="AW67" s="32">
        <v>647.34531</v>
      </c>
      <c r="AX67" s="34" t="s">
        <v>176</v>
      </c>
      <c r="AY67" s="32">
        <v>744.46254</v>
      </c>
      <c r="AZ67" s="32">
        <v>0</v>
      </c>
      <c r="BA67" s="32">
        <v>744.46254</v>
      </c>
      <c r="BB67" s="32">
        <v>0</v>
      </c>
      <c r="BC67" s="32">
        <v>3168.92861</v>
      </c>
      <c r="BD67" s="32">
        <v>0</v>
      </c>
      <c r="BE67" s="32">
        <v>3168.92861</v>
      </c>
      <c r="BF67" s="32"/>
      <c r="BG67" s="32">
        <v>0</v>
      </c>
      <c r="BH67" s="32">
        <v>0</v>
      </c>
      <c r="BI67" s="32">
        <v>0</v>
      </c>
      <c r="BJ67" s="34" t="s">
        <v>176</v>
      </c>
      <c r="BK67" s="32">
        <v>0</v>
      </c>
      <c r="BL67" s="32">
        <v>0</v>
      </c>
      <c r="BM67" s="32">
        <v>0</v>
      </c>
      <c r="BN67" s="32"/>
      <c r="BO67" s="32">
        <v>91834.36876</v>
      </c>
      <c r="BP67" s="32">
        <v>75776.20154000001</v>
      </c>
      <c r="BQ67" s="32">
        <v>167610.5703</v>
      </c>
      <c r="BR67" s="34"/>
      <c r="BS67" s="32">
        <v>18093.573</v>
      </c>
      <c r="BT67" s="32">
        <v>6461.26807</v>
      </c>
      <c r="BU67" s="32">
        <v>24554.84107</v>
      </c>
      <c r="BV67" s="34" t="s">
        <v>176</v>
      </c>
      <c r="BW67" s="32">
        <v>15725.458939999999</v>
      </c>
      <c r="BX67" s="32">
        <v>20550.175</v>
      </c>
      <c r="BY67" s="32">
        <v>36275.63394</v>
      </c>
      <c r="BZ67" s="34"/>
      <c r="CA67" s="32">
        <v>23069.174219999997</v>
      </c>
      <c r="CB67" s="32">
        <v>12125.00375</v>
      </c>
      <c r="CC67" s="32">
        <v>35194.17797</v>
      </c>
      <c r="CD67" s="32"/>
      <c r="CE67" s="32">
        <v>91834.36876</v>
      </c>
      <c r="CF67" s="32">
        <v>75808.97338</v>
      </c>
      <c r="CG67" s="32">
        <v>167643.34214</v>
      </c>
    </row>
    <row r="68" spans="1:85" s="30" customFormat="1" ht="7.5" customHeight="1">
      <c r="A68" s="121"/>
      <c r="B68" s="34" t="s">
        <v>177</v>
      </c>
      <c r="C68" s="32">
        <v>52372.155060000005</v>
      </c>
      <c r="D68" s="32">
        <v>0</v>
      </c>
      <c r="E68" s="32">
        <v>52372.155060000005</v>
      </c>
      <c r="F68" s="32"/>
      <c r="G68" s="32">
        <v>2674.1500899999996</v>
      </c>
      <c r="H68" s="32">
        <v>0</v>
      </c>
      <c r="I68" s="32">
        <v>2674.1500899999996</v>
      </c>
      <c r="J68" s="32"/>
      <c r="K68" s="32">
        <v>106827.46648</v>
      </c>
      <c r="L68" s="32">
        <v>0</v>
      </c>
      <c r="M68" s="32">
        <v>106827.46648</v>
      </c>
      <c r="N68" s="34" t="s">
        <v>177</v>
      </c>
      <c r="O68" s="32">
        <v>6876.2519</v>
      </c>
      <c r="P68" s="32">
        <v>0</v>
      </c>
      <c r="Q68" s="32">
        <v>6876.2519</v>
      </c>
      <c r="R68" s="80"/>
      <c r="S68" s="32">
        <v>7880.58528</v>
      </c>
      <c r="T68" s="32">
        <v>0</v>
      </c>
      <c r="U68" s="32">
        <v>7880.58528</v>
      </c>
      <c r="V68" s="80"/>
      <c r="W68" s="32">
        <v>38202.19911</v>
      </c>
      <c r="X68" s="32">
        <v>0</v>
      </c>
      <c r="Y68" s="32">
        <v>38202.19911</v>
      </c>
      <c r="Z68" s="34" t="s">
        <v>177</v>
      </c>
      <c r="AA68" s="32">
        <v>4362.75128</v>
      </c>
      <c r="AB68" s="32">
        <v>0</v>
      </c>
      <c r="AC68" s="32">
        <v>4362.75128</v>
      </c>
      <c r="AD68" s="80"/>
      <c r="AE68" s="32">
        <v>51096.04001</v>
      </c>
      <c r="AF68" s="32">
        <v>0</v>
      </c>
      <c r="AG68" s="32">
        <v>51096.04001</v>
      </c>
      <c r="AH68" s="80"/>
      <c r="AI68" s="32">
        <v>13830.00735</v>
      </c>
      <c r="AJ68" s="32">
        <v>0</v>
      </c>
      <c r="AK68" s="32">
        <v>13830.00735</v>
      </c>
      <c r="AL68" s="34" t="s">
        <v>177</v>
      </c>
      <c r="AM68" s="32">
        <v>5420.66716</v>
      </c>
      <c r="AN68" s="32">
        <v>0</v>
      </c>
      <c r="AO68" s="32">
        <v>5420.66716</v>
      </c>
      <c r="AP68" s="32"/>
      <c r="AQ68" s="32">
        <v>7744.720240000001</v>
      </c>
      <c r="AR68" s="32">
        <v>0</v>
      </c>
      <c r="AS68" s="32">
        <v>7744.720240000001</v>
      </c>
      <c r="AT68" s="32"/>
      <c r="AU68" s="32">
        <v>314.49314000000004</v>
      </c>
      <c r="AV68" s="32">
        <v>0</v>
      </c>
      <c r="AW68" s="32">
        <v>314.49314000000004</v>
      </c>
      <c r="AX68" s="34" t="s">
        <v>177</v>
      </c>
      <c r="AY68" s="32">
        <v>5637.48749</v>
      </c>
      <c r="AZ68" s="32">
        <v>0</v>
      </c>
      <c r="BA68" s="32">
        <v>5637.48749</v>
      </c>
      <c r="BB68" s="32">
        <v>0</v>
      </c>
      <c r="BC68" s="32">
        <v>3588.8645899999997</v>
      </c>
      <c r="BD68" s="32">
        <v>0</v>
      </c>
      <c r="BE68" s="32">
        <v>3588.8645899999997</v>
      </c>
      <c r="BF68" s="32"/>
      <c r="BG68" s="32">
        <v>1181.29192</v>
      </c>
      <c r="BH68" s="32">
        <v>0</v>
      </c>
      <c r="BI68" s="32">
        <v>1181.29192</v>
      </c>
      <c r="BJ68" s="34" t="s">
        <v>177</v>
      </c>
      <c r="BK68" s="32">
        <v>1731.50155</v>
      </c>
      <c r="BL68" s="32">
        <v>0</v>
      </c>
      <c r="BM68" s="32">
        <v>1731.50155</v>
      </c>
      <c r="BN68" s="32"/>
      <c r="BO68" s="32">
        <v>309740.63265</v>
      </c>
      <c r="BP68" s="32">
        <v>0</v>
      </c>
      <c r="BQ68" s="32">
        <v>309740.63265</v>
      </c>
      <c r="BR68" s="34"/>
      <c r="BS68" s="32">
        <v>106827.46648</v>
      </c>
      <c r="BT68" s="32">
        <v>247.23546</v>
      </c>
      <c r="BU68" s="32">
        <v>107074.70194</v>
      </c>
      <c r="BV68" s="34" t="s">
        <v>177</v>
      </c>
      <c r="BW68" s="32">
        <v>38202.19911</v>
      </c>
      <c r="BX68" s="32">
        <v>4.06205</v>
      </c>
      <c r="BY68" s="32">
        <v>38206.261159999995</v>
      </c>
      <c r="BZ68" s="34"/>
      <c r="CA68" s="32">
        <v>51096.04001</v>
      </c>
      <c r="CB68" s="32">
        <v>25.07405</v>
      </c>
      <c r="CC68" s="32">
        <v>51121.11406</v>
      </c>
      <c r="CD68" s="32"/>
      <c r="CE68" s="32">
        <v>309740.63265</v>
      </c>
      <c r="CF68" s="32">
        <v>276.37156</v>
      </c>
      <c r="CG68" s="32">
        <v>310017.00421</v>
      </c>
    </row>
    <row r="69" spans="1:85" s="142" customFormat="1" ht="7.5" customHeight="1">
      <c r="A69" s="138"/>
      <c r="B69" s="139" t="s">
        <v>178</v>
      </c>
      <c r="C69" s="140">
        <v>328.15022</v>
      </c>
      <c r="D69" s="140">
        <v>0</v>
      </c>
      <c r="E69" s="140">
        <v>328.15022</v>
      </c>
      <c r="F69" s="140"/>
      <c r="G69" s="140">
        <v>161.80942000000002</v>
      </c>
      <c r="H69" s="140">
        <v>0</v>
      </c>
      <c r="I69" s="140">
        <v>161.80942000000002</v>
      </c>
      <c r="J69" s="140"/>
      <c r="K69" s="140">
        <v>83957.30591</v>
      </c>
      <c r="L69" s="140">
        <v>0</v>
      </c>
      <c r="M69" s="140">
        <v>83957.30591</v>
      </c>
      <c r="N69" s="139" t="s">
        <v>178</v>
      </c>
      <c r="O69" s="140">
        <v>2165.184</v>
      </c>
      <c r="P69" s="140">
        <v>0</v>
      </c>
      <c r="Q69" s="140">
        <v>2165.184</v>
      </c>
      <c r="R69" s="141"/>
      <c r="S69" s="140">
        <v>3349.72005</v>
      </c>
      <c r="T69" s="140">
        <v>0</v>
      </c>
      <c r="U69" s="140">
        <v>3349.72005</v>
      </c>
      <c r="V69" s="141"/>
      <c r="W69" s="140">
        <v>5332.5077</v>
      </c>
      <c r="X69" s="140">
        <v>0</v>
      </c>
      <c r="Y69" s="140">
        <v>5332.5077</v>
      </c>
      <c r="Z69" s="139" t="s">
        <v>178</v>
      </c>
      <c r="AA69" s="140">
        <v>121.23756</v>
      </c>
      <c r="AB69" s="140">
        <v>0</v>
      </c>
      <c r="AC69" s="140">
        <v>121.23756</v>
      </c>
      <c r="AD69" s="141"/>
      <c r="AE69" s="140">
        <v>21839.856219999998</v>
      </c>
      <c r="AF69" s="140">
        <v>0</v>
      </c>
      <c r="AG69" s="140">
        <v>21839.856219999998</v>
      </c>
      <c r="AH69" s="141"/>
      <c r="AI69" s="140">
        <v>3770.44446</v>
      </c>
      <c r="AJ69" s="140">
        <v>0</v>
      </c>
      <c r="AK69" s="140">
        <v>3770.44446</v>
      </c>
      <c r="AL69" s="139" t="s">
        <v>178</v>
      </c>
      <c r="AM69" s="140">
        <v>5406.65154</v>
      </c>
      <c r="AN69" s="140">
        <v>0</v>
      </c>
      <c r="AO69" s="140">
        <v>5406.65154</v>
      </c>
      <c r="AP69" s="140"/>
      <c r="AQ69" s="140">
        <v>6573.8458200000005</v>
      </c>
      <c r="AR69" s="140">
        <v>0</v>
      </c>
      <c r="AS69" s="140">
        <v>6573.8458200000005</v>
      </c>
      <c r="AT69" s="140"/>
      <c r="AU69" s="140">
        <v>917.86051</v>
      </c>
      <c r="AV69" s="140">
        <v>0</v>
      </c>
      <c r="AW69" s="140">
        <v>917.86051</v>
      </c>
      <c r="AX69" s="139" t="s">
        <v>178</v>
      </c>
      <c r="AY69" s="140">
        <v>1584.9975200000001</v>
      </c>
      <c r="AZ69" s="140">
        <v>0</v>
      </c>
      <c r="BA69" s="140">
        <v>1584.9975200000001</v>
      </c>
      <c r="BB69" s="140">
        <v>0</v>
      </c>
      <c r="BC69" s="140">
        <v>277.68168</v>
      </c>
      <c r="BD69" s="140">
        <v>0</v>
      </c>
      <c r="BE69" s="140">
        <v>277.68168</v>
      </c>
      <c r="BF69" s="140"/>
      <c r="BG69" s="140">
        <v>346.98283000000004</v>
      </c>
      <c r="BH69" s="140">
        <v>0</v>
      </c>
      <c r="BI69" s="140">
        <v>346.98283000000004</v>
      </c>
      <c r="BJ69" s="139" t="s">
        <v>178</v>
      </c>
      <c r="BK69" s="140">
        <v>457.25503000000003</v>
      </c>
      <c r="BL69" s="140">
        <v>0</v>
      </c>
      <c r="BM69" s="140">
        <v>457.25503000000003</v>
      </c>
      <c r="BN69" s="140"/>
      <c r="BO69" s="140">
        <v>136591.49047</v>
      </c>
      <c r="BP69" s="140">
        <v>0</v>
      </c>
      <c r="BQ69" s="140">
        <v>136591.49047</v>
      </c>
      <c r="BR69" s="139"/>
      <c r="BS69" s="140">
        <v>83957.30591</v>
      </c>
      <c r="BT69" s="140">
        <v>63.08939</v>
      </c>
      <c r="BU69" s="140">
        <v>84020.3953</v>
      </c>
      <c r="BV69" s="139" t="s">
        <v>178</v>
      </c>
      <c r="BW69" s="140">
        <v>5332.5077</v>
      </c>
      <c r="BX69" s="140">
        <v>0</v>
      </c>
      <c r="BY69" s="140">
        <v>5332.5077</v>
      </c>
      <c r="BZ69" s="139"/>
      <c r="CA69" s="140">
        <v>21839.856219999998</v>
      </c>
      <c r="CB69" s="140">
        <v>4.1073699999999995</v>
      </c>
      <c r="CC69" s="140">
        <v>21843.96359</v>
      </c>
      <c r="CD69" s="140"/>
      <c r="CE69" s="140">
        <v>136591.49047</v>
      </c>
      <c r="CF69" s="140">
        <v>67.19676</v>
      </c>
      <c r="CG69" s="140">
        <v>136658.68722999998</v>
      </c>
    </row>
    <row r="70" spans="1:85" s="35" customFormat="1" ht="5.25" customHeight="1">
      <c r="A70" s="125"/>
      <c r="B70" s="34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4"/>
      <c r="O70" s="32"/>
      <c r="P70" s="32"/>
      <c r="Q70" s="32"/>
      <c r="R70" s="80"/>
      <c r="S70" s="32"/>
      <c r="T70" s="32"/>
      <c r="U70" s="32"/>
      <c r="V70" s="80"/>
      <c r="W70" s="32"/>
      <c r="X70" s="32"/>
      <c r="Y70" s="32"/>
      <c r="Z70" s="34"/>
      <c r="AA70" s="32"/>
      <c r="AB70" s="32"/>
      <c r="AC70" s="32"/>
      <c r="AD70" s="80"/>
      <c r="AE70" s="32"/>
      <c r="AF70" s="32"/>
      <c r="AG70" s="32"/>
      <c r="AH70" s="80"/>
      <c r="AI70" s="32"/>
      <c r="AJ70" s="32"/>
      <c r="AK70" s="32"/>
      <c r="AL70" s="34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4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4"/>
      <c r="BK70" s="32"/>
      <c r="BL70" s="32"/>
      <c r="BM70" s="32"/>
      <c r="BN70" s="32"/>
      <c r="BO70" s="32"/>
      <c r="BP70" s="32"/>
      <c r="BQ70" s="32"/>
      <c r="BR70" s="34"/>
      <c r="BS70" s="32"/>
      <c r="BT70" s="32"/>
      <c r="BU70" s="32"/>
      <c r="BV70" s="34"/>
      <c r="BW70" s="32"/>
      <c r="BX70" s="32"/>
      <c r="BY70" s="32"/>
      <c r="BZ70" s="34"/>
      <c r="CA70" s="32"/>
      <c r="CB70" s="32"/>
      <c r="CC70" s="32"/>
      <c r="CD70" s="32"/>
      <c r="CE70" s="32"/>
      <c r="CF70" s="32"/>
      <c r="CG70" s="32"/>
    </row>
    <row r="71" spans="1:85" s="30" customFormat="1" ht="7.5" customHeight="1">
      <c r="A71" s="121"/>
      <c r="B71" s="26" t="s">
        <v>179</v>
      </c>
      <c r="C71" s="27">
        <v>10990.84561</v>
      </c>
      <c r="D71" s="27">
        <v>9656.995869999999</v>
      </c>
      <c r="E71" s="27">
        <v>20647.84148</v>
      </c>
      <c r="F71" s="27"/>
      <c r="G71" s="27">
        <v>1648.58048</v>
      </c>
      <c r="H71" s="27">
        <v>4487.07063</v>
      </c>
      <c r="I71" s="27">
        <v>6135.651110000001</v>
      </c>
      <c r="J71" s="27"/>
      <c r="K71" s="27">
        <v>34193.568920000005</v>
      </c>
      <c r="L71" s="27">
        <v>84454.89063</v>
      </c>
      <c r="M71" s="27">
        <v>118648.45955</v>
      </c>
      <c r="N71" s="26" t="s">
        <v>179</v>
      </c>
      <c r="O71" s="27">
        <v>15584.2156</v>
      </c>
      <c r="P71" s="27">
        <v>8810.96395</v>
      </c>
      <c r="Q71" s="27">
        <v>24395.17955</v>
      </c>
      <c r="R71" s="123"/>
      <c r="S71" s="27">
        <v>-2774.2138999999997</v>
      </c>
      <c r="T71" s="27">
        <v>298.00863</v>
      </c>
      <c r="U71" s="27">
        <v>-2476.20527</v>
      </c>
      <c r="V71" s="123"/>
      <c r="W71" s="27">
        <v>6210.410150000001</v>
      </c>
      <c r="X71" s="27">
        <v>6858.74403</v>
      </c>
      <c r="Y71" s="27">
        <v>13069.15418</v>
      </c>
      <c r="Z71" s="26" t="s">
        <v>179</v>
      </c>
      <c r="AA71" s="27">
        <v>3604.4273900000003</v>
      </c>
      <c r="AB71" s="27">
        <v>7108.04572</v>
      </c>
      <c r="AC71" s="27">
        <v>10712.473109999999</v>
      </c>
      <c r="AD71" s="123"/>
      <c r="AE71" s="27">
        <v>52411.52473</v>
      </c>
      <c r="AF71" s="27">
        <v>3433.08216</v>
      </c>
      <c r="AG71" s="27">
        <v>55844.60689</v>
      </c>
      <c r="AH71" s="123"/>
      <c r="AI71" s="27">
        <v>10257.61803</v>
      </c>
      <c r="AJ71" s="27">
        <v>-666.0640500000001</v>
      </c>
      <c r="AK71" s="27">
        <v>9591.55398</v>
      </c>
      <c r="AL71" s="26" t="s">
        <v>179</v>
      </c>
      <c r="AM71" s="27">
        <v>2500.1894500000003</v>
      </c>
      <c r="AN71" s="27">
        <v>5620.02479</v>
      </c>
      <c r="AO71" s="27">
        <v>8120.21424</v>
      </c>
      <c r="AP71" s="27"/>
      <c r="AQ71" s="27">
        <v>29707.76374</v>
      </c>
      <c r="AR71" s="27">
        <v>677.36531</v>
      </c>
      <c r="AS71" s="27">
        <v>30385.12905</v>
      </c>
      <c r="AT71" s="27"/>
      <c r="AU71" s="27">
        <v>-22.72277</v>
      </c>
      <c r="AV71" s="27">
        <v>-12.182139999999999</v>
      </c>
      <c r="AW71" s="27">
        <v>-34.90491</v>
      </c>
      <c r="AX71" s="26" t="s">
        <v>179</v>
      </c>
      <c r="AY71" s="27">
        <v>25191.90562</v>
      </c>
      <c r="AZ71" s="27">
        <v>3896.9749300000003</v>
      </c>
      <c r="BA71" s="27">
        <v>29088.88055</v>
      </c>
      <c r="BB71" s="27">
        <v>0</v>
      </c>
      <c r="BC71" s="27">
        <v>14104.913929999999</v>
      </c>
      <c r="BD71" s="27">
        <v>0</v>
      </c>
      <c r="BE71" s="27">
        <v>14104.913929999999</v>
      </c>
      <c r="BF71" s="27"/>
      <c r="BG71" s="27">
        <v>-12.005709999999999</v>
      </c>
      <c r="BH71" s="27">
        <v>0</v>
      </c>
      <c r="BI71" s="27">
        <v>-12.005709999999999</v>
      </c>
      <c r="BJ71" s="26" t="s">
        <v>179</v>
      </c>
      <c r="BK71" s="27">
        <v>3564.31696</v>
      </c>
      <c r="BL71" s="27">
        <v>-11.132639999999999</v>
      </c>
      <c r="BM71" s="27">
        <v>3553.18432</v>
      </c>
      <c r="BN71" s="27"/>
      <c r="BO71" s="27">
        <v>207161.33823000002</v>
      </c>
      <c r="BP71" s="27">
        <v>134612.78782</v>
      </c>
      <c r="BQ71" s="27">
        <v>341774.12604999996</v>
      </c>
      <c r="BR71" s="26"/>
      <c r="BS71" s="27">
        <v>34193.568920000005</v>
      </c>
      <c r="BT71" s="27">
        <v>84456.83662</v>
      </c>
      <c r="BU71" s="27">
        <v>118650.40554</v>
      </c>
      <c r="BV71" s="26" t="s">
        <v>179</v>
      </c>
      <c r="BW71" s="27">
        <v>6210.41025</v>
      </c>
      <c r="BX71" s="27">
        <v>6723.33872</v>
      </c>
      <c r="BY71" s="27">
        <v>12933.74897</v>
      </c>
      <c r="BZ71" s="26"/>
      <c r="CA71" s="27">
        <v>52411.52473</v>
      </c>
      <c r="CB71" s="27">
        <v>3433.08216</v>
      </c>
      <c r="CC71" s="27">
        <v>55844.60689</v>
      </c>
      <c r="CD71" s="27"/>
      <c r="CE71" s="27">
        <v>207161.33832999997</v>
      </c>
      <c r="CF71" s="27">
        <v>134479.3285</v>
      </c>
      <c r="CG71" s="27">
        <v>341640.66683</v>
      </c>
    </row>
    <row r="72" spans="1:85" s="30" customFormat="1" ht="9" customHeight="1">
      <c r="A72" s="121"/>
      <c r="B72" s="34" t="s">
        <v>180</v>
      </c>
      <c r="C72" s="32">
        <v>1912.4756200000002</v>
      </c>
      <c r="D72" s="32">
        <v>59.23098</v>
      </c>
      <c r="E72" s="32">
        <v>1971.7066</v>
      </c>
      <c r="F72" s="32"/>
      <c r="G72" s="32">
        <v>1084.42295</v>
      </c>
      <c r="H72" s="32">
        <v>3936.9228599999997</v>
      </c>
      <c r="I72" s="32">
        <v>5021.34581</v>
      </c>
      <c r="J72" s="32"/>
      <c r="K72" s="32">
        <v>58612.013380000004</v>
      </c>
      <c r="L72" s="32">
        <v>13804.586150000001</v>
      </c>
      <c r="M72" s="32">
        <v>72416.59953</v>
      </c>
      <c r="N72" s="34" t="s">
        <v>180</v>
      </c>
      <c r="O72" s="32">
        <v>13841.51007</v>
      </c>
      <c r="P72" s="32">
        <v>1970.92445</v>
      </c>
      <c r="Q72" s="32">
        <v>15812.434519999999</v>
      </c>
      <c r="R72" s="80"/>
      <c r="S72" s="32">
        <v>834.40141</v>
      </c>
      <c r="T72" s="32">
        <v>298.12041999999997</v>
      </c>
      <c r="U72" s="32">
        <v>1132.5218300000001</v>
      </c>
      <c r="V72" s="80"/>
      <c r="W72" s="32">
        <v>8387.56557</v>
      </c>
      <c r="X72" s="32">
        <v>-21.69536</v>
      </c>
      <c r="Y72" s="32">
        <v>8365.87021</v>
      </c>
      <c r="Z72" s="34" t="s">
        <v>180</v>
      </c>
      <c r="AA72" s="32">
        <v>3556.93034</v>
      </c>
      <c r="AB72" s="32">
        <v>6919.782440000001</v>
      </c>
      <c r="AC72" s="32">
        <v>10476.71278</v>
      </c>
      <c r="AD72" s="80"/>
      <c r="AE72" s="32">
        <v>61138.27896</v>
      </c>
      <c r="AF72" s="32">
        <v>4128.10121</v>
      </c>
      <c r="AG72" s="32">
        <v>65266.380170000004</v>
      </c>
      <c r="AH72" s="80"/>
      <c r="AI72" s="32">
        <v>4389.183440000001</v>
      </c>
      <c r="AJ72" s="32">
        <v>313.90520000000004</v>
      </c>
      <c r="AK72" s="32">
        <v>4703.08864</v>
      </c>
      <c r="AL72" s="34" t="s">
        <v>180</v>
      </c>
      <c r="AM72" s="32">
        <v>1386.8210100000001</v>
      </c>
      <c r="AN72" s="32">
        <v>3452.95917</v>
      </c>
      <c r="AO72" s="32">
        <v>4839.78018</v>
      </c>
      <c r="AP72" s="32"/>
      <c r="AQ72" s="32">
        <v>27527.01307</v>
      </c>
      <c r="AR72" s="32">
        <v>0</v>
      </c>
      <c r="AS72" s="32">
        <v>27527.01307</v>
      </c>
      <c r="AT72" s="32"/>
      <c r="AU72" s="32">
        <v>0</v>
      </c>
      <c r="AV72" s="32">
        <v>0</v>
      </c>
      <c r="AW72" s="32">
        <v>0</v>
      </c>
      <c r="AX72" s="34" t="s">
        <v>180</v>
      </c>
      <c r="AY72" s="32">
        <v>22100.092399999998</v>
      </c>
      <c r="AZ72" s="32">
        <v>24.334229999999998</v>
      </c>
      <c r="BA72" s="32">
        <v>22124.426629999998</v>
      </c>
      <c r="BB72" s="32">
        <v>0</v>
      </c>
      <c r="BC72" s="32">
        <v>16335.476949999998</v>
      </c>
      <c r="BD72" s="32">
        <v>0</v>
      </c>
      <c r="BE72" s="32">
        <v>16335.476949999998</v>
      </c>
      <c r="BF72" s="32"/>
      <c r="BG72" s="32">
        <v>0</v>
      </c>
      <c r="BH72" s="32">
        <v>0</v>
      </c>
      <c r="BI72" s="32">
        <v>0</v>
      </c>
      <c r="BJ72" s="34" t="s">
        <v>180</v>
      </c>
      <c r="BK72" s="32">
        <v>0</v>
      </c>
      <c r="BL72" s="32">
        <v>0</v>
      </c>
      <c r="BM72" s="32">
        <v>0</v>
      </c>
      <c r="BN72" s="32"/>
      <c r="BO72" s="32">
        <v>221106.18517</v>
      </c>
      <c r="BP72" s="32">
        <v>34887.17175</v>
      </c>
      <c r="BQ72" s="32">
        <v>255993.35692000002</v>
      </c>
      <c r="BR72" s="34"/>
      <c r="BS72" s="32">
        <v>58612.013380000004</v>
      </c>
      <c r="BT72" s="32">
        <v>13804.586150000001</v>
      </c>
      <c r="BU72" s="32">
        <v>72416.59953</v>
      </c>
      <c r="BV72" s="34" t="s">
        <v>180</v>
      </c>
      <c r="BW72" s="32">
        <v>8387.56557</v>
      </c>
      <c r="BX72" s="32">
        <v>-21.69536</v>
      </c>
      <c r="BY72" s="32">
        <v>8365.87021</v>
      </c>
      <c r="BZ72" s="34"/>
      <c r="CA72" s="32">
        <v>61138.27896</v>
      </c>
      <c r="CB72" s="32">
        <v>4128.10121</v>
      </c>
      <c r="CC72" s="32">
        <v>65266.380170000004</v>
      </c>
      <c r="CD72" s="32"/>
      <c r="CE72" s="32">
        <v>221106.18517</v>
      </c>
      <c r="CF72" s="32">
        <v>34887.171749999994</v>
      </c>
      <c r="CG72" s="32">
        <v>255993.35692</v>
      </c>
    </row>
    <row r="73" spans="1:85" s="30" customFormat="1" ht="9" customHeight="1">
      <c r="A73" s="121"/>
      <c r="B73" s="34" t="s">
        <v>181</v>
      </c>
      <c r="C73" s="32">
        <v>5702.48667</v>
      </c>
      <c r="D73" s="32">
        <v>-5055.43901</v>
      </c>
      <c r="E73" s="32">
        <v>647.0476600000001</v>
      </c>
      <c r="F73" s="32"/>
      <c r="G73" s="32">
        <v>-239.47522</v>
      </c>
      <c r="H73" s="32">
        <v>214.78272</v>
      </c>
      <c r="I73" s="32">
        <v>-24.6925</v>
      </c>
      <c r="J73" s="32"/>
      <c r="K73" s="32">
        <v>-33499.937920000004</v>
      </c>
      <c r="L73" s="32">
        <v>65729.03699000001</v>
      </c>
      <c r="M73" s="32">
        <v>32229.09907</v>
      </c>
      <c r="N73" s="34" t="s">
        <v>181</v>
      </c>
      <c r="O73" s="32">
        <v>2654.80015</v>
      </c>
      <c r="P73" s="32">
        <v>6660.433889999999</v>
      </c>
      <c r="Q73" s="32">
        <v>9315.23404</v>
      </c>
      <c r="R73" s="80"/>
      <c r="S73" s="32">
        <v>-786.7999</v>
      </c>
      <c r="T73" s="32">
        <v>357.54476</v>
      </c>
      <c r="U73" s="32">
        <v>-429.25514000000004</v>
      </c>
      <c r="V73" s="80"/>
      <c r="W73" s="32">
        <v>-2830.93156</v>
      </c>
      <c r="X73" s="32">
        <v>4547.80598</v>
      </c>
      <c r="Y73" s="32">
        <v>1716.8744199999999</v>
      </c>
      <c r="Z73" s="34" t="s">
        <v>181</v>
      </c>
      <c r="AA73" s="32">
        <v>-2592.22012</v>
      </c>
      <c r="AB73" s="32">
        <v>188.26328</v>
      </c>
      <c r="AC73" s="32">
        <v>-2403.95684</v>
      </c>
      <c r="AD73" s="80"/>
      <c r="AE73" s="32">
        <v>-10359.88123</v>
      </c>
      <c r="AF73" s="32">
        <v>168.78576999999999</v>
      </c>
      <c r="AG73" s="32">
        <v>-10191.09546</v>
      </c>
      <c r="AH73" s="80"/>
      <c r="AI73" s="32">
        <v>4125.68776</v>
      </c>
      <c r="AJ73" s="32">
        <v>-624.65962</v>
      </c>
      <c r="AK73" s="32">
        <v>3501.0281400000003</v>
      </c>
      <c r="AL73" s="34" t="s">
        <v>181</v>
      </c>
      <c r="AM73" s="32">
        <v>167.9342</v>
      </c>
      <c r="AN73" s="32">
        <v>1553.32478</v>
      </c>
      <c r="AO73" s="32">
        <v>1721.25898</v>
      </c>
      <c r="AP73" s="32"/>
      <c r="AQ73" s="32">
        <v>557.79677</v>
      </c>
      <c r="AR73" s="32">
        <v>620.18825</v>
      </c>
      <c r="AS73" s="32">
        <v>1177.98502</v>
      </c>
      <c r="AT73" s="32"/>
      <c r="AU73" s="32">
        <v>-22.72277</v>
      </c>
      <c r="AV73" s="32">
        <v>-12.182139999999999</v>
      </c>
      <c r="AW73" s="32">
        <v>-34.90491</v>
      </c>
      <c r="AX73" s="34" t="s">
        <v>181</v>
      </c>
      <c r="AY73" s="32">
        <v>218.74183</v>
      </c>
      <c r="AZ73" s="32">
        <v>3459.7772</v>
      </c>
      <c r="BA73" s="32">
        <v>3678.51903</v>
      </c>
      <c r="BB73" s="32">
        <v>0</v>
      </c>
      <c r="BC73" s="32">
        <v>-2230.56302</v>
      </c>
      <c r="BD73" s="32">
        <v>0</v>
      </c>
      <c r="BE73" s="32">
        <v>-2230.56302</v>
      </c>
      <c r="BF73" s="32"/>
      <c r="BG73" s="32">
        <v>-3.923</v>
      </c>
      <c r="BH73" s="32">
        <v>0</v>
      </c>
      <c r="BI73" s="32">
        <v>-3.923</v>
      </c>
      <c r="BJ73" s="34" t="s">
        <v>181</v>
      </c>
      <c r="BK73" s="32">
        <v>3564.31696</v>
      </c>
      <c r="BL73" s="32">
        <v>-11.132639999999999</v>
      </c>
      <c r="BM73" s="32">
        <v>3553.18432</v>
      </c>
      <c r="BN73" s="32"/>
      <c r="BO73" s="32">
        <v>-35574.69040000001</v>
      </c>
      <c r="BP73" s="32">
        <v>77796.53021000001</v>
      </c>
      <c r="BQ73" s="32">
        <v>42221.83981</v>
      </c>
      <c r="BR73" s="34"/>
      <c r="BS73" s="32">
        <v>-33499.937920000004</v>
      </c>
      <c r="BT73" s="32">
        <v>65739.01702</v>
      </c>
      <c r="BU73" s="32">
        <v>32239.079100000003</v>
      </c>
      <c r="BV73" s="34" t="s">
        <v>181</v>
      </c>
      <c r="BW73" s="32">
        <v>-2830.93156</v>
      </c>
      <c r="BX73" s="32">
        <v>4548.49434</v>
      </c>
      <c r="BY73" s="32">
        <v>1717.56278</v>
      </c>
      <c r="BZ73" s="34"/>
      <c r="CA73" s="32">
        <v>-10359.88123</v>
      </c>
      <c r="CB73" s="32">
        <v>168.78576999999999</v>
      </c>
      <c r="CC73" s="32">
        <v>-10191.09546</v>
      </c>
      <c r="CD73" s="32"/>
      <c r="CE73" s="32">
        <v>-35574.69040000001</v>
      </c>
      <c r="CF73" s="32">
        <v>77807.1986</v>
      </c>
      <c r="CG73" s="32">
        <v>42232.5082</v>
      </c>
    </row>
    <row r="74" spans="1:85" s="35" customFormat="1" ht="8.25" customHeight="1">
      <c r="A74" s="125"/>
      <c r="B74" s="34" t="s">
        <v>182</v>
      </c>
      <c r="C74" s="32">
        <v>3375.88332</v>
      </c>
      <c r="D74" s="32">
        <v>14653.2039</v>
      </c>
      <c r="E74" s="32">
        <v>18029.087219999998</v>
      </c>
      <c r="F74" s="32"/>
      <c r="G74" s="32">
        <v>803.63275</v>
      </c>
      <c r="H74" s="32">
        <v>335.36505</v>
      </c>
      <c r="I74" s="32">
        <v>1138.9978</v>
      </c>
      <c r="J74" s="32"/>
      <c r="K74" s="32">
        <v>9081.493460000002</v>
      </c>
      <c r="L74" s="32">
        <v>4921.26749</v>
      </c>
      <c r="M74" s="32">
        <v>14002.76095</v>
      </c>
      <c r="N74" s="34" t="s">
        <v>182</v>
      </c>
      <c r="O74" s="32">
        <v>-912.09462</v>
      </c>
      <c r="P74" s="32">
        <v>179.60560999999998</v>
      </c>
      <c r="Q74" s="32">
        <v>-732.48901</v>
      </c>
      <c r="R74" s="80"/>
      <c r="S74" s="32">
        <v>-2821.81541</v>
      </c>
      <c r="T74" s="32">
        <v>-357.65655</v>
      </c>
      <c r="U74" s="32">
        <v>-3179.47196</v>
      </c>
      <c r="V74" s="80"/>
      <c r="W74" s="32">
        <v>653.77614</v>
      </c>
      <c r="X74" s="32">
        <v>2332.6334100000004</v>
      </c>
      <c r="Y74" s="32">
        <v>2986.40955</v>
      </c>
      <c r="Z74" s="34" t="s">
        <v>182</v>
      </c>
      <c r="AA74" s="32">
        <v>2639.71717</v>
      </c>
      <c r="AB74" s="32">
        <v>0</v>
      </c>
      <c r="AC74" s="32">
        <v>2639.71717</v>
      </c>
      <c r="AD74" s="80"/>
      <c r="AE74" s="32">
        <v>1633.127</v>
      </c>
      <c r="AF74" s="32">
        <v>-863.80482</v>
      </c>
      <c r="AG74" s="32">
        <v>769.32218</v>
      </c>
      <c r="AH74" s="80"/>
      <c r="AI74" s="32">
        <v>1742.74683</v>
      </c>
      <c r="AJ74" s="32">
        <v>-355.30963</v>
      </c>
      <c r="AK74" s="32">
        <v>1387.4371999999998</v>
      </c>
      <c r="AL74" s="34" t="s">
        <v>182</v>
      </c>
      <c r="AM74" s="32">
        <v>945.43424</v>
      </c>
      <c r="AN74" s="32">
        <v>613.7408399999999</v>
      </c>
      <c r="AO74" s="32">
        <v>1559.17508</v>
      </c>
      <c r="AP74" s="32"/>
      <c r="AQ74" s="32">
        <v>1622.9539</v>
      </c>
      <c r="AR74" s="32">
        <v>57.17706</v>
      </c>
      <c r="AS74" s="32">
        <v>1680.13096</v>
      </c>
      <c r="AT74" s="32"/>
      <c r="AU74" s="32">
        <v>0</v>
      </c>
      <c r="AV74" s="32">
        <v>0</v>
      </c>
      <c r="AW74" s="32">
        <v>0</v>
      </c>
      <c r="AX74" s="34" t="s">
        <v>182</v>
      </c>
      <c r="AY74" s="32">
        <v>2873.07139</v>
      </c>
      <c r="AZ74" s="32">
        <v>412.8635</v>
      </c>
      <c r="BA74" s="32">
        <v>3285.93489</v>
      </c>
      <c r="BB74" s="32">
        <v>0</v>
      </c>
      <c r="BC74" s="32">
        <v>0</v>
      </c>
      <c r="BD74" s="32">
        <v>0</v>
      </c>
      <c r="BE74" s="32">
        <v>0</v>
      </c>
      <c r="BF74" s="32"/>
      <c r="BG74" s="32">
        <v>-8.08271</v>
      </c>
      <c r="BH74" s="32">
        <v>0</v>
      </c>
      <c r="BI74" s="32">
        <v>-8.08271</v>
      </c>
      <c r="BJ74" s="34" t="s">
        <v>182</v>
      </c>
      <c r="BK74" s="32">
        <v>0</v>
      </c>
      <c r="BL74" s="32">
        <v>0</v>
      </c>
      <c r="BM74" s="32">
        <v>0</v>
      </c>
      <c r="BN74" s="32"/>
      <c r="BO74" s="32">
        <v>21629.843460000004</v>
      </c>
      <c r="BP74" s="32">
        <v>21929.08586</v>
      </c>
      <c r="BQ74" s="32">
        <v>43558.929319999996</v>
      </c>
      <c r="BR74" s="34"/>
      <c r="BS74" s="32">
        <v>9081.493460000002</v>
      </c>
      <c r="BT74" s="32">
        <v>4913.233450000001</v>
      </c>
      <c r="BU74" s="32">
        <v>13994.72691</v>
      </c>
      <c r="BV74" s="34" t="s">
        <v>182</v>
      </c>
      <c r="BW74" s="32">
        <v>653.77624</v>
      </c>
      <c r="BX74" s="32">
        <v>2196.53974</v>
      </c>
      <c r="BY74" s="32">
        <v>2850.31598</v>
      </c>
      <c r="BZ74" s="34"/>
      <c r="CA74" s="32">
        <v>1633.127</v>
      </c>
      <c r="CB74" s="32">
        <v>-863.80482</v>
      </c>
      <c r="CC74" s="32">
        <v>769.32218</v>
      </c>
      <c r="CD74" s="32"/>
      <c r="CE74" s="32">
        <v>21629.84356</v>
      </c>
      <c r="CF74" s="32">
        <v>21784.95815</v>
      </c>
      <c r="CG74" s="32">
        <v>43414.80171</v>
      </c>
    </row>
    <row r="75" spans="1:85" s="35" customFormat="1" ht="3" customHeight="1">
      <c r="A75" s="125"/>
      <c r="B75" s="34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4"/>
      <c r="O75" s="32"/>
      <c r="P75" s="32"/>
      <c r="Q75" s="32"/>
      <c r="R75" s="80"/>
      <c r="S75" s="32"/>
      <c r="T75" s="32"/>
      <c r="U75" s="32"/>
      <c r="V75" s="80"/>
      <c r="W75" s="32"/>
      <c r="X75" s="32"/>
      <c r="Y75" s="32"/>
      <c r="Z75" s="34"/>
      <c r="AA75" s="32"/>
      <c r="AB75" s="32"/>
      <c r="AC75" s="32"/>
      <c r="AD75" s="80"/>
      <c r="AE75" s="32"/>
      <c r="AF75" s="32"/>
      <c r="AG75" s="32"/>
      <c r="AH75" s="80"/>
      <c r="AI75" s="32"/>
      <c r="AJ75" s="32"/>
      <c r="AK75" s="32"/>
      <c r="AL75" s="34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4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4"/>
      <c r="BK75" s="32"/>
      <c r="BL75" s="32"/>
      <c r="BM75" s="32"/>
      <c r="BN75" s="32"/>
      <c r="BO75" s="32"/>
      <c r="BP75" s="32"/>
      <c r="BQ75" s="32"/>
      <c r="BR75" s="34"/>
      <c r="BS75" s="32"/>
      <c r="BT75" s="32"/>
      <c r="BU75" s="32"/>
      <c r="BV75" s="34"/>
      <c r="BW75" s="32"/>
      <c r="BX75" s="32"/>
      <c r="BY75" s="32"/>
      <c r="BZ75" s="34"/>
      <c r="CA75" s="32"/>
      <c r="CB75" s="32"/>
      <c r="CC75" s="32"/>
      <c r="CD75" s="32"/>
      <c r="CE75" s="32"/>
      <c r="CF75" s="32"/>
      <c r="CG75" s="32"/>
    </row>
    <row r="76" spans="1:85" s="30" customFormat="1" ht="7.5" customHeight="1">
      <c r="A76" s="121"/>
      <c r="B76" s="93" t="s">
        <v>183</v>
      </c>
      <c r="C76" s="27">
        <v>655672.51095</v>
      </c>
      <c r="D76" s="27">
        <v>571650.3611699999</v>
      </c>
      <c r="E76" s="27">
        <v>1227322.87212</v>
      </c>
      <c r="F76" s="27"/>
      <c r="G76" s="27">
        <v>-5888.45232</v>
      </c>
      <c r="H76" s="27">
        <v>17571.570789999998</v>
      </c>
      <c r="I76" s="27">
        <v>11683.118470000001</v>
      </c>
      <c r="J76" s="27"/>
      <c r="K76" s="27">
        <v>593724.77452</v>
      </c>
      <c r="L76" s="27">
        <v>902391.8094</v>
      </c>
      <c r="M76" s="27">
        <v>1496116.5839200001</v>
      </c>
      <c r="N76" s="93" t="s">
        <v>183</v>
      </c>
      <c r="O76" s="27">
        <v>4743.224990000001</v>
      </c>
      <c r="P76" s="27">
        <v>46785.625570000004</v>
      </c>
      <c r="Q76" s="27">
        <v>51528.85056</v>
      </c>
      <c r="R76" s="123"/>
      <c r="S76" s="27">
        <v>-34273.17888</v>
      </c>
      <c r="T76" s="27">
        <v>108221.25077</v>
      </c>
      <c r="U76" s="27">
        <v>73948.07189</v>
      </c>
      <c r="V76" s="123"/>
      <c r="W76" s="27">
        <v>303339.65497000003</v>
      </c>
      <c r="X76" s="27">
        <v>501365.54176999995</v>
      </c>
      <c r="Y76" s="27">
        <v>804705.19674</v>
      </c>
      <c r="Z76" s="93" t="s">
        <v>183</v>
      </c>
      <c r="AA76" s="27">
        <v>3678.4857599999996</v>
      </c>
      <c r="AB76" s="27">
        <v>88717.50783</v>
      </c>
      <c r="AC76" s="27">
        <v>92395.99359</v>
      </c>
      <c r="AD76" s="123"/>
      <c r="AE76" s="27">
        <v>419387.97168</v>
      </c>
      <c r="AF76" s="27">
        <v>168617.21478</v>
      </c>
      <c r="AG76" s="27">
        <v>588005.18646</v>
      </c>
      <c r="AH76" s="123"/>
      <c r="AI76" s="27">
        <v>16667.63587</v>
      </c>
      <c r="AJ76" s="27">
        <v>53022.12935</v>
      </c>
      <c r="AK76" s="27">
        <v>69689.76522</v>
      </c>
      <c r="AL76" s="93" t="s">
        <v>183</v>
      </c>
      <c r="AM76" s="27">
        <v>-6218.3268499999995</v>
      </c>
      <c r="AN76" s="27">
        <v>1499.4376000000002</v>
      </c>
      <c r="AO76" s="27">
        <v>-4718.88925</v>
      </c>
      <c r="AP76" s="27"/>
      <c r="AQ76" s="27">
        <v>127429.44506</v>
      </c>
      <c r="AR76" s="27">
        <v>-22529.75298</v>
      </c>
      <c r="AS76" s="27">
        <v>104899.69208</v>
      </c>
      <c r="AT76" s="27"/>
      <c r="AU76" s="27">
        <v>-3626.45933</v>
      </c>
      <c r="AV76" s="27">
        <v>26557.77954</v>
      </c>
      <c r="AW76" s="27">
        <v>22931.32021</v>
      </c>
      <c r="AX76" s="93" t="s">
        <v>183</v>
      </c>
      <c r="AY76" s="27">
        <v>75118.96440000001</v>
      </c>
      <c r="AZ76" s="27">
        <v>-13989.41121</v>
      </c>
      <c r="BA76" s="27">
        <v>61129.55319</v>
      </c>
      <c r="BB76" s="27">
        <v>0</v>
      </c>
      <c r="BC76" s="27">
        <v>20499.26602</v>
      </c>
      <c r="BD76" s="27">
        <v>575.59145</v>
      </c>
      <c r="BE76" s="27">
        <v>21074.85747</v>
      </c>
      <c r="BF76" s="27"/>
      <c r="BG76" s="27">
        <v>2025.25358</v>
      </c>
      <c r="BH76" s="27">
        <v>19536.264489999998</v>
      </c>
      <c r="BI76" s="27">
        <v>21561.518070000002</v>
      </c>
      <c r="BJ76" s="93" t="s">
        <v>183</v>
      </c>
      <c r="BK76" s="27">
        <v>-13864.72214</v>
      </c>
      <c r="BL76" s="27">
        <v>-526.16943</v>
      </c>
      <c r="BM76" s="27">
        <v>-14390.89157</v>
      </c>
      <c r="BN76" s="27"/>
      <c r="BO76" s="27">
        <v>2158416.0482799993</v>
      </c>
      <c r="BP76" s="27">
        <v>2469466.7508900003</v>
      </c>
      <c r="BQ76" s="27">
        <v>4627882.799170001</v>
      </c>
      <c r="BR76" s="93"/>
      <c r="BS76" s="27">
        <v>567564.6101599999</v>
      </c>
      <c r="BT76" s="27">
        <v>928551.97417</v>
      </c>
      <c r="BU76" s="27">
        <v>1496116.58433</v>
      </c>
      <c r="BV76" s="93" t="s">
        <v>183</v>
      </c>
      <c r="BW76" s="27">
        <v>303283.50615</v>
      </c>
      <c r="BX76" s="27">
        <v>505785.00552</v>
      </c>
      <c r="BY76" s="27">
        <v>809068.5116699999</v>
      </c>
      <c r="BZ76" s="93"/>
      <c r="CA76" s="27">
        <v>419387.97168</v>
      </c>
      <c r="CB76" s="27">
        <v>168617.21478</v>
      </c>
      <c r="CC76" s="27">
        <v>588005.18646</v>
      </c>
      <c r="CD76" s="27"/>
      <c r="CE76" s="27">
        <v>2132199.7350999992</v>
      </c>
      <c r="CF76" s="27">
        <v>2500046.37941</v>
      </c>
      <c r="CG76" s="27">
        <v>4632246.114510002</v>
      </c>
    </row>
    <row r="77" spans="1:85" s="35" customFormat="1" ht="4.5" customHeight="1">
      <c r="A77" s="125"/>
      <c r="B77" s="36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36"/>
      <c r="O77" s="28"/>
      <c r="P77" s="28"/>
      <c r="Q77" s="28"/>
      <c r="R77" s="126"/>
      <c r="S77" s="28"/>
      <c r="T77" s="28"/>
      <c r="U77" s="28"/>
      <c r="V77" s="126"/>
      <c r="W77" s="28"/>
      <c r="X77" s="28"/>
      <c r="Y77" s="28"/>
      <c r="Z77" s="36"/>
      <c r="AA77" s="28"/>
      <c r="AB77" s="28"/>
      <c r="AC77" s="28"/>
      <c r="AD77" s="126"/>
      <c r="AE77" s="28"/>
      <c r="AF77" s="28"/>
      <c r="AG77" s="28"/>
      <c r="AH77" s="126"/>
      <c r="AI77" s="28"/>
      <c r="AJ77" s="28"/>
      <c r="AK77" s="28"/>
      <c r="AL77" s="36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36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36"/>
      <c r="BK77" s="28"/>
      <c r="BL77" s="28"/>
      <c r="BM77" s="28"/>
      <c r="BN77" s="28"/>
      <c r="BO77" s="28"/>
      <c r="BP77" s="28"/>
      <c r="BQ77" s="28"/>
      <c r="BR77" s="36"/>
      <c r="BS77" s="28"/>
      <c r="BT77" s="28"/>
      <c r="BU77" s="28"/>
      <c r="BV77" s="36"/>
      <c r="BW77" s="28"/>
      <c r="BX77" s="28"/>
      <c r="BY77" s="28"/>
      <c r="BZ77" s="36"/>
      <c r="CA77" s="28"/>
      <c r="CB77" s="28"/>
      <c r="CC77" s="28"/>
      <c r="CD77" s="28"/>
      <c r="CE77" s="28"/>
      <c r="CF77" s="28"/>
      <c r="CG77" s="28"/>
    </row>
    <row r="78" spans="1:85" s="30" customFormat="1" ht="7.5" customHeight="1">
      <c r="A78" s="121"/>
      <c r="B78" s="34" t="s">
        <v>184</v>
      </c>
      <c r="C78" s="32">
        <v>0</v>
      </c>
      <c r="D78" s="32">
        <v>0</v>
      </c>
      <c r="E78" s="32">
        <v>0</v>
      </c>
      <c r="F78" s="32"/>
      <c r="G78" s="32">
        <v>0</v>
      </c>
      <c r="H78" s="32">
        <v>0</v>
      </c>
      <c r="I78" s="32">
        <v>0</v>
      </c>
      <c r="J78" s="32"/>
      <c r="K78" s="32">
        <v>0</v>
      </c>
      <c r="L78" s="32">
        <v>0</v>
      </c>
      <c r="M78" s="32">
        <v>0</v>
      </c>
      <c r="N78" s="34" t="s">
        <v>184</v>
      </c>
      <c r="O78" s="32">
        <v>0</v>
      </c>
      <c r="P78" s="32">
        <v>0</v>
      </c>
      <c r="Q78" s="32">
        <v>0</v>
      </c>
      <c r="R78" s="80"/>
      <c r="S78" s="32">
        <v>0</v>
      </c>
      <c r="T78" s="32">
        <v>0</v>
      </c>
      <c r="U78" s="32">
        <v>0</v>
      </c>
      <c r="V78" s="80"/>
      <c r="W78" s="32">
        <v>0</v>
      </c>
      <c r="X78" s="32">
        <v>0</v>
      </c>
      <c r="Y78" s="32">
        <v>0</v>
      </c>
      <c r="Z78" s="34" t="s">
        <v>184</v>
      </c>
      <c r="AA78" s="32">
        <v>0</v>
      </c>
      <c r="AB78" s="32">
        <v>0</v>
      </c>
      <c r="AC78" s="32">
        <v>0</v>
      </c>
      <c r="AD78" s="80"/>
      <c r="AE78" s="32">
        <v>0</v>
      </c>
      <c r="AF78" s="32">
        <v>0</v>
      </c>
      <c r="AG78" s="32">
        <v>0</v>
      </c>
      <c r="AH78" s="80"/>
      <c r="AI78" s="32">
        <v>0</v>
      </c>
      <c r="AJ78" s="32">
        <v>0</v>
      </c>
      <c r="AK78" s="32">
        <v>0</v>
      </c>
      <c r="AL78" s="34" t="s">
        <v>184</v>
      </c>
      <c r="AM78" s="32">
        <v>0</v>
      </c>
      <c r="AN78" s="32">
        <v>0</v>
      </c>
      <c r="AO78" s="32">
        <v>0</v>
      </c>
      <c r="AP78" s="32"/>
      <c r="AQ78" s="32">
        <v>0</v>
      </c>
      <c r="AR78" s="32">
        <v>0</v>
      </c>
      <c r="AS78" s="32">
        <v>0</v>
      </c>
      <c r="AT78" s="32"/>
      <c r="AU78" s="32">
        <v>0</v>
      </c>
      <c r="AV78" s="32">
        <v>0</v>
      </c>
      <c r="AW78" s="32">
        <v>0</v>
      </c>
      <c r="AX78" s="34" t="s">
        <v>184</v>
      </c>
      <c r="AY78" s="32">
        <v>0</v>
      </c>
      <c r="AZ78" s="32">
        <v>0</v>
      </c>
      <c r="BA78" s="32">
        <v>0</v>
      </c>
      <c r="BB78" s="32">
        <v>0</v>
      </c>
      <c r="BC78" s="32">
        <v>0</v>
      </c>
      <c r="BD78" s="32">
        <v>0</v>
      </c>
      <c r="BE78" s="32">
        <v>0</v>
      </c>
      <c r="BF78" s="32"/>
      <c r="BG78" s="32">
        <v>0</v>
      </c>
      <c r="BH78" s="32">
        <v>0</v>
      </c>
      <c r="BI78" s="32">
        <v>0</v>
      </c>
      <c r="BJ78" s="34" t="s">
        <v>184</v>
      </c>
      <c r="BK78" s="32">
        <v>0</v>
      </c>
      <c r="BL78" s="32">
        <v>0</v>
      </c>
      <c r="BM78" s="32">
        <v>0</v>
      </c>
      <c r="BN78" s="32"/>
      <c r="BO78" s="32">
        <v>0</v>
      </c>
      <c r="BP78" s="32">
        <v>0</v>
      </c>
      <c r="BQ78" s="32">
        <v>0</v>
      </c>
      <c r="BR78" s="34"/>
      <c r="BS78" s="32">
        <v>0</v>
      </c>
      <c r="BT78" s="32">
        <v>0</v>
      </c>
      <c r="BU78" s="32">
        <v>0</v>
      </c>
      <c r="BV78" s="34" t="s">
        <v>184</v>
      </c>
      <c r="BW78" s="32">
        <v>0</v>
      </c>
      <c r="BX78" s="32">
        <v>0</v>
      </c>
      <c r="BY78" s="32">
        <v>0</v>
      </c>
      <c r="BZ78" s="34"/>
      <c r="CA78" s="32">
        <v>0</v>
      </c>
      <c r="CB78" s="32">
        <v>0</v>
      </c>
      <c r="CC78" s="32">
        <v>0</v>
      </c>
      <c r="CD78" s="32"/>
      <c r="CE78" s="32">
        <v>0</v>
      </c>
      <c r="CF78" s="32">
        <v>0</v>
      </c>
      <c r="CG78" s="32">
        <v>0</v>
      </c>
    </row>
    <row r="79" spans="1:85" s="30" customFormat="1" ht="7.5" customHeight="1">
      <c r="A79" s="121"/>
      <c r="B79" s="34" t="s">
        <v>185</v>
      </c>
      <c r="C79" s="32">
        <v>312604.47151</v>
      </c>
      <c r="D79" s="32">
        <v>0</v>
      </c>
      <c r="E79" s="32">
        <v>312604.47151</v>
      </c>
      <c r="F79" s="32"/>
      <c r="G79" s="32">
        <v>2626.6465200000002</v>
      </c>
      <c r="H79" s="32">
        <v>0</v>
      </c>
      <c r="I79" s="32">
        <v>2626.6465200000002</v>
      </c>
      <c r="J79" s="32"/>
      <c r="K79" s="32">
        <v>354163.642</v>
      </c>
      <c r="L79" s="32">
        <v>5798.60545</v>
      </c>
      <c r="M79" s="32">
        <v>359962.24744999997</v>
      </c>
      <c r="N79" s="34" t="s">
        <v>185</v>
      </c>
      <c r="O79" s="32">
        <v>14634.65708</v>
      </c>
      <c r="P79" s="32">
        <v>0</v>
      </c>
      <c r="Q79" s="32">
        <v>14634.65708</v>
      </c>
      <c r="R79" s="80"/>
      <c r="S79" s="32">
        <v>20861.588</v>
      </c>
      <c r="T79" s="32">
        <v>0</v>
      </c>
      <c r="U79" s="32">
        <v>20861.588</v>
      </c>
      <c r="V79" s="80"/>
      <c r="W79" s="32">
        <v>206673.7335</v>
      </c>
      <c r="X79" s="32">
        <v>0</v>
      </c>
      <c r="Y79" s="32">
        <v>206673.7335</v>
      </c>
      <c r="Z79" s="34" t="s">
        <v>185</v>
      </c>
      <c r="AA79" s="32">
        <v>29069.55507</v>
      </c>
      <c r="AB79" s="32">
        <v>0</v>
      </c>
      <c r="AC79" s="32">
        <v>29069.55507</v>
      </c>
      <c r="AD79" s="80"/>
      <c r="AE79" s="32">
        <v>143341.98791</v>
      </c>
      <c r="AF79" s="32">
        <v>0</v>
      </c>
      <c r="AG79" s="32">
        <v>143341.98791</v>
      </c>
      <c r="AH79" s="80"/>
      <c r="AI79" s="32">
        <v>19677.97843</v>
      </c>
      <c r="AJ79" s="32">
        <v>0</v>
      </c>
      <c r="AK79" s="32">
        <v>19677.97843</v>
      </c>
      <c r="AL79" s="34" t="s">
        <v>185</v>
      </c>
      <c r="AM79" s="32">
        <v>-4793.01701</v>
      </c>
      <c r="AN79" s="32">
        <v>0</v>
      </c>
      <c r="AO79" s="32">
        <v>-4793.01701</v>
      </c>
      <c r="AP79" s="32"/>
      <c r="AQ79" s="32">
        <v>31452.31624</v>
      </c>
      <c r="AR79" s="32">
        <v>0</v>
      </c>
      <c r="AS79" s="32">
        <v>31452.31624</v>
      </c>
      <c r="AT79" s="32"/>
      <c r="AU79" s="32">
        <v>5402.81358</v>
      </c>
      <c r="AV79" s="32">
        <v>0</v>
      </c>
      <c r="AW79" s="32">
        <v>5402.81358</v>
      </c>
      <c r="AX79" s="34" t="s">
        <v>185</v>
      </c>
      <c r="AY79" s="32">
        <v>20849.14489</v>
      </c>
      <c r="AZ79" s="32">
        <v>0</v>
      </c>
      <c r="BA79" s="32">
        <v>20849.14489</v>
      </c>
      <c r="BB79" s="32">
        <v>0</v>
      </c>
      <c r="BC79" s="32">
        <v>11833.432429999999</v>
      </c>
      <c r="BD79" s="32">
        <v>0</v>
      </c>
      <c r="BE79" s="32">
        <v>11833.432429999999</v>
      </c>
      <c r="BF79" s="32"/>
      <c r="BG79" s="32">
        <v>4275.150030000001</v>
      </c>
      <c r="BH79" s="32">
        <v>0</v>
      </c>
      <c r="BI79" s="32">
        <v>4275.150030000001</v>
      </c>
      <c r="BJ79" s="34" t="s">
        <v>185</v>
      </c>
      <c r="BK79" s="32">
        <v>-4542.98385</v>
      </c>
      <c r="BL79" s="32">
        <v>0</v>
      </c>
      <c r="BM79" s="32">
        <v>-4542.98385</v>
      </c>
      <c r="BN79" s="32"/>
      <c r="BO79" s="32">
        <v>1168131.11633</v>
      </c>
      <c r="BP79" s="32">
        <v>5798.60545</v>
      </c>
      <c r="BQ79" s="32">
        <v>1173929.72178</v>
      </c>
      <c r="BR79" s="34"/>
      <c r="BS79" s="32">
        <v>354163.642</v>
      </c>
      <c r="BT79" s="32">
        <v>5798.60545</v>
      </c>
      <c r="BU79" s="32">
        <v>359962.24744999997</v>
      </c>
      <c r="BV79" s="34" t="s">
        <v>185</v>
      </c>
      <c r="BW79" s="32">
        <v>206673.7335</v>
      </c>
      <c r="BX79" s="32">
        <v>0</v>
      </c>
      <c r="BY79" s="32">
        <v>206673.7335</v>
      </c>
      <c r="BZ79" s="34"/>
      <c r="CA79" s="32">
        <v>143341.98791</v>
      </c>
      <c r="CB79" s="32">
        <v>0</v>
      </c>
      <c r="CC79" s="32">
        <v>143341.98791</v>
      </c>
      <c r="CD79" s="32"/>
      <c r="CE79" s="32">
        <v>1168131.11633</v>
      </c>
      <c r="CF79" s="32">
        <v>5798.60545</v>
      </c>
      <c r="CG79" s="32">
        <v>1173929.72178</v>
      </c>
    </row>
    <row r="80" spans="1:85" s="35" customFormat="1" ht="4.5" customHeight="1">
      <c r="A80" s="125"/>
      <c r="B80" s="34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4"/>
      <c r="O80" s="32"/>
      <c r="P80" s="32"/>
      <c r="Q80" s="32"/>
      <c r="R80" s="80"/>
      <c r="S80" s="32"/>
      <c r="T80" s="32"/>
      <c r="U80" s="32"/>
      <c r="V80" s="80"/>
      <c r="W80" s="32"/>
      <c r="X80" s="32"/>
      <c r="Y80" s="32"/>
      <c r="Z80" s="34"/>
      <c r="AA80" s="32"/>
      <c r="AB80" s="32"/>
      <c r="AC80" s="32"/>
      <c r="AD80" s="80"/>
      <c r="AE80" s="32"/>
      <c r="AF80" s="32"/>
      <c r="AG80" s="32"/>
      <c r="AH80" s="80"/>
      <c r="AI80" s="32"/>
      <c r="AJ80" s="32"/>
      <c r="AK80" s="32"/>
      <c r="AL80" s="34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4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4"/>
      <c r="BK80" s="32"/>
      <c r="BL80" s="32"/>
      <c r="BM80" s="32"/>
      <c r="BN80" s="32"/>
      <c r="BO80" s="32"/>
      <c r="BP80" s="32"/>
      <c r="BQ80" s="32"/>
      <c r="BR80" s="34"/>
      <c r="BS80" s="32"/>
      <c r="BT80" s="32"/>
      <c r="BU80" s="32"/>
      <c r="BV80" s="34"/>
      <c r="BW80" s="32"/>
      <c r="BX80" s="32"/>
      <c r="BY80" s="32"/>
      <c r="BZ80" s="34"/>
      <c r="CA80" s="32"/>
      <c r="CB80" s="32"/>
      <c r="CC80" s="32"/>
      <c r="CD80" s="32"/>
      <c r="CE80" s="32"/>
      <c r="CF80" s="32"/>
      <c r="CG80" s="32"/>
    </row>
    <row r="81" spans="1:85" s="30" customFormat="1" ht="7.5" customHeight="1">
      <c r="A81" s="121"/>
      <c r="B81" s="36" t="s">
        <v>186</v>
      </c>
      <c r="C81" s="28">
        <v>343068.03944</v>
      </c>
      <c r="D81" s="28">
        <v>571650.3611699999</v>
      </c>
      <c r="E81" s="28">
        <v>914718.40061</v>
      </c>
      <c r="F81" s="28"/>
      <c r="G81" s="28">
        <v>-8515.09884</v>
      </c>
      <c r="H81" s="28">
        <v>17571.570789999998</v>
      </c>
      <c r="I81" s="28">
        <v>9056.47195</v>
      </c>
      <c r="J81" s="28"/>
      <c r="K81" s="28">
        <v>239561.13252</v>
      </c>
      <c r="L81" s="28">
        <v>896593.20395</v>
      </c>
      <c r="M81" s="28">
        <v>1136154.33647</v>
      </c>
      <c r="N81" s="36" t="s">
        <v>186</v>
      </c>
      <c r="O81" s="28">
        <v>-9891.43209</v>
      </c>
      <c r="P81" s="28">
        <v>46785.625570000004</v>
      </c>
      <c r="Q81" s="28">
        <v>36894.193479999994</v>
      </c>
      <c r="R81" s="126"/>
      <c r="S81" s="28">
        <v>-55134.76688</v>
      </c>
      <c r="T81" s="28">
        <v>108221.25077</v>
      </c>
      <c r="U81" s="28">
        <v>53086.48389</v>
      </c>
      <c r="V81" s="126"/>
      <c r="W81" s="28">
        <v>96665.92147</v>
      </c>
      <c r="X81" s="28">
        <v>501365.54176999995</v>
      </c>
      <c r="Y81" s="28">
        <v>598031.46324</v>
      </c>
      <c r="Z81" s="36" t="s">
        <v>186</v>
      </c>
      <c r="AA81" s="28">
        <v>-25391.06931</v>
      </c>
      <c r="AB81" s="28">
        <v>88717.50783</v>
      </c>
      <c r="AC81" s="28">
        <v>63326.43852</v>
      </c>
      <c r="AD81" s="126"/>
      <c r="AE81" s="28">
        <v>276045.98377</v>
      </c>
      <c r="AF81" s="28">
        <v>168617.21478</v>
      </c>
      <c r="AG81" s="28">
        <v>444663.19855000003</v>
      </c>
      <c r="AH81" s="126"/>
      <c r="AI81" s="28">
        <v>-3010.34256</v>
      </c>
      <c r="AJ81" s="28">
        <v>53022.12935</v>
      </c>
      <c r="AK81" s="28">
        <v>50011.78679</v>
      </c>
      <c r="AL81" s="36" t="s">
        <v>186</v>
      </c>
      <c r="AM81" s="28">
        <v>-1425.3098400000001</v>
      </c>
      <c r="AN81" s="28">
        <v>1499.4376000000002</v>
      </c>
      <c r="AO81" s="28">
        <v>74.12776</v>
      </c>
      <c r="AP81" s="28"/>
      <c r="AQ81" s="28">
        <v>95977.12882</v>
      </c>
      <c r="AR81" s="28">
        <v>-22529.75298</v>
      </c>
      <c r="AS81" s="28">
        <v>73447.37584000001</v>
      </c>
      <c r="AT81" s="28"/>
      <c r="AU81" s="28">
        <v>-9029.27291</v>
      </c>
      <c r="AV81" s="28">
        <v>26557.77954</v>
      </c>
      <c r="AW81" s="28">
        <v>17528.50663</v>
      </c>
      <c r="AX81" s="36" t="s">
        <v>186</v>
      </c>
      <c r="AY81" s="28">
        <v>54269.81951</v>
      </c>
      <c r="AZ81" s="28">
        <v>-13989.41121</v>
      </c>
      <c r="BA81" s="28">
        <v>40280.408299999996</v>
      </c>
      <c r="BB81" s="28">
        <v>0</v>
      </c>
      <c r="BC81" s="28">
        <v>8665.83359</v>
      </c>
      <c r="BD81" s="28">
        <v>575.59145</v>
      </c>
      <c r="BE81" s="28">
        <v>9241.425039999998</v>
      </c>
      <c r="BF81" s="28"/>
      <c r="BG81" s="28">
        <v>-2249.89645</v>
      </c>
      <c r="BH81" s="28">
        <v>19536.264489999998</v>
      </c>
      <c r="BI81" s="28">
        <v>17286.368039999998</v>
      </c>
      <c r="BJ81" s="36" t="s">
        <v>186</v>
      </c>
      <c r="BK81" s="28">
        <v>-9321.73829</v>
      </c>
      <c r="BL81" s="28">
        <v>-526.16943</v>
      </c>
      <c r="BM81" s="28">
        <v>-9847.907720000001</v>
      </c>
      <c r="BN81" s="28"/>
      <c r="BO81" s="28">
        <v>990284.9319499999</v>
      </c>
      <c r="BP81" s="28">
        <v>2463668.14544</v>
      </c>
      <c r="BQ81" s="28">
        <v>3453953.0773899993</v>
      </c>
      <c r="BR81" s="36"/>
      <c r="BS81" s="28">
        <v>213400.96816</v>
      </c>
      <c r="BT81" s="28">
        <v>922753.36872</v>
      </c>
      <c r="BU81" s="28">
        <v>1136154.33688</v>
      </c>
      <c r="BV81" s="36" t="s">
        <v>186</v>
      </c>
      <c r="BW81" s="28">
        <v>96609.77265</v>
      </c>
      <c r="BX81" s="28">
        <v>505785.00552</v>
      </c>
      <c r="BY81" s="28">
        <v>602394.77817</v>
      </c>
      <c r="BZ81" s="36"/>
      <c r="CA81" s="28">
        <v>276045.98377</v>
      </c>
      <c r="CB81" s="28">
        <v>168617.21478</v>
      </c>
      <c r="CC81" s="28">
        <v>444663.19855000003</v>
      </c>
      <c r="CD81" s="28"/>
      <c r="CE81" s="28">
        <v>964068.6187700001</v>
      </c>
      <c r="CF81" s="28">
        <v>2494247.7739600004</v>
      </c>
      <c r="CG81" s="28">
        <v>3458316.392729999</v>
      </c>
    </row>
    <row r="82" spans="1:85" s="1" customFormat="1" ht="4.5" customHeight="1" thickBot="1">
      <c r="A82" s="127"/>
      <c r="B82" s="128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0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0"/>
      <c r="AY82" s="130"/>
      <c r="AZ82" s="130"/>
      <c r="BA82" s="130"/>
      <c r="BB82" s="130"/>
      <c r="BC82" s="131"/>
      <c r="BD82" s="131"/>
      <c r="BE82" s="131"/>
      <c r="BF82" s="131"/>
      <c r="BG82" s="131"/>
      <c r="BH82" s="131"/>
      <c r="BI82" s="131"/>
      <c r="BJ82" s="130"/>
      <c r="BK82" s="130"/>
      <c r="BL82" s="130"/>
      <c r="BM82" s="130"/>
      <c r="BN82" s="130"/>
      <c r="BO82" s="130"/>
      <c r="BP82" s="130"/>
      <c r="BQ82" s="130"/>
      <c r="BR82" s="130"/>
      <c r="BS82" s="130"/>
      <c r="BT82" s="130"/>
      <c r="BU82" s="130"/>
      <c r="BV82" s="130"/>
      <c r="BW82" s="130"/>
      <c r="BX82" s="130"/>
      <c r="BY82" s="130"/>
      <c r="BZ82" s="130"/>
      <c r="CA82" s="130"/>
      <c r="CB82" s="130"/>
      <c r="CC82" s="130"/>
      <c r="CD82" s="130"/>
      <c r="CE82" s="130"/>
      <c r="CF82" s="130"/>
      <c r="CG82" s="130"/>
    </row>
    <row r="83" spans="2:85" s="132" customFormat="1" ht="16.5" customHeight="1" thickTop="1">
      <c r="B83" s="133" t="s">
        <v>188</v>
      </c>
      <c r="C83" s="134"/>
      <c r="N83" s="133" t="s">
        <v>188</v>
      </c>
      <c r="Z83" s="133" t="s">
        <v>188</v>
      </c>
      <c r="AL83" s="133" t="s">
        <v>188</v>
      </c>
      <c r="AX83" s="133" t="s">
        <v>188</v>
      </c>
      <c r="AY83" s="133"/>
      <c r="AZ83" s="133"/>
      <c r="BA83" s="133"/>
      <c r="BB83" s="133"/>
      <c r="BJ83" s="133" t="s">
        <v>188</v>
      </c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 t="s">
        <v>188</v>
      </c>
      <c r="BW83" s="133"/>
      <c r="BX83" s="133"/>
      <c r="BY83" s="133"/>
      <c r="BZ83" s="133"/>
      <c r="CA83" s="133"/>
      <c r="CB83" s="133"/>
      <c r="CC83" s="133"/>
      <c r="CD83" s="133"/>
      <c r="CE83" s="133"/>
      <c r="CF83" s="133"/>
      <c r="CG83" s="133"/>
    </row>
    <row r="84" spans="3:85" ht="12" customHeight="1"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5"/>
      <c r="BT84" s="135"/>
      <c r="BU84" s="135"/>
      <c r="BV84" s="135"/>
      <c r="BW84" s="135"/>
      <c r="BX84" s="135"/>
      <c r="BY84" s="135"/>
      <c r="BZ84" s="135"/>
      <c r="CA84" s="135"/>
      <c r="CB84" s="135"/>
      <c r="CC84" s="135"/>
      <c r="CD84" s="135"/>
      <c r="CE84" s="135"/>
      <c r="CF84" s="135"/>
      <c r="CG84" s="135"/>
    </row>
    <row r="85" spans="3:85" ht="12" customHeight="1"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36"/>
      <c r="BM85" s="136"/>
      <c r="BN85" s="136"/>
      <c r="BO85" s="136"/>
      <c r="BP85" s="136"/>
      <c r="BQ85" s="136"/>
      <c r="BR85" s="136"/>
      <c r="BS85" s="136"/>
      <c r="BT85" s="136"/>
      <c r="BU85" s="136"/>
      <c r="BV85" s="136"/>
      <c r="BW85" s="136"/>
      <c r="BX85" s="136"/>
      <c r="BY85" s="136"/>
      <c r="BZ85" s="136"/>
      <c r="CA85" s="136"/>
      <c r="CB85" s="136"/>
      <c r="CC85" s="136"/>
      <c r="CD85" s="136"/>
      <c r="CE85" s="136"/>
      <c r="CF85" s="136"/>
      <c r="CG85" s="136"/>
    </row>
    <row r="86" spans="3:85" ht="12" customHeight="1"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36"/>
      <c r="BM86" s="136"/>
      <c r="BN86" s="136"/>
      <c r="BO86" s="136"/>
      <c r="BP86" s="136"/>
      <c r="BQ86" s="136"/>
      <c r="BR86" s="136"/>
      <c r="BS86" s="136"/>
      <c r="BT86" s="136"/>
      <c r="BU86" s="136"/>
      <c r="BV86" s="136"/>
      <c r="BW86" s="136"/>
      <c r="BX86" s="136"/>
      <c r="BY86" s="136"/>
      <c r="BZ86" s="136"/>
      <c r="CA86" s="136"/>
      <c r="CB86" s="136"/>
      <c r="CC86" s="136"/>
      <c r="CD86" s="136"/>
      <c r="CE86" s="136"/>
      <c r="CF86" s="136"/>
      <c r="CG86" s="136"/>
    </row>
    <row r="87" spans="3:85" ht="12" customHeight="1"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  <c r="BL87" s="136"/>
      <c r="BM87" s="136"/>
      <c r="BN87" s="136"/>
      <c r="BO87" s="136"/>
      <c r="BP87" s="136"/>
      <c r="BQ87" s="136"/>
      <c r="BR87" s="136"/>
      <c r="BS87" s="136"/>
      <c r="BT87" s="136"/>
      <c r="BU87" s="136"/>
      <c r="BV87" s="136"/>
      <c r="BW87" s="136"/>
      <c r="BX87" s="136"/>
      <c r="BY87" s="136"/>
      <c r="BZ87" s="136"/>
      <c r="CA87" s="136"/>
      <c r="CB87" s="136"/>
      <c r="CC87" s="136"/>
      <c r="CD87" s="136"/>
      <c r="CE87" s="136"/>
      <c r="CF87" s="136"/>
      <c r="CG87" s="136"/>
    </row>
    <row r="88" ht="12" customHeight="1"/>
    <row r="89" ht="12" customHeight="1">
      <c r="BU89" s="135"/>
    </row>
    <row r="90" ht="12" customHeight="1"/>
    <row r="91" ht="12" customHeight="1">
      <c r="BU91" s="137"/>
    </row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</sheetData>
  <sheetProtection/>
  <mergeCells count="43">
    <mergeCell ref="B1:M1"/>
    <mergeCell ref="B2:M2"/>
    <mergeCell ref="B3:M3"/>
    <mergeCell ref="N4:Y4"/>
    <mergeCell ref="N2:Y2"/>
    <mergeCell ref="N3:Y3"/>
    <mergeCell ref="B4:M4"/>
    <mergeCell ref="O6:Q6"/>
    <mergeCell ref="S6:U6"/>
    <mergeCell ref="W6:Y6"/>
    <mergeCell ref="C6:E6"/>
    <mergeCell ref="G6:I6"/>
    <mergeCell ref="K6:M6"/>
    <mergeCell ref="Z2:AK2"/>
    <mergeCell ref="Z3:AK3"/>
    <mergeCell ref="AL2:AW2"/>
    <mergeCell ref="AL3:AW3"/>
    <mergeCell ref="Z4:AK4"/>
    <mergeCell ref="AE6:AG6"/>
    <mergeCell ref="AI6:AK6"/>
    <mergeCell ref="AL4:AW4"/>
    <mergeCell ref="AA6:AC6"/>
    <mergeCell ref="AY6:BA6"/>
    <mergeCell ref="BC6:BE6"/>
    <mergeCell ref="BG6:BI6"/>
    <mergeCell ref="AM6:AO6"/>
    <mergeCell ref="AQ6:AS6"/>
    <mergeCell ref="AU6:AW6"/>
    <mergeCell ref="AX2:BI2"/>
    <mergeCell ref="AX3:BI3"/>
    <mergeCell ref="AX4:BI4"/>
    <mergeCell ref="BJ2:BU2"/>
    <mergeCell ref="BJ3:BU3"/>
    <mergeCell ref="BJ4:BU4"/>
    <mergeCell ref="BK6:BM6"/>
    <mergeCell ref="BW6:BY6"/>
    <mergeCell ref="BV2:CG2"/>
    <mergeCell ref="BV3:CG3"/>
    <mergeCell ref="BV4:CG4"/>
    <mergeCell ref="CA6:CC6"/>
    <mergeCell ref="CE6:CG6"/>
    <mergeCell ref="BS6:BU6"/>
    <mergeCell ref="BO6:BQ6"/>
  </mergeCells>
  <printOptions horizontalCentered="1" verticalCentered="1"/>
  <pageMargins left="1.1811023622047245" right="1.1811023622047245" top="0.7874015748031497" bottom="0.7874015748031497" header="0.5118110236220472" footer="0.5118110236220472"/>
  <pageSetup fitToHeight="0" fitToWidth="0" horizontalDpi="600" verticalDpi="600" orientation="landscape" paperSize="9" scale="70" r:id="rId2"/>
  <colBreaks count="2" manualBreakCount="2">
    <brk id="61" max="77" man="1"/>
    <brk id="73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2012-10-17T20:30:08Z</dcterms:created>
  <dcterms:modified xsi:type="dcterms:W3CDTF">2012-11-05T19:46:37Z</dcterms:modified>
  <cp:category/>
  <cp:version/>
  <cp:contentType/>
  <cp:contentStatus/>
</cp:coreProperties>
</file>