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<sst xmlns="http://schemas.openxmlformats.org/spreadsheetml/2006/main" count="38" uniqueCount="22">
  <si>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</si>
  <si>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</si>
  <si>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</si>
  <si>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</si>
  <si>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</si>
  <si>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</si>
  <si>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</si>
  <si>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</si>
  <si>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</si>
  <si>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</si>
  <si>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</si>
  <si>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</si>
  <si>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</si>
  <si>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</si>
  <si>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</si>
  <si>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</si>
  <si>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</si>
  <si>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</si>
  <si>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</si>
  <si>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</si>
  <si>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t>Nota: Mediante Resolución SBS N° 5163-2012 del 01/08/2012 se autorizó el funcionamiento de Financiera Proempresa en el marco del procedimiento de conversión de Edpyme Proempresa a empresa financiera.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</si>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</sst>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5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3" t="s">
        <v>0</v>
      </c>
      <c r="B1" s="63"/>
      <c r="C1" s="63"/>
      <c r="D1" s="63"/>
      <c r="E1" s="63"/>
      <c r="F1" s="1"/>
    </row>
    <row r="2" spans="1:6" s="5" customFormat="1" ht="18" customHeight="1">
      <c r="A2" s="3">
        <v>41182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451026.705</v>
      </c>
      <c r="D10" s="25">
        <v>44.10797837949445</v>
      </c>
      <c r="E10" s="25">
        <f>+D10</f>
        <v>44.10797837949445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179202.539</v>
      </c>
      <c r="D11" s="25">
        <v>17.52504148454471</v>
      </c>
      <c r="E11" s="25">
        <f>+E10+D11</f>
        <v>61.633019864039156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92007.503</v>
      </c>
      <c r="D12" s="25">
        <v>8.997837396513516</v>
      </c>
      <c r="E12" s="25">
        <f aca="true" t="shared" si="0" ref="E12:E22">+E11+D12</f>
        <v>70.63085726055267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76175.515</v>
      </c>
      <c r="D13" s="25">
        <v>7.449554386512112</v>
      </c>
      <c r="E13" s="25">
        <f t="shared" si="0"/>
        <v>78.08041164706478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67563.331</v>
      </c>
      <c r="D14" s="25">
        <v>6.607329255580613</v>
      </c>
      <c r="E14" s="25">
        <f t="shared" si="0"/>
        <v>84.68774090264539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52917.333</v>
      </c>
      <c r="D15" s="25">
        <v>5.175029668951659</v>
      </c>
      <c r="E15" s="25">
        <f t="shared" si="0"/>
        <v>89.86277057159705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46739.606</v>
      </c>
      <c r="D16" s="25">
        <v>4.570881298290505</v>
      </c>
      <c r="E16" s="25">
        <f t="shared" si="0"/>
        <v>94.43365186988756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28063.189</v>
      </c>
      <c r="D17" s="25">
        <v>2.7444284782908057</v>
      </c>
      <c r="E17" s="25">
        <f t="shared" si="0"/>
        <v>97.17808034817836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21975.942</v>
      </c>
      <c r="D18" s="25">
        <v>2.149128563473916</v>
      </c>
      <c r="E18" s="25">
        <f t="shared" si="0"/>
        <v>99.32720891165228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6879.634</v>
      </c>
      <c r="D19" s="25">
        <v>0.6727910883477174</v>
      </c>
      <c r="E19" s="25">
        <f t="shared" si="0"/>
        <v>100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125279.203</v>
      </c>
      <c r="D30" s="25">
        <v>42.631225142771605</v>
      </c>
      <c r="E30" s="25">
        <f>+D30</f>
        <v>42.631225142771605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37438.186</v>
      </c>
      <c r="D31" s="25">
        <v>12.739829900601778</v>
      </c>
      <c r="E31" s="25">
        <f>+E30+D31</f>
        <v>55.37105504337338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33800.023</v>
      </c>
      <c r="D32" s="25">
        <v>11.501800425277759</v>
      </c>
      <c r="E32" s="25">
        <f aca="true" t="shared" si="1" ref="E32:E42">+E31+D32</f>
        <v>66.87285546865114</v>
      </c>
      <c r="F32" s="25"/>
    </row>
    <row r="33" spans="1:6" s="26" customFormat="1" ht="14.25" customHeight="1">
      <c r="A33" s="22">
        <v>4</v>
      </c>
      <c r="B33" s="27" t="s">
        <v>17</v>
      </c>
      <c r="C33" s="24">
        <v>33669.206</v>
      </c>
      <c r="D33" s="25">
        <v>11.457284744734181</v>
      </c>
      <c r="E33" s="25">
        <f t="shared" si="1"/>
        <v>78.33014021338532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17062.477</v>
      </c>
      <c r="D34" s="25">
        <v>5.806185552444505</v>
      </c>
      <c r="E34" s="25">
        <f t="shared" si="1"/>
        <v>84.13632576582982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14665.195</v>
      </c>
      <c r="D35" s="25">
        <v>4.990415127462525</v>
      </c>
      <c r="E35" s="25">
        <f t="shared" si="1"/>
        <v>89.12674089329235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8960.395</v>
      </c>
      <c r="D36" s="25">
        <v>3.0491303222384407</v>
      </c>
      <c r="E36" s="25">
        <f t="shared" si="1"/>
        <v>92.17587121553079</v>
      </c>
      <c r="F36" s="25"/>
    </row>
    <row r="37" spans="1:6" s="26" customFormat="1" ht="14.25" customHeight="1">
      <c r="A37" s="22">
        <v>8</v>
      </c>
      <c r="B37" s="23" t="s">
        <v>21</v>
      </c>
      <c r="C37" s="24">
        <v>8744.45</v>
      </c>
      <c r="D37" s="25">
        <v>2.975646458253005</v>
      </c>
      <c r="E37" s="25">
        <f t="shared" si="1"/>
        <v>95.1515176737838</v>
      </c>
      <c r="F37" s="25"/>
    </row>
    <row r="38" spans="1:6" s="26" customFormat="1" ht="14.25" customHeight="1">
      <c r="A38" s="22">
        <v>9</v>
      </c>
      <c r="B38" s="23" t="s">
        <v>12</v>
      </c>
      <c r="C38" s="24">
        <v>7811.965</v>
      </c>
      <c r="D38" s="25">
        <v>2.658331396971386</v>
      </c>
      <c r="E38" s="25">
        <f t="shared" si="1"/>
        <v>97.80984907075519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6436.136</v>
      </c>
      <c r="D39" s="25">
        <v>2.1901509292447967</v>
      </c>
      <c r="E39" s="25">
        <f t="shared" si="1"/>
        <v>99.99999999999999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2:3" s="20" customFormat="1" ht="12" customHeight="1">
      <c r="B45" s="45" t="s">
        <v>19</v>
      </c>
      <c r="C45" s="33"/>
    </row>
    <row r="46" spans="1:6" s="21" customFormat="1" ht="12.75" customHeight="1">
      <c r="A46" s="46"/>
      <c r="B46" s="47" t="s">
        <v>20</v>
      </c>
      <c r="C46" s="46"/>
      <c r="D46" s="46"/>
      <c r="E46" s="46"/>
      <c r="F46" s="48"/>
    </row>
    <row r="47" s="21" customFormat="1" ht="6.75" customHeight="1"/>
    <row r="48" spans="1:6" s="21" customFormat="1" ht="15" customHeight="1">
      <c r="A48" s="49"/>
      <c r="B48" s="50"/>
      <c r="C48" s="51"/>
      <c r="D48" s="52"/>
      <c r="E48" s="53"/>
      <c r="F48" s="53"/>
    </row>
    <row r="49" spans="1:6" s="21" customFormat="1" ht="15.75" customHeight="1">
      <c r="A49" s="49"/>
      <c r="B49" s="54"/>
      <c r="C49" s="51"/>
      <c r="D49" s="52"/>
      <c r="E49" s="53"/>
      <c r="F49" s="53"/>
    </row>
    <row r="50" spans="1:7" s="57" customFormat="1" ht="14.25" customHeight="1">
      <c r="A50" s="55"/>
      <c r="B50" s="23"/>
      <c r="C50" s="24"/>
      <c r="D50" s="25"/>
      <c r="E50" s="25"/>
      <c r="F50" s="25"/>
      <c r="G50" s="56"/>
    </row>
    <row r="51" spans="1:6" s="57" customFormat="1" ht="14.25" customHeight="1">
      <c r="A51" s="55"/>
      <c r="B51" s="23"/>
      <c r="C51" s="24"/>
      <c r="D51" s="25"/>
      <c r="E51" s="25"/>
      <c r="F51" s="25"/>
    </row>
    <row r="52" spans="1:6" s="57" customFormat="1" ht="14.25" customHeight="1">
      <c r="A52" s="55"/>
      <c r="B52" s="23"/>
      <c r="C52" s="24"/>
      <c r="D52" s="25"/>
      <c r="E52" s="25"/>
      <c r="F52" s="25"/>
    </row>
    <row r="53" spans="1:6" s="57" customFormat="1" ht="14.25" customHeight="1">
      <c r="A53" s="55"/>
      <c r="B53" s="23"/>
      <c r="C53" s="24"/>
      <c r="D53" s="25"/>
      <c r="E53" s="25"/>
      <c r="F53" s="25"/>
    </row>
    <row r="54" spans="1:6" s="57" customFormat="1" ht="14.25" customHeight="1">
      <c r="A54" s="55"/>
      <c r="B54" s="23"/>
      <c r="C54" s="24"/>
      <c r="D54" s="25"/>
      <c r="E54" s="25"/>
      <c r="F54" s="25"/>
    </row>
    <row r="55" spans="1:6" s="57" customFormat="1" ht="14.25" customHeight="1">
      <c r="A55" s="55"/>
      <c r="B55" s="23"/>
      <c r="C55" s="24"/>
      <c r="D55" s="25"/>
      <c r="E55" s="25"/>
      <c r="F55" s="25"/>
    </row>
    <row r="56" spans="1:6" s="57" customFormat="1" ht="14.25" customHeight="1">
      <c r="A56" s="55"/>
      <c r="B56" s="23"/>
      <c r="C56" s="24"/>
      <c r="D56" s="25"/>
      <c r="E56" s="25"/>
      <c r="F56" s="25"/>
    </row>
    <row r="57" spans="1:6" s="57" customFormat="1" ht="14.25" customHeight="1">
      <c r="A57" s="55"/>
      <c r="B57" s="23"/>
      <c r="C57" s="24"/>
      <c r="D57" s="25"/>
      <c r="E57" s="25"/>
      <c r="F57" s="25"/>
    </row>
    <row r="58" spans="1:6" s="57" customFormat="1" ht="14.25" customHeight="1">
      <c r="A58" s="55"/>
      <c r="B58" s="23"/>
      <c r="C58" s="24"/>
      <c r="D58" s="25"/>
      <c r="E58" s="25"/>
      <c r="F58" s="25"/>
    </row>
    <row r="59" spans="1:6" s="57" customFormat="1" ht="14.25" customHeight="1">
      <c r="A59" s="55"/>
      <c r="B59" s="23"/>
      <c r="C59" s="24"/>
      <c r="D59" s="25"/>
      <c r="E59" s="25"/>
      <c r="F59" s="25"/>
    </row>
    <row r="60" spans="1:6" s="57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7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1:6" s="57" customFormat="1" ht="14.25" customHeight="1" hidden="1">
      <c r="A62" s="55"/>
      <c r="B62" s="23"/>
      <c r="C62" s="24"/>
      <c r="D62" s="25">
        <v>0</v>
      </c>
      <c r="E62" s="25">
        <v>0</v>
      </c>
      <c r="F62" s="25"/>
    </row>
    <row r="63" s="58" customFormat="1" ht="4.5" customHeight="1"/>
    <row r="64" spans="2:3" s="58" customFormat="1" ht="12.75">
      <c r="B64" s="59"/>
      <c r="C64" s="60"/>
    </row>
    <row r="65" spans="2:5" s="58" customFormat="1" ht="12.75">
      <c r="B65" s="61"/>
      <c r="C65" s="62"/>
      <c r="E65" s="62"/>
    </row>
    <row r="66" s="58" customFormat="1" ht="12.75"/>
    <row r="67" s="58" customFormat="1" ht="12.75"/>
    <row r="68" s="58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2012-10-23T21:40:55Z</dcterms:created>
  <dcterms:modified xsi:type="dcterms:W3CDTF">2012-10-23T21:40:56Z</dcterms:modified>
  <cp:category/>
  <cp:version/>
  <cp:contentType/>
  <cp:contentStatus/>
</cp:coreProperties>
</file>