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Public" sheetId="1" r:id="rId1"/>
  </sheets>
  <externalReferences>
    <externalReference r:id="rId4"/>
  </externalReferences>
  <definedNames>
    <definedName name="Periodo">'[1]05-BG'!$B$3</definedName>
    <definedName name="TipoCambioMes">'[1]05-BG'!$B$62</definedName>
  </definedNames>
  <calcPr fullCalcOnLoad="1"/>
</workbook>
</file>

<file path=xl/sharedStrings.xml><?xml version="1.0" encoding="utf-8"?>
<sst xmlns="http://schemas.openxmlformats.org/spreadsheetml/2006/main" count="311" uniqueCount="230">
  <si>
    <t>Cuadro Nº 2</t>
  </si>
  <si>
    <t>Créditos Directos y Depósitos de la Banca Múltiple por Zona Geográfica</t>
  </si>
  <si>
    <t>Al 30 de Abril de 2013</t>
  </si>
  <si>
    <t>(En miles de nuevos soles)</t>
  </si>
  <si>
    <t xml:space="preserve"> Departamento</t>
  </si>
  <si>
    <t>Provincia</t>
  </si>
  <si>
    <t>Distrito</t>
  </si>
  <si>
    <t>Créditos Directos</t>
  </si>
  <si>
    <t>Depósitos a la Vista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</si>
  <si>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</si>
  <si>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</si>
  <si>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</si>
  <si>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</si>
  <si>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</si>
  <si>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</si>
  <si>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Amazonas</t>
  </si>
  <si>
    <t>Chachapoyas</t>
  </si>
  <si>
    <t>Utcubamba</t>
  </si>
  <si>
    <t>Bagua Grande</t>
  </si>
  <si>
    <t>Total Amazonas</t>
  </si>
  <si>
    <t>Ancash</t>
  </si>
  <si>
    <t>Casma</t>
  </si>
  <si>
    <t>Huaraz</t>
  </si>
  <si>
    <t>Independencia</t>
  </si>
  <si>
    <t>Huaylas</t>
  </si>
  <si>
    <t>Caraz</t>
  </si>
  <si>
    <t>Santa</t>
  </si>
  <si>
    <t>Chimbote</t>
  </si>
  <si>
    <t>Nuevo Chimbote</t>
  </si>
  <si>
    <t>Total Ancash</t>
  </si>
  <si>
    <t>Apurimac</t>
  </si>
  <si>
    <t>Abancay</t>
  </si>
  <si>
    <t>Andahuaylas</t>
  </si>
  <si>
    <t>Cotabambas</t>
  </si>
  <si>
    <t>Challhuahuacho</t>
  </si>
  <si>
    <t>Total Apurimac</t>
  </si>
  <si>
    <t>Arequipa</t>
  </si>
  <si>
    <t>Cayma</t>
  </si>
  <si>
    <t>Cerro Colorado</t>
  </si>
  <si>
    <t>Jacobo Hunter</t>
  </si>
  <si>
    <t>Jose Luis Bustamante y Rivero</t>
  </si>
  <si>
    <t>Miraflores</t>
  </si>
  <si>
    <t>Paucarpata</t>
  </si>
  <si>
    <t>Yanahuara</t>
  </si>
  <si>
    <t>Camana</t>
  </si>
  <si>
    <t>Caylloma</t>
  </si>
  <si>
    <t>Majes</t>
  </si>
  <si>
    <t>Islay</t>
  </si>
  <si>
    <t>Mollendo</t>
  </si>
  <si>
    <t>Total Arequipa</t>
  </si>
  <si>
    <t>Ayacucho</t>
  </si>
  <si>
    <t>Huamanga</t>
  </si>
  <si>
    <t>Total Ayacucho</t>
  </si>
  <si>
    <t>Cajamarca</t>
  </si>
  <si>
    <t>Chota</t>
  </si>
  <si>
    <t>Jaen</t>
  </si>
  <si>
    <t>Total Cajamarca</t>
  </si>
  <si>
    <t>Callao</t>
  </si>
  <si>
    <t>Bellavista</t>
  </si>
  <si>
    <t>Carmen de la Legua Reynoso</t>
  </si>
  <si>
    <t>La Punta</t>
  </si>
  <si>
    <t>Ventanilla</t>
  </si>
  <si>
    <t>Total Callao</t>
  </si>
  <si>
    <t>Cusco</t>
  </si>
  <si>
    <t>Canchis</t>
  </si>
  <si>
    <t>Sicuani</t>
  </si>
  <si>
    <t>San Jeronimo</t>
  </si>
  <si>
    <t>San Sebastian</t>
  </si>
  <si>
    <t>Santiago</t>
  </si>
  <si>
    <t>Wanchaq</t>
  </si>
  <si>
    <t>Espinar</t>
  </si>
  <si>
    <t>La Convencion</t>
  </si>
  <si>
    <t>Santa Ana</t>
  </si>
  <si>
    <t>Urubamba</t>
  </si>
  <si>
    <t>Machupicchu</t>
  </si>
  <si>
    <t>Total Cusco</t>
  </si>
  <si>
    <t>Huancavelica</t>
  </si>
  <si>
    <t>Total Huancavelica</t>
  </si>
  <si>
    <t>Huanuco</t>
  </si>
  <si>
    <t>Leoncio Prado</t>
  </si>
  <si>
    <t>Rupa-Rupa</t>
  </si>
  <si>
    <t>Total Huánuco</t>
  </si>
  <si>
    <t>Ica</t>
  </si>
  <si>
    <t>Chincha</t>
  </si>
  <si>
    <t>Chincha Alta</t>
  </si>
  <si>
    <t>Grocio Prado</t>
  </si>
  <si>
    <t>Pueblo Nuevo</t>
  </si>
  <si>
    <t>Parcona</t>
  </si>
  <si>
    <t>Nazca</t>
  </si>
  <si>
    <t>Marcona</t>
  </si>
  <si>
    <t>Pisco</t>
  </si>
  <si>
    <t>Total Ica</t>
  </si>
  <si>
    <t>Junin</t>
  </si>
  <si>
    <t>Chanchamayo</t>
  </si>
  <si>
    <t>Pichanaqui</t>
  </si>
  <si>
    <t>San Ramon</t>
  </si>
  <si>
    <t>Huancayo</t>
  </si>
  <si>
    <t>Chilca</t>
  </si>
  <si>
    <t>El Tambo</t>
  </si>
  <si>
    <t>Jauja</t>
  </si>
  <si>
    <t>Satipo</t>
  </si>
  <si>
    <t>Tarma</t>
  </si>
  <si>
    <t>Yauli</t>
  </si>
  <si>
    <t>La Oroya</t>
  </si>
  <si>
    <t>Total Junin</t>
  </si>
  <si>
    <t>La Libertad</t>
  </si>
  <si>
    <t>Ascope</t>
  </si>
  <si>
    <t>Casa Grande</t>
  </si>
  <si>
    <t>Santiago de Cao</t>
  </si>
  <si>
    <t>Chepen</t>
  </si>
  <si>
    <t>Pacasmayo</t>
  </si>
  <si>
    <t>Pataz</t>
  </si>
  <si>
    <t>Parcoy</t>
  </si>
  <si>
    <t>Trujillo</t>
  </si>
  <si>
    <t>El Porvenir</t>
  </si>
  <si>
    <t>La Esperanza</t>
  </si>
  <si>
    <t>Viru</t>
  </si>
  <si>
    <t>Total La Libertad</t>
  </si>
  <si>
    <t>Lambayeque</t>
  </si>
  <si>
    <t>Chiclayo</t>
  </si>
  <si>
    <t>Eten</t>
  </si>
  <si>
    <t>Jose Leonardo Ortiz</t>
  </si>
  <si>
    <t>Motupe</t>
  </si>
  <si>
    <t>Total Lambayeque</t>
  </si>
  <si>
    <t>Lima</t>
  </si>
  <si>
    <t>Barranca</t>
  </si>
  <si>
    <t>Cañete</t>
  </si>
  <si>
    <t>Asia</t>
  </si>
  <si>
    <t>Imperial</t>
  </si>
  <si>
    <t>Mala</t>
  </si>
  <si>
    <t>San Vicente de Cañete</t>
  </si>
  <si>
    <t>Huaral</t>
  </si>
  <si>
    <t>Chancay</t>
  </si>
  <si>
    <t>Huaura</t>
  </si>
  <si>
    <t>Huacho</t>
  </si>
  <si>
    <t>Ate</t>
  </si>
  <si>
    <t>Barranco</t>
  </si>
  <si>
    <t>Breña</t>
  </si>
  <si>
    <t>Carabayllo</t>
  </si>
  <si>
    <t>Chaclacayo</t>
  </si>
  <si>
    <t>Chorrillos</t>
  </si>
  <si>
    <t>Comas</t>
  </si>
  <si>
    <t>El Agustino</t>
  </si>
  <si>
    <t>Jesus Maria</t>
  </si>
  <si>
    <t>La Molina</t>
  </si>
  <si>
    <t>La Victoria</t>
  </si>
  <si>
    <t>Lince</t>
  </si>
  <si>
    <t>Los Olivos</t>
  </si>
  <si>
    <t>Lurigancho</t>
  </si>
  <si>
    <t>Lurin</t>
  </si>
  <si>
    <t>Magdalena del Mar</t>
  </si>
  <si>
    <t>Pachacamac</t>
  </si>
  <si>
    <t>Pueblo Libre (Magdalena Vieja)</t>
  </si>
  <si>
    <t>Puente Piedra</t>
  </si>
  <si>
    <t>Rimac</t>
  </si>
  <si>
    <t>San Borja</t>
  </si>
  <si>
    <t>San Isidro</t>
  </si>
  <si>
    <t>San Juan de Lurigancho</t>
  </si>
  <si>
    <t>San Juan de Miraflores</t>
  </si>
  <si>
    <t>San Luis</t>
  </si>
  <si>
    <t>San Martin de Porres</t>
  </si>
  <si>
    <t>San Miguel</t>
  </si>
  <si>
    <t>Santa Anita</t>
  </si>
  <si>
    <t>Santiago de Surco</t>
  </si>
  <si>
    <t>Surquillo</t>
  </si>
  <si>
    <t>Villa El Salvador</t>
  </si>
  <si>
    <t>Villa Maria del Triunfo</t>
  </si>
  <si>
    <t>Total Lima</t>
  </si>
  <si>
    <t>Loreto</t>
  </si>
  <si>
    <t>Alto Amazonas</t>
  </si>
  <si>
    <t>Yurimaguas</t>
  </si>
  <si>
    <t>Maynas</t>
  </si>
  <si>
    <t>Belén</t>
  </si>
  <si>
    <t>Iquitos</t>
  </si>
  <si>
    <t>Total Loreto</t>
  </si>
  <si>
    <t>Madre de Dios</t>
  </si>
  <si>
    <t>Tambopata</t>
  </si>
  <si>
    <t>Total Madre de Dios</t>
  </si>
  <si>
    <t>Moquegua</t>
  </si>
  <si>
    <t>Ilo</t>
  </si>
  <si>
    <t>Pacocha</t>
  </si>
  <si>
    <t>Mariscal Nieto</t>
  </si>
  <si>
    <t>Torata</t>
  </si>
  <si>
    <t>Total Moquegua</t>
  </si>
  <si>
    <t>Pasco</t>
  </si>
  <si>
    <t>Oxapampa</t>
  </si>
  <si>
    <t>Chaupimarca</t>
  </si>
  <si>
    <t>Yanacancha</t>
  </si>
  <si>
    <t>Total Pasco</t>
  </si>
  <si>
    <t>Piura</t>
  </si>
  <si>
    <t>Morropon</t>
  </si>
  <si>
    <t>Chulucanas</t>
  </si>
  <si>
    <t>Paita</t>
  </si>
  <si>
    <t>Castilla</t>
  </si>
  <si>
    <t>Catacaos</t>
  </si>
  <si>
    <t>Sechura</t>
  </si>
  <si>
    <t>Sullana</t>
  </si>
  <si>
    <t>Talara</t>
  </si>
  <si>
    <t>Pariñas</t>
  </si>
  <si>
    <t>Total Piura</t>
  </si>
  <si>
    <t>Puno</t>
  </si>
  <si>
    <t>San Roman</t>
  </si>
  <si>
    <t>Juliaca</t>
  </si>
  <si>
    <t>Total Puno</t>
  </si>
  <si>
    <t>San Martin</t>
  </si>
  <si>
    <t>Mariscal Caceres</t>
  </si>
  <si>
    <t>Juanjui</t>
  </si>
  <si>
    <t>Moyobamba</t>
  </si>
  <si>
    <t>Rioja</t>
  </si>
  <si>
    <t>Nueva Cajamarca</t>
  </si>
  <si>
    <t>Tarapoto</t>
  </si>
  <si>
    <t>Total San Martin</t>
  </si>
  <si>
    <t>Tacna</t>
  </si>
  <si>
    <t>Jorge Basadre</t>
  </si>
  <si>
    <t>Ilabaya</t>
  </si>
  <si>
    <t>Coronel Gregorio Albarracín L</t>
  </si>
  <si>
    <t>Total Tacna</t>
  </si>
  <si>
    <t>Tumbes</t>
  </si>
  <si>
    <t>Zarumilla</t>
  </si>
  <si>
    <t>Aguas Verdes</t>
  </si>
  <si>
    <t>Total Tumbes</t>
  </si>
  <si>
    <t>Ucayali</t>
  </si>
  <si>
    <t>Coronel Portillo</t>
  </si>
  <si>
    <t>Callaria</t>
  </si>
  <si>
    <t>Yarinacocha</t>
  </si>
  <si>
    <t>Total Ucayali</t>
  </si>
  <si>
    <t>Total en el  Pais</t>
  </si>
  <si>
    <t>Sucursales en el Exterior</t>
  </si>
  <si>
    <t xml:space="preserve">Total 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</si>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</sst>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* #,##0_ ;_ * \-#,##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5.5"/>
      <name val="Times New Roman"/>
      <family val="1"/>
    </font>
    <font>
      <sz val="8"/>
      <name val="Arial Narrow"/>
      <family val="2"/>
    </font>
    <font>
      <sz val="20"/>
      <name val="Times New Roman"/>
      <family val="1"/>
    </font>
    <font>
      <sz val="22"/>
      <name val="Times New Roman"/>
      <family val="1"/>
    </font>
    <font>
      <sz val="14.5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Continuous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Continuous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/>
    </xf>
    <xf numFmtId="164" fontId="20" fillId="0" borderId="19" xfId="46" applyNumberFormat="1" applyFont="1" applyBorder="1" applyAlignment="1">
      <alignment/>
    </xf>
    <xf numFmtId="164" fontId="20" fillId="0" borderId="20" xfId="46" applyNumberFormat="1" applyFont="1" applyBorder="1" applyAlignment="1">
      <alignment/>
    </xf>
    <xf numFmtId="164" fontId="20" fillId="0" borderId="21" xfId="46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20" fillId="0" borderId="22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3" xfId="0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6" fillId="0" borderId="20" xfId="46" applyNumberFormat="1" applyFont="1" applyBorder="1" applyAlignment="1">
      <alignment/>
    </xf>
    <xf numFmtId="164" fontId="26" fillId="0" borderId="21" xfId="46" applyNumberFormat="1" applyFont="1" applyBorder="1" applyAlignment="1">
      <alignment/>
    </xf>
    <xf numFmtId="0" fontId="20" fillId="0" borderId="24" xfId="0" applyFont="1" applyBorder="1" applyAlignment="1">
      <alignment/>
    </xf>
    <xf numFmtId="164" fontId="20" fillId="0" borderId="24" xfId="46" applyNumberFormat="1" applyFont="1" applyBorder="1" applyAlignment="1">
      <alignment/>
    </xf>
    <xf numFmtId="164" fontId="20" fillId="0" borderId="0" xfId="46" applyNumberFormat="1" applyFont="1" applyAlignment="1">
      <alignment/>
    </xf>
    <xf numFmtId="164" fontId="20" fillId="0" borderId="25" xfId="46" applyNumberFormat="1" applyFont="1" applyBorder="1" applyAlignment="1">
      <alignment/>
    </xf>
    <xf numFmtId="0" fontId="20" fillId="0" borderId="23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164" fontId="26" fillId="0" borderId="26" xfId="46" applyNumberFormat="1" applyFont="1" applyBorder="1" applyAlignment="1">
      <alignment/>
    </xf>
    <xf numFmtId="164" fontId="26" fillId="0" borderId="28" xfId="46" applyNumberFormat="1" applyFont="1" applyBorder="1" applyAlignment="1">
      <alignment/>
    </xf>
    <xf numFmtId="164" fontId="26" fillId="0" borderId="29" xfId="46" applyNumberFormat="1" applyFont="1" applyBorder="1" applyAlignment="1">
      <alignment/>
    </xf>
    <xf numFmtId="0" fontId="27" fillId="0" borderId="0" xfId="0" applyFont="1" applyFill="1" applyBorder="1" applyAlignment="1">
      <alignment vertical="center"/>
    </xf>
    <xf numFmtId="0" fontId="2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EEFF%20e%20Indicadores%20Bancos%20Vigente%20Ene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05-BG (P)"/>
      <sheetName val="06-EGP (P)"/>
      <sheetName val="Data"/>
      <sheetName val="IND (P)"/>
      <sheetName val="Act,Patri-Otros"/>
      <sheetName val="Hoja1"/>
    </sheetNames>
    <sheetDataSet>
      <sheetData sheetId="0">
        <row r="3">
          <cell r="B3">
            <v>41364</v>
          </cell>
        </row>
        <row r="62">
          <cell r="B62" t="str">
            <v>Tipo de Cambio Contable:  S/. 2.589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4.8515625" style="43" customWidth="1"/>
    <col min="2" max="2" width="15.421875" style="43" customWidth="1"/>
    <col min="3" max="3" width="27.140625" style="43" customWidth="1"/>
    <col min="4" max="18" width="10.7109375" style="43" customWidth="1"/>
    <col min="19" max="66" width="15.421875" style="43" bestFit="1" customWidth="1"/>
    <col min="67" max="67" width="11.57421875" style="43" bestFit="1" customWidth="1"/>
    <col min="68" max="16384" width="11.421875" style="43" customWidth="1"/>
  </cols>
  <sheetData>
    <row r="1" spans="1:18" s="3" customFormat="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27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3" customFormat="1" ht="2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3" customFormat="1" ht="18.75">
      <c r="A4" s="8" t="s">
        <v>3</v>
      </c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="3" customFormat="1" ht="13.5" thickBot="1"/>
    <row r="6" spans="1:18" s="3" customFormat="1" ht="12.75">
      <c r="A6" s="10" t="s">
        <v>4</v>
      </c>
      <c r="B6" s="11" t="s">
        <v>5</v>
      </c>
      <c r="C6" s="11" t="s">
        <v>6</v>
      </c>
      <c r="D6" s="12" t="s">
        <v>7</v>
      </c>
      <c r="E6" s="12"/>
      <c r="F6" s="12"/>
      <c r="G6" s="12" t="s">
        <v>8</v>
      </c>
      <c r="H6" s="12"/>
      <c r="I6" s="12"/>
      <c r="J6" s="12" t="s">
        <v>9</v>
      </c>
      <c r="K6" s="12"/>
      <c r="L6" s="12"/>
      <c r="M6" s="12" t="s">
        <v>10</v>
      </c>
      <c r="N6" s="12"/>
      <c r="O6" s="12"/>
      <c r="P6" s="12" t="s">
        <v>11</v>
      </c>
      <c r="Q6" s="12"/>
      <c r="R6" s="13"/>
    </row>
    <row r="7" spans="1:18" s="3" customFormat="1" ht="12.75">
      <c r="A7" s="14"/>
      <c r="B7" s="15" t="s">
        <v>6</v>
      </c>
      <c r="C7" s="15" t="s">
        <v>6</v>
      </c>
      <c r="D7" s="16" t="s">
        <v>12</v>
      </c>
      <c r="E7" s="17" t="s">
        <v>13</v>
      </c>
      <c r="F7" s="17" t="s">
        <v>14</v>
      </c>
      <c r="G7" s="16" t="s">
        <v>12</v>
      </c>
      <c r="H7" s="17" t="s">
        <v>13</v>
      </c>
      <c r="I7" s="17" t="s">
        <v>14</v>
      </c>
      <c r="J7" s="16" t="s">
        <v>12</v>
      </c>
      <c r="K7" s="17" t="s">
        <v>13</v>
      </c>
      <c r="L7" s="17" t="s">
        <v>14</v>
      </c>
      <c r="M7" s="16" t="s">
        <v>12</v>
      </c>
      <c r="N7" s="17" t="s">
        <v>13</v>
      </c>
      <c r="O7" s="17" t="s">
        <v>14</v>
      </c>
      <c r="P7" s="18" t="s">
        <v>12</v>
      </c>
      <c r="Q7" s="19" t="s">
        <v>13</v>
      </c>
      <c r="R7" s="20" t="s">
        <v>14</v>
      </c>
    </row>
    <row r="8" spans="1:19" s="3" customFormat="1" ht="12.75" customHeight="1">
      <c r="A8" s="21" t="s">
        <v>15</v>
      </c>
      <c r="B8" s="21" t="s">
        <v>16</v>
      </c>
      <c r="C8" s="21" t="s">
        <v>16</v>
      </c>
      <c r="D8" s="22">
        <v>30459.23407</v>
      </c>
      <c r="E8" s="23">
        <v>1090.4935500000001</v>
      </c>
      <c r="F8" s="23">
        <v>31549.72762</v>
      </c>
      <c r="G8" s="23">
        <v>8345.07768</v>
      </c>
      <c r="H8" s="23">
        <v>508.93766</v>
      </c>
      <c r="I8" s="23">
        <v>8854.01534</v>
      </c>
      <c r="J8" s="23">
        <v>12791.89989</v>
      </c>
      <c r="K8" s="23">
        <v>2873.55074</v>
      </c>
      <c r="L8" s="23">
        <v>15665.450630000001</v>
      </c>
      <c r="M8" s="23">
        <v>2330.6784700000003</v>
      </c>
      <c r="N8" s="23">
        <v>521.96636</v>
      </c>
      <c r="O8" s="23">
        <v>2852.64483</v>
      </c>
      <c r="P8" s="23">
        <f>+G8+J8+M8</f>
        <v>23467.65604</v>
      </c>
      <c r="Q8" s="23">
        <f>+H8+K8+N8</f>
        <v>3904.45476</v>
      </c>
      <c r="R8" s="24">
        <v>27372.110800000002</v>
      </c>
      <c r="S8" s="25"/>
    </row>
    <row r="9" spans="1:18" s="3" customFormat="1" ht="12.75" customHeight="1">
      <c r="A9" s="26"/>
      <c r="B9" s="21" t="s">
        <v>17</v>
      </c>
      <c r="C9" s="21" t="s">
        <v>18</v>
      </c>
      <c r="D9" s="22">
        <v>64591.32379</v>
      </c>
      <c r="E9" s="23">
        <v>1239.5285</v>
      </c>
      <c r="F9" s="23">
        <v>65830.85229</v>
      </c>
      <c r="G9" s="23">
        <v>3098.46725</v>
      </c>
      <c r="H9" s="23">
        <v>254.69404</v>
      </c>
      <c r="I9" s="23">
        <v>3353.16129</v>
      </c>
      <c r="J9" s="23">
        <v>8451.86666</v>
      </c>
      <c r="K9" s="23">
        <v>664.51806</v>
      </c>
      <c r="L9" s="23">
        <v>9116.384719999998</v>
      </c>
      <c r="M9" s="23">
        <v>1476.75077</v>
      </c>
      <c r="N9" s="23">
        <v>131.29923000000002</v>
      </c>
      <c r="O9" s="23">
        <v>1608.05</v>
      </c>
      <c r="P9" s="23">
        <f aca="true" t="shared" si="0" ref="P9:Q72">+G9+J9+M9</f>
        <v>13027.08468</v>
      </c>
      <c r="Q9" s="23">
        <f t="shared" si="0"/>
        <v>1050.51133</v>
      </c>
      <c r="R9" s="24">
        <v>14077.59601</v>
      </c>
    </row>
    <row r="10" spans="1:18" s="3" customFormat="1" ht="12.75" customHeight="1">
      <c r="A10" s="27" t="s">
        <v>19</v>
      </c>
      <c r="B10" s="28"/>
      <c r="C10" s="28"/>
      <c r="D10" s="29">
        <v>95050.55786</v>
      </c>
      <c r="E10" s="30">
        <v>2330.02205</v>
      </c>
      <c r="F10" s="30">
        <v>97380.57991</v>
      </c>
      <c r="G10" s="30">
        <v>11443.54493</v>
      </c>
      <c r="H10" s="30">
        <v>763.6316999999999</v>
      </c>
      <c r="I10" s="30">
        <v>12207.176629999998</v>
      </c>
      <c r="J10" s="30">
        <v>21243.76655</v>
      </c>
      <c r="K10" s="30">
        <v>3538.0688000000005</v>
      </c>
      <c r="L10" s="30">
        <v>24781.83535</v>
      </c>
      <c r="M10" s="30">
        <v>3807.4292400000004</v>
      </c>
      <c r="N10" s="30">
        <v>653.26559</v>
      </c>
      <c r="O10" s="30">
        <v>4460.69483</v>
      </c>
      <c r="P10" s="30">
        <f t="shared" si="0"/>
        <v>36494.74072</v>
      </c>
      <c r="Q10" s="30">
        <f t="shared" si="0"/>
        <v>4954.966090000001</v>
      </c>
      <c r="R10" s="31">
        <v>41449.70681</v>
      </c>
    </row>
    <row r="11" spans="1:18" s="3" customFormat="1" ht="12.75" customHeight="1">
      <c r="A11" s="21" t="s">
        <v>20</v>
      </c>
      <c r="B11" s="21" t="s">
        <v>21</v>
      </c>
      <c r="C11" s="21" t="s">
        <v>21</v>
      </c>
      <c r="D11" s="22">
        <v>20588.97333</v>
      </c>
      <c r="E11" s="23">
        <v>2439.22033</v>
      </c>
      <c r="F11" s="23">
        <v>23028.19366</v>
      </c>
      <c r="G11" s="23">
        <v>2341.23947</v>
      </c>
      <c r="H11" s="23">
        <v>1869.78103</v>
      </c>
      <c r="I11" s="23">
        <v>4211.0205</v>
      </c>
      <c r="J11" s="23">
        <v>10899.66892</v>
      </c>
      <c r="K11" s="23">
        <v>4844.36565</v>
      </c>
      <c r="L11" s="23">
        <v>15744.03457</v>
      </c>
      <c r="M11" s="23">
        <v>2894.36519</v>
      </c>
      <c r="N11" s="23">
        <v>634.45912</v>
      </c>
      <c r="O11" s="23">
        <v>3528.82431</v>
      </c>
      <c r="P11" s="23">
        <f t="shared" si="0"/>
        <v>16135.273580000001</v>
      </c>
      <c r="Q11" s="23">
        <f t="shared" si="0"/>
        <v>7348.605799999999</v>
      </c>
      <c r="R11" s="24">
        <v>23483.879380000002</v>
      </c>
    </row>
    <row r="12" spans="1:18" s="3" customFormat="1" ht="12.75" customHeight="1">
      <c r="A12" s="26"/>
      <c r="B12" s="21" t="s">
        <v>22</v>
      </c>
      <c r="C12" s="21" t="s">
        <v>22</v>
      </c>
      <c r="D12" s="22">
        <v>414119.47533</v>
      </c>
      <c r="E12" s="23">
        <v>166825.35751</v>
      </c>
      <c r="F12" s="23">
        <v>580944.83284</v>
      </c>
      <c r="G12" s="23">
        <v>39322.83296999999</v>
      </c>
      <c r="H12" s="23">
        <v>14443.329460000003</v>
      </c>
      <c r="I12" s="23">
        <v>53766.162430000004</v>
      </c>
      <c r="J12" s="23">
        <v>161365.83496</v>
      </c>
      <c r="K12" s="23">
        <v>44705.19640999999</v>
      </c>
      <c r="L12" s="23">
        <v>206071.03137</v>
      </c>
      <c r="M12" s="23">
        <v>57084.66065</v>
      </c>
      <c r="N12" s="23">
        <v>29355.579890000005</v>
      </c>
      <c r="O12" s="23">
        <v>86440.24054000001</v>
      </c>
      <c r="P12" s="23">
        <f t="shared" si="0"/>
        <v>257773.32858</v>
      </c>
      <c r="Q12" s="23">
        <f t="shared" si="0"/>
        <v>88504.10575999999</v>
      </c>
      <c r="R12" s="24">
        <v>346277.43434000004</v>
      </c>
    </row>
    <row r="13" spans="1:18" s="3" customFormat="1" ht="12.75" customHeight="1">
      <c r="A13" s="26"/>
      <c r="B13" s="26"/>
      <c r="C13" s="32" t="s">
        <v>23</v>
      </c>
      <c r="D13" s="33">
        <v>5213.753839999999</v>
      </c>
      <c r="E13" s="34">
        <v>0</v>
      </c>
      <c r="F13" s="34">
        <v>5213.753839999999</v>
      </c>
      <c r="G13" s="34">
        <v>0</v>
      </c>
      <c r="H13" s="34">
        <v>0</v>
      </c>
      <c r="I13" s="34">
        <v>0</v>
      </c>
      <c r="J13" s="34">
        <v>505.43665000000004</v>
      </c>
      <c r="K13" s="34">
        <v>0.6984400000000001</v>
      </c>
      <c r="L13" s="34">
        <v>506.13509000000005</v>
      </c>
      <c r="M13" s="34">
        <v>4326.143940000001</v>
      </c>
      <c r="N13" s="34">
        <v>59.22489</v>
      </c>
      <c r="O13" s="34">
        <v>4385.36883</v>
      </c>
      <c r="P13" s="34">
        <f t="shared" si="0"/>
        <v>4831.5805900000005</v>
      </c>
      <c r="Q13" s="34">
        <f t="shared" si="0"/>
        <v>59.92333</v>
      </c>
      <c r="R13" s="35">
        <v>4891.50392</v>
      </c>
    </row>
    <row r="14" spans="1:18" s="3" customFormat="1" ht="12.75" customHeight="1">
      <c r="A14" s="26"/>
      <c r="B14" s="21" t="s">
        <v>24</v>
      </c>
      <c r="C14" s="21" t="s">
        <v>25</v>
      </c>
      <c r="D14" s="22">
        <v>12347.684</v>
      </c>
      <c r="E14" s="23">
        <v>2094.30603</v>
      </c>
      <c r="F14" s="23">
        <v>14441.990029999999</v>
      </c>
      <c r="G14" s="23">
        <v>1933.88601</v>
      </c>
      <c r="H14" s="23">
        <v>67.32091</v>
      </c>
      <c r="I14" s="23">
        <v>2001.2069199999999</v>
      </c>
      <c r="J14" s="23">
        <v>7032.41215</v>
      </c>
      <c r="K14" s="23">
        <v>1890.1466599999999</v>
      </c>
      <c r="L14" s="23">
        <v>8922.55881</v>
      </c>
      <c r="M14" s="23">
        <v>2956.82096</v>
      </c>
      <c r="N14" s="23">
        <v>765.86957</v>
      </c>
      <c r="O14" s="23">
        <v>3722.69053</v>
      </c>
      <c r="P14" s="23">
        <f t="shared" si="0"/>
        <v>11923.11912</v>
      </c>
      <c r="Q14" s="23">
        <f t="shared" si="0"/>
        <v>2723.3371399999996</v>
      </c>
      <c r="R14" s="24">
        <v>14646.456259999999</v>
      </c>
    </row>
    <row r="15" spans="1:18" s="3" customFormat="1" ht="12.75" customHeight="1">
      <c r="A15" s="26"/>
      <c r="B15" s="21" t="s">
        <v>26</v>
      </c>
      <c r="C15" s="21" t="s">
        <v>27</v>
      </c>
      <c r="D15" s="22">
        <v>628353.3213600002</v>
      </c>
      <c r="E15" s="23">
        <v>347717.72015</v>
      </c>
      <c r="F15" s="23">
        <v>976071.04151</v>
      </c>
      <c r="G15" s="23">
        <v>95690.32768999999</v>
      </c>
      <c r="H15" s="23">
        <v>47938.12292999999</v>
      </c>
      <c r="I15" s="23">
        <v>143628.45062000002</v>
      </c>
      <c r="J15" s="23">
        <v>197132.81518000003</v>
      </c>
      <c r="K15" s="23">
        <v>79591.76238000001</v>
      </c>
      <c r="L15" s="23">
        <v>276724.57756</v>
      </c>
      <c r="M15" s="23">
        <v>119337.36441000001</v>
      </c>
      <c r="N15" s="23">
        <v>84493.90633</v>
      </c>
      <c r="O15" s="23">
        <v>203831.27073999995</v>
      </c>
      <c r="P15" s="23">
        <f t="shared" si="0"/>
        <v>412160.50728</v>
      </c>
      <c r="Q15" s="23">
        <f t="shared" si="0"/>
        <v>212023.79164</v>
      </c>
      <c r="R15" s="24">
        <v>624184.2989199999</v>
      </c>
    </row>
    <row r="16" spans="1:18" s="3" customFormat="1" ht="12.75" customHeight="1">
      <c r="A16" s="26"/>
      <c r="B16" s="26"/>
      <c r="C16" s="32" t="s">
        <v>28</v>
      </c>
      <c r="D16" s="33">
        <v>6372.84384</v>
      </c>
      <c r="E16" s="34">
        <v>300.84740999999997</v>
      </c>
      <c r="F16" s="34">
        <v>6673.69125</v>
      </c>
      <c r="G16" s="34">
        <v>1542.48349</v>
      </c>
      <c r="H16" s="34">
        <v>86.63033</v>
      </c>
      <c r="I16" s="34">
        <v>1629.1138199999998</v>
      </c>
      <c r="J16" s="34">
        <v>3790.6776299999997</v>
      </c>
      <c r="K16" s="34">
        <v>1293.1273199999998</v>
      </c>
      <c r="L16" s="34">
        <v>5083.80495</v>
      </c>
      <c r="M16" s="34">
        <v>2932.32414</v>
      </c>
      <c r="N16" s="34">
        <v>96.81341</v>
      </c>
      <c r="O16" s="34">
        <v>3029.13755</v>
      </c>
      <c r="P16" s="34">
        <f t="shared" si="0"/>
        <v>8265.48526</v>
      </c>
      <c r="Q16" s="34">
        <f t="shared" si="0"/>
        <v>1476.5710599999998</v>
      </c>
      <c r="R16" s="35">
        <v>9742.05632</v>
      </c>
    </row>
    <row r="17" spans="1:18" s="3" customFormat="1" ht="12.75" customHeight="1">
      <c r="A17" s="27" t="s">
        <v>29</v>
      </c>
      <c r="B17" s="28"/>
      <c r="C17" s="28"/>
      <c r="D17" s="29">
        <v>1086996.0517</v>
      </c>
      <c r="E17" s="30">
        <v>519377.4514300001</v>
      </c>
      <c r="F17" s="30">
        <v>1606373.50313</v>
      </c>
      <c r="G17" s="30">
        <v>140830.76963</v>
      </c>
      <c r="H17" s="30">
        <v>64405.18466</v>
      </c>
      <c r="I17" s="30">
        <v>205235.95429000002</v>
      </c>
      <c r="J17" s="30">
        <v>380726.84549000004</v>
      </c>
      <c r="K17" s="30">
        <v>132325.29685999997</v>
      </c>
      <c r="L17" s="30">
        <v>513052.14235</v>
      </c>
      <c r="M17" s="30">
        <v>189531.67929</v>
      </c>
      <c r="N17" s="30">
        <v>115405.85321</v>
      </c>
      <c r="O17" s="30">
        <v>304937.5324999999</v>
      </c>
      <c r="P17" s="30">
        <f t="shared" si="0"/>
        <v>711089.2944100001</v>
      </c>
      <c r="Q17" s="30">
        <f t="shared" si="0"/>
        <v>312136.33473</v>
      </c>
      <c r="R17" s="31">
        <v>1023225.62914</v>
      </c>
    </row>
    <row r="18" spans="1:18" s="3" customFormat="1" ht="12.75" customHeight="1">
      <c r="A18" s="21" t="s">
        <v>30</v>
      </c>
      <c r="B18" s="21" t="s">
        <v>31</v>
      </c>
      <c r="C18" s="21" t="s">
        <v>31</v>
      </c>
      <c r="D18" s="22">
        <v>45632.63357</v>
      </c>
      <c r="E18" s="23">
        <v>2299.51224</v>
      </c>
      <c r="F18" s="23">
        <v>47932.14581</v>
      </c>
      <c r="G18" s="23">
        <v>16905.346759999997</v>
      </c>
      <c r="H18" s="23">
        <v>1780.3927300000003</v>
      </c>
      <c r="I18" s="23">
        <v>18685.73949</v>
      </c>
      <c r="J18" s="23">
        <v>46860.53184</v>
      </c>
      <c r="K18" s="23">
        <v>6186.773149999999</v>
      </c>
      <c r="L18" s="23">
        <v>53047.304990000004</v>
      </c>
      <c r="M18" s="23">
        <v>4057.24226</v>
      </c>
      <c r="N18" s="23">
        <v>1503.67194</v>
      </c>
      <c r="O18" s="23">
        <v>5560.9142</v>
      </c>
      <c r="P18" s="23">
        <f t="shared" si="0"/>
        <v>67823.12086</v>
      </c>
      <c r="Q18" s="23">
        <f t="shared" si="0"/>
        <v>9470.837819999999</v>
      </c>
      <c r="R18" s="24">
        <v>77293.95868000001</v>
      </c>
    </row>
    <row r="19" spans="1:18" s="3" customFormat="1" ht="12.75" customHeight="1">
      <c r="A19" s="26"/>
      <c r="B19" s="21" t="s">
        <v>32</v>
      </c>
      <c r="C19" s="21" t="s">
        <v>32</v>
      </c>
      <c r="D19" s="22">
        <v>36397.833829999996</v>
      </c>
      <c r="E19" s="23">
        <v>4558.98448</v>
      </c>
      <c r="F19" s="23">
        <v>40956.81831</v>
      </c>
      <c r="G19" s="23">
        <v>8317.96895</v>
      </c>
      <c r="H19" s="23">
        <v>982.06795</v>
      </c>
      <c r="I19" s="23">
        <v>9300.036900000001</v>
      </c>
      <c r="J19" s="23">
        <v>13139.934949999999</v>
      </c>
      <c r="K19" s="23">
        <v>4524.914559999999</v>
      </c>
      <c r="L19" s="23">
        <v>17664.84951</v>
      </c>
      <c r="M19" s="23">
        <v>726.2999100000001</v>
      </c>
      <c r="N19" s="23">
        <v>1188.1011</v>
      </c>
      <c r="O19" s="23">
        <v>1914.40101</v>
      </c>
      <c r="P19" s="23">
        <f t="shared" si="0"/>
        <v>22184.20381</v>
      </c>
      <c r="Q19" s="23">
        <f t="shared" si="0"/>
        <v>6695.083609999999</v>
      </c>
      <c r="R19" s="24">
        <v>28879.28742</v>
      </c>
    </row>
    <row r="20" spans="1:18" s="3" customFormat="1" ht="12.75" customHeight="1">
      <c r="A20" s="26"/>
      <c r="B20" s="21" t="s">
        <v>33</v>
      </c>
      <c r="C20" s="21" t="s">
        <v>34</v>
      </c>
      <c r="D20" s="22">
        <v>319.51203999999996</v>
      </c>
      <c r="E20" s="23">
        <v>229.73767999999998</v>
      </c>
      <c r="F20" s="23">
        <v>549.24972</v>
      </c>
      <c r="G20" s="23">
        <v>188.16020999999998</v>
      </c>
      <c r="H20" s="23">
        <v>1.29654</v>
      </c>
      <c r="I20" s="23">
        <v>189.45675</v>
      </c>
      <c r="J20" s="23">
        <v>92456.28514</v>
      </c>
      <c r="K20" s="23">
        <v>1121.79708</v>
      </c>
      <c r="L20" s="23">
        <v>93578.08222</v>
      </c>
      <c r="M20" s="23">
        <v>23355.82545</v>
      </c>
      <c r="N20" s="23">
        <v>168.71603</v>
      </c>
      <c r="O20" s="23">
        <v>23524.54148</v>
      </c>
      <c r="P20" s="23">
        <f t="shared" si="0"/>
        <v>116000.27080000001</v>
      </c>
      <c r="Q20" s="23">
        <f t="shared" si="0"/>
        <v>1291.8096500000001</v>
      </c>
      <c r="R20" s="24">
        <v>117292.08045000001</v>
      </c>
    </row>
    <row r="21" spans="1:18" s="3" customFormat="1" ht="12.75" customHeight="1">
      <c r="A21" s="27" t="s">
        <v>35</v>
      </c>
      <c r="B21" s="28"/>
      <c r="C21" s="28"/>
      <c r="D21" s="29">
        <v>82349.97944000001</v>
      </c>
      <c r="E21" s="30">
        <v>7088.2344</v>
      </c>
      <c r="F21" s="30">
        <v>89438.21384</v>
      </c>
      <c r="G21" s="30">
        <v>25411.475919999997</v>
      </c>
      <c r="H21" s="30">
        <v>2763.7572200000004</v>
      </c>
      <c r="I21" s="30">
        <v>28175.23314</v>
      </c>
      <c r="J21" s="30">
        <v>152456.75193</v>
      </c>
      <c r="K21" s="30">
        <v>11833.484789999999</v>
      </c>
      <c r="L21" s="30">
        <v>164290.23672</v>
      </c>
      <c r="M21" s="30">
        <v>28139.367619999997</v>
      </c>
      <c r="N21" s="30">
        <v>2860.4890699999996</v>
      </c>
      <c r="O21" s="30">
        <v>30999.85669</v>
      </c>
      <c r="P21" s="30">
        <f t="shared" si="0"/>
        <v>206007.59547</v>
      </c>
      <c r="Q21" s="30">
        <f t="shared" si="0"/>
        <v>17457.731079999998</v>
      </c>
      <c r="R21" s="31">
        <v>223465.32655</v>
      </c>
    </row>
    <row r="22" spans="1:18" s="3" customFormat="1" ht="12.75" customHeight="1">
      <c r="A22" s="21" t="s">
        <v>36</v>
      </c>
      <c r="B22" s="21" t="s">
        <v>36</v>
      </c>
      <c r="C22" s="21" t="s">
        <v>36</v>
      </c>
      <c r="D22" s="22">
        <v>1907163.9931900005</v>
      </c>
      <c r="E22" s="23">
        <v>1372292.99403</v>
      </c>
      <c r="F22" s="23">
        <v>3279456.98722</v>
      </c>
      <c r="G22" s="23">
        <v>421396.01541999995</v>
      </c>
      <c r="H22" s="23">
        <v>216606.87193999995</v>
      </c>
      <c r="I22" s="23">
        <v>638002.88736</v>
      </c>
      <c r="J22" s="23">
        <v>621404.3219299999</v>
      </c>
      <c r="K22" s="23">
        <v>247191.89034999997</v>
      </c>
      <c r="L22" s="23">
        <v>868596.2122799999</v>
      </c>
      <c r="M22" s="23">
        <v>251479.09407999998</v>
      </c>
      <c r="N22" s="23">
        <v>199828.07533999998</v>
      </c>
      <c r="O22" s="23">
        <v>451307.16942</v>
      </c>
      <c r="P22" s="23">
        <f t="shared" si="0"/>
        <v>1294279.4314299999</v>
      </c>
      <c r="Q22" s="23">
        <f t="shared" si="0"/>
        <v>663626.83763</v>
      </c>
      <c r="R22" s="24">
        <v>1957906.26906</v>
      </c>
    </row>
    <row r="23" spans="1:18" s="3" customFormat="1" ht="12.75" customHeight="1">
      <c r="A23" s="26"/>
      <c r="B23" s="26"/>
      <c r="C23" s="32" t="s">
        <v>37</v>
      </c>
      <c r="D23" s="33">
        <v>224069.74154000002</v>
      </c>
      <c r="E23" s="34">
        <v>137843.29841999998</v>
      </c>
      <c r="F23" s="34">
        <v>361913.03995999985</v>
      </c>
      <c r="G23" s="34">
        <v>74102.91857</v>
      </c>
      <c r="H23" s="34">
        <v>23418.206540000003</v>
      </c>
      <c r="I23" s="34">
        <v>97521.12511000001</v>
      </c>
      <c r="J23" s="34">
        <v>157819.91607000004</v>
      </c>
      <c r="K23" s="34">
        <v>94629.90145</v>
      </c>
      <c r="L23" s="34">
        <v>252449.81751999998</v>
      </c>
      <c r="M23" s="34">
        <v>160002.07844000004</v>
      </c>
      <c r="N23" s="34">
        <v>36805.121100000004</v>
      </c>
      <c r="O23" s="34">
        <v>196807.19954000003</v>
      </c>
      <c r="P23" s="34">
        <f t="shared" si="0"/>
        <v>391924.9130800001</v>
      </c>
      <c r="Q23" s="34">
        <f t="shared" si="0"/>
        <v>154853.22909</v>
      </c>
      <c r="R23" s="35">
        <v>546778.1421700001</v>
      </c>
    </row>
    <row r="24" spans="1:18" s="3" customFormat="1" ht="12.75" customHeight="1">
      <c r="A24" s="26"/>
      <c r="B24" s="26"/>
      <c r="C24" s="32" t="s">
        <v>38</v>
      </c>
      <c r="D24" s="33">
        <v>623.9751</v>
      </c>
      <c r="E24" s="34">
        <v>0</v>
      </c>
      <c r="F24" s="34">
        <v>623.9751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f t="shared" si="0"/>
        <v>0</v>
      </c>
      <c r="Q24" s="34">
        <f t="shared" si="0"/>
        <v>0</v>
      </c>
      <c r="R24" s="35">
        <v>0</v>
      </c>
    </row>
    <row r="25" spans="1:18" s="3" customFormat="1" ht="12.75" customHeight="1">
      <c r="A25" s="26"/>
      <c r="B25" s="26"/>
      <c r="C25" s="32" t="s">
        <v>39</v>
      </c>
      <c r="D25" s="33">
        <v>763.95562</v>
      </c>
      <c r="E25" s="34">
        <v>0</v>
      </c>
      <c r="F25" s="34">
        <v>763.95562</v>
      </c>
      <c r="G25" s="34">
        <v>0</v>
      </c>
      <c r="H25" s="34">
        <v>0</v>
      </c>
      <c r="I25" s="34">
        <v>0</v>
      </c>
      <c r="J25" s="34">
        <v>128.84602</v>
      </c>
      <c r="K25" s="34">
        <v>1.60326</v>
      </c>
      <c r="L25" s="34">
        <v>130.44928</v>
      </c>
      <c r="M25" s="34">
        <v>651.9337800000001</v>
      </c>
      <c r="N25" s="34">
        <v>27.625700000000002</v>
      </c>
      <c r="O25" s="34">
        <v>679.55948</v>
      </c>
      <c r="P25" s="34">
        <f t="shared" si="0"/>
        <v>780.7798</v>
      </c>
      <c r="Q25" s="34">
        <f t="shared" si="0"/>
        <v>29.22896</v>
      </c>
      <c r="R25" s="35">
        <v>810.00876</v>
      </c>
    </row>
    <row r="26" spans="1:18" s="3" customFormat="1" ht="12.75" customHeight="1">
      <c r="A26" s="26"/>
      <c r="B26" s="26"/>
      <c r="C26" s="32" t="s">
        <v>40</v>
      </c>
      <c r="D26" s="33">
        <v>82104.9652</v>
      </c>
      <c r="E26" s="34">
        <v>19232.833850000003</v>
      </c>
      <c r="F26" s="34">
        <v>101337.79905</v>
      </c>
      <c r="G26" s="34">
        <v>8604.016810000001</v>
      </c>
      <c r="H26" s="34">
        <v>2911.73607</v>
      </c>
      <c r="I26" s="34">
        <v>11515.75288</v>
      </c>
      <c r="J26" s="34">
        <v>39872.113410000005</v>
      </c>
      <c r="K26" s="34">
        <v>16010.854299999999</v>
      </c>
      <c r="L26" s="34">
        <v>55882.96770999998</v>
      </c>
      <c r="M26" s="34">
        <v>13990.56515</v>
      </c>
      <c r="N26" s="34">
        <v>3690.58992</v>
      </c>
      <c r="O26" s="34">
        <v>17681.15507</v>
      </c>
      <c r="P26" s="34">
        <f t="shared" si="0"/>
        <v>62466.69537000001</v>
      </c>
      <c r="Q26" s="34">
        <f t="shared" si="0"/>
        <v>22613.180289999997</v>
      </c>
      <c r="R26" s="35">
        <v>85079.87565999999</v>
      </c>
    </row>
    <row r="27" spans="1:18" s="3" customFormat="1" ht="12.75" customHeight="1">
      <c r="A27" s="26"/>
      <c r="B27" s="26"/>
      <c r="C27" s="32" t="s">
        <v>41</v>
      </c>
      <c r="D27" s="33">
        <v>104226.0965</v>
      </c>
      <c r="E27" s="34">
        <v>39070.21452</v>
      </c>
      <c r="F27" s="34">
        <v>143296.31102000002</v>
      </c>
      <c r="G27" s="34">
        <v>18230.226489999997</v>
      </c>
      <c r="H27" s="34">
        <v>7226.13796</v>
      </c>
      <c r="I27" s="34">
        <v>25456.364450000005</v>
      </c>
      <c r="J27" s="34">
        <v>58773.0761</v>
      </c>
      <c r="K27" s="34">
        <v>22657.44891</v>
      </c>
      <c r="L27" s="34">
        <v>81430.52501000001</v>
      </c>
      <c r="M27" s="34">
        <v>9308.04239</v>
      </c>
      <c r="N27" s="34">
        <v>8683.385849999999</v>
      </c>
      <c r="O27" s="34">
        <v>17991.428239999997</v>
      </c>
      <c r="P27" s="34">
        <f t="shared" si="0"/>
        <v>86311.34498</v>
      </c>
      <c r="Q27" s="34">
        <f t="shared" si="0"/>
        <v>38566.97272</v>
      </c>
      <c r="R27" s="35">
        <v>124878.3177</v>
      </c>
    </row>
    <row r="28" spans="1:18" s="3" customFormat="1" ht="12.75" customHeight="1">
      <c r="A28" s="26"/>
      <c r="B28" s="26"/>
      <c r="C28" s="32" t="s">
        <v>42</v>
      </c>
      <c r="D28" s="33">
        <v>54596.99614999999</v>
      </c>
      <c r="E28" s="34">
        <v>19999.231509999998</v>
      </c>
      <c r="F28" s="34">
        <v>74596.22765999999</v>
      </c>
      <c r="G28" s="34">
        <v>5015.3023600000015</v>
      </c>
      <c r="H28" s="34">
        <v>2026.5344</v>
      </c>
      <c r="I28" s="34">
        <v>7041.836760000001</v>
      </c>
      <c r="J28" s="34">
        <v>25801.86325</v>
      </c>
      <c r="K28" s="34">
        <v>14100.435730000003</v>
      </c>
      <c r="L28" s="34">
        <v>39902.29898000001</v>
      </c>
      <c r="M28" s="34">
        <v>13365.327469999998</v>
      </c>
      <c r="N28" s="34">
        <v>2368.2243800000006</v>
      </c>
      <c r="O28" s="34">
        <v>15733.55185</v>
      </c>
      <c r="P28" s="34">
        <f t="shared" si="0"/>
        <v>44182.49308</v>
      </c>
      <c r="Q28" s="34">
        <f t="shared" si="0"/>
        <v>18495.194510000005</v>
      </c>
      <c r="R28" s="35">
        <v>62677.68758999999</v>
      </c>
    </row>
    <row r="29" spans="1:18" s="3" customFormat="1" ht="12.75" customHeight="1">
      <c r="A29" s="26"/>
      <c r="B29" s="26"/>
      <c r="C29" s="32" t="s">
        <v>43</v>
      </c>
      <c r="D29" s="33">
        <v>228890.16176</v>
      </c>
      <c r="E29" s="34">
        <v>39691.93804</v>
      </c>
      <c r="F29" s="34">
        <v>268582.09979999997</v>
      </c>
      <c r="G29" s="34">
        <v>15919.090510000002</v>
      </c>
      <c r="H29" s="34">
        <v>8341.096099999999</v>
      </c>
      <c r="I29" s="34">
        <v>24260.18661</v>
      </c>
      <c r="J29" s="34">
        <v>63696.68021</v>
      </c>
      <c r="K29" s="34">
        <v>45868.174829999996</v>
      </c>
      <c r="L29" s="34">
        <v>109564.85504000001</v>
      </c>
      <c r="M29" s="34">
        <v>24940.597550000002</v>
      </c>
      <c r="N29" s="34">
        <v>17294.898390000002</v>
      </c>
      <c r="O29" s="34">
        <v>42235.49594</v>
      </c>
      <c r="P29" s="34">
        <f t="shared" si="0"/>
        <v>104556.36827</v>
      </c>
      <c r="Q29" s="34">
        <f t="shared" si="0"/>
        <v>71504.16932</v>
      </c>
      <c r="R29" s="35">
        <v>176060.53759</v>
      </c>
    </row>
    <row r="30" spans="1:18" s="3" customFormat="1" ht="12.75" customHeight="1">
      <c r="A30" s="26"/>
      <c r="B30" s="21" t="s">
        <v>44</v>
      </c>
      <c r="C30" s="21" t="s">
        <v>44</v>
      </c>
      <c r="D30" s="22">
        <v>70988.94811</v>
      </c>
      <c r="E30" s="23">
        <v>14730.047430000002</v>
      </c>
      <c r="F30" s="23">
        <v>85718.99553999999</v>
      </c>
      <c r="G30" s="23">
        <v>4949.853099999999</v>
      </c>
      <c r="H30" s="23">
        <v>1731.5006400000002</v>
      </c>
      <c r="I30" s="23">
        <v>6681.3537400000005</v>
      </c>
      <c r="J30" s="23">
        <v>21177.99496</v>
      </c>
      <c r="K30" s="23">
        <v>8037.766140000001</v>
      </c>
      <c r="L30" s="23">
        <v>29215.7611</v>
      </c>
      <c r="M30" s="23">
        <v>5662.19422</v>
      </c>
      <c r="N30" s="23">
        <v>2506.00406</v>
      </c>
      <c r="O30" s="23">
        <v>8168.1982800000005</v>
      </c>
      <c r="P30" s="23">
        <f t="shared" si="0"/>
        <v>31790.04228</v>
      </c>
      <c r="Q30" s="23">
        <f t="shared" si="0"/>
        <v>12275.270840000001</v>
      </c>
      <c r="R30" s="24">
        <v>44065.313120000006</v>
      </c>
    </row>
    <row r="31" spans="1:18" s="3" customFormat="1" ht="12.75" customHeight="1">
      <c r="A31" s="26"/>
      <c r="B31" s="21" t="s">
        <v>45</v>
      </c>
      <c r="C31" s="21" t="s">
        <v>46</v>
      </c>
      <c r="D31" s="22">
        <v>61022.43789</v>
      </c>
      <c r="E31" s="23">
        <v>2278.5661399999995</v>
      </c>
      <c r="F31" s="23">
        <v>63301.004030000004</v>
      </c>
      <c r="G31" s="23">
        <v>1202.65098</v>
      </c>
      <c r="H31" s="23">
        <v>232.16302</v>
      </c>
      <c r="I31" s="23">
        <v>1434.814</v>
      </c>
      <c r="J31" s="23">
        <v>7223.077880000001</v>
      </c>
      <c r="K31" s="23">
        <v>2516.34983</v>
      </c>
      <c r="L31" s="23">
        <v>9739.42771</v>
      </c>
      <c r="M31" s="23">
        <v>1518.43698</v>
      </c>
      <c r="N31" s="23">
        <v>213.07315000000003</v>
      </c>
      <c r="O31" s="23">
        <v>1731.51013</v>
      </c>
      <c r="P31" s="23">
        <f t="shared" si="0"/>
        <v>9944.165840000001</v>
      </c>
      <c r="Q31" s="23">
        <f t="shared" si="0"/>
        <v>2961.5860000000002</v>
      </c>
      <c r="R31" s="24">
        <v>12905.75184</v>
      </c>
    </row>
    <row r="32" spans="1:18" s="3" customFormat="1" ht="12.75" customHeight="1">
      <c r="A32" s="26"/>
      <c r="B32" s="21" t="s">
        <v>47</v>
      </c>
      <c r="C32" s="21" t="s">
        <v>48</v>
      </c>
      <c r="D32" s="22">
        <v>40834.66819</v>
      </c>
      <c r="E32" s="23">
        <v>6662.97998</v>
      </c>
      <c r="F32" s="23">
        <v>47497.64817</v>
      </c>
      <c r="G32" s="23">
        <v>4669.00914</v>
      </c>
      <c r="H32" s="23">
        <v>7855.45298</v>
      </c>
      <c r="I32" s="23">
        <v>12524.462119999998</v>
      </c>
      <c r="J32" s="23">
        <v>11602.17139</v>
      </c>
      <c r="K32" s="23">
        <v>6260.0472199999995</v>
      </c>
      <c r="L32" s="23">
        <v>17862.21861</v>
      </c>
      <c r="M32" s="23">
        <v>4328.606860000001</v>
      </c>
      <c r="N32" s="23">
        <v>2738.28408</v>
      </c>
      <c r="O32" s="23">
        <v>7066.890939999999</v>
      </c>
      <c r="P32" s="23">
        <f t="shared" si="0"/>
        <v>20599.78739</v>
      </c>
      <c r="Q32" s="23">
        <f t="shared" si="0"/>
        <v>16853.78428</v>
      </c>
      <c r="R32" s="24">
        <v>37453.571670000005</v>
      </c>
    </row>
    <row r="33" spans="1:18" s="3" customFormat="1" ht="12.75" customHeight="1">
      <c r="A33" s="27" t="s">
        <v>49</v>
      </c>
      <c r="B33" s="28"/>
      <c r="C33" s="28"/>
      <c r="D33" s="29">
        <v>2775285.9392500003</v>
      </c>
      <c r="E33" s="30">
        <v>1651802.1039200001</v>
      </c>
      <c r="F33" s="30">
        <v>4427088.0431699995</v>
      </c>
      <c r="G33" s="30">
        <v>554089.08338</v>
      </c>
      <c r="H33" s="30">
        <v>270349.69964999997</v>
      </c>
      <c r="I33" s="30">
        <v>824438.78303</v>
      </c>
      <c r="J33" s="30">
        <v>1007500.0612199999</v>
      </c>
      <c r="K33" s="30">
        <v>457274.47202</v>
      </c>
      <c r="L33" s="30">
        <v>1464774.5332399996</v>
      </c>
      <c r="M33" s="30">
        <v>485246.87692</v>
      </c>
      <c r="N33" s="30">
        <v>274155.2819699999</v>
      </c>
      <c r="O33" s="30">
        <v>759402.1588900002</v>
      </c>
      <c r="P33" s="30">
        <f t="shared" si="0"/>
        <v>2046836.0215199997</v>
      </c>
      <c r="Q33" s="30">
        <f t="shared" si="0"/>
        <v>1001779.4536399998</v>
      </c>
      <c r="R33" s="31">
        <v>3048615.475160001</v>
      </c>
    </row>
    <row r="34" spans="1:18" s="3" customFormat="1" ht="12.75" customHeight="1">
      <c r="A34" s="21" t="s">
        <v>50</v>
      </c>
      <c r="B34" s="21" t="s">
        <v>51</v>
      </c>
      <c r="C34" s="21" t="s">
        <v>50</v>
      </c>
      <c r="D34" s="22">
        <v>298171.55318</v>
      </c>
      <c r="E34" s="23">
        <v>61519.776950000014</v>
      </c>
      <c r="F34" s="23">
        <v>359691.33013</v>
      </c>
      <c r="G34" s="23">
        <v>52408.81675</v>
      </c>
      <c r="H34" s="23">
        <v>11964.45873</v>
      </c>
      <c r="I34" s="23">
        <v>64373.275480000004</v>
      </c>
      <c r="J34" s="23">
        <v>123771.97727000003</v>
      </c>
      <c r="K34" s="23">
        <v>24697.286539999997</v>
      </c>
      <c r="L34" s="23">
        <v>148469.26381</v>
      </c>
      <c r="M34" s="23">
        <v>15268.07995</v>
      </c>
      <c r="N34" s="23">
        <v>8146.98147</v>
      </c>
      <c r="O34" s="23">
        <v>23415.061419999998</v>
      </c>
      <c r="P34" s="23">
        <f t="shared" si="0"/>
        <v>191448.87397000002</v>
      </c>
      <c r="Q34" s="23">
        <f t="shared" si="0"/>
        <v>44808.72674</v>
      </c>
      <c r="R34" s="24">
        <v>236257.60071</v>
      </c>
    </row>
    <row r="35" spans="1:18" s="3" customFormat="1" ht="12.75" customHeight="1">
      <c r="A35" s="27" t="s">
        <v>52</v>
      </c>
      <c r="B35" s="28"/>
      <c r="C35" s="28"/>
      <c r="D35" s="29">
        <v>298171.55318</v>
      </c>
      <c r="E35" s="30">
        <v>61519.776950000014</v>
      </c>
      <c r="F35" s="30">
        <v>359691.33013</v>
      </c>
      <c r="G35" s="30">
        <v>52408.81675</v>
      </c>
      <c r="H35" s="30">
        <v>11964.45873</v>
      </c>
      <c r="I35" s="30">
        <v>64373.275480000004</v>
      </c>
      <c r="J35" s="30">
        <v>123771.97727000003</v>
      </c>
      <c r="K35" s="30">
        <v>24697.286539999997</v>
      </c>
      <c r="L35" s="30">
        <v>148469.26381</v>
      </c>
      <c r="M35" s="30">
        <v>15268.07995</v>
      </c>
      <c r="N35" s="30">
        <v>8146.98147</v>
      </c>
      <c r="O35" s="30">
        <v>23415.061419999998</v>
      </c>
      <c r="P35" s="30">
        <f t="shared" si="0"/>
        <v>191448.87397000002</v>
      </c>
      <c r="Q35" s="30">
        <f t="shared" si="0"/>
        <v>44808.72674</v>
      </c>
      <c r="R35" s="31">
        <v>236257.60071</v>
      </c>
    </row>
    <row r="36" spans="1:18" s="3" customFormat="1" ht="12.75" customHeight="1">
      <c r="A36" s="21" t="s">
        <v>53</v>
      </c>
      <c r="B36" s="21" t="s">
        <v>53</v>
      </c>
      <c r="C36" s="21" t="s">
        <v>53</v>
      </c>
      <c r="D36" s="22">
        <v>673416.4651399999</v>
      </c>
      <c r="E36" s="23">
        <v>199566.71382000003</v>
      </c>
      <c r="F36" s="23">
        <v>872983.1789599999</v>
      </c>
      <c r="G36" s="23">
        <v>189098.80731</v>
      </c>
      <c r="H36" s="23">
        <v>183031.52117999998</v>
      </c>
      <c r="I36" s="23">
        <v>372130.3284899999</v>
      </c>
      <c r="J36" s="23">
        <v>283294.1072800001</v>
      </c>
      <c r="K36" s="23">
        <v>66059.12589999998</v>
      </c>
      <c r="L36" s="23">
        <v>349353.2331799999</v>
      </c>
      <c r="M36" s="23">
        <v>100279.38234</v>
      </c>
      <c r="N36" s="23">
        <v>50556.82621</v>
      </c>
      <c r="O36" s="23">
        <v>150836.20855000004</v>
      </c>
      <c r="P36" s="23">
        <f t="shared" si="0"/>
        <v>572672.2969300001</v>
      </c>
      <c r="Q36" s="23">
        <f t="shared" si="0"/>
        <v>299647.47329</v>
      </c>
      <c r="R36" s="24">
        <v>872319.7702200002</v>
      </c>
    </row>
    <row r="37" spans="1:18" s="3" customFormat="1" ht="12.75" customHeight="1">
      <c r="A37" s="26"/>
      <c r="B37" s="21" t="s">
        <v>54</v>
      </c>
      <c r="C37" s="21" t="s">
        <v>54</v>
      </c>
      <c r="D37" s="22">
        <v>6821.23902</v>
      </c>
      <c r="E37" s="23">
        <v>780.49113</v>
      </c>
      <c r="F37" s="23">
        <v>7601.73015</v>
      </c>
      <c r="G37" s="23">
        <v>1431.72004</v>
      </c>
      <c r="H37" s="23">
        <v>10.48284</v>
      </c>
      <c r="I37" s="23">
        <v>1442.2028799999998</v>
      </c>
      <c r="J37" s="23">
        <v>1027.56883</v>
      </c>
      <c r="K37" s="23">
        <v>322.26203000000004</v>
      </c>
      <c r="L37" s="23">
        <v>1349.83086</v>
      </c>
      <c r="M37" s="23">
        <v>77.0927</v>
      </c>
      <c r="N37" s="23">
        <v>0</v>
      </c>
      <c r="O37" s="23">
        <v>77.0927</v>
      </c>
      <c r="P37" s="23">
        <f t="shared" si="0"/>
        <v>2536.38157</v>
      </c>
      <c r="Q37" s="23">
        <f t="shared" si="0"/>
        <v>332.74487000000005</v>
      </c>
      <c r="R37" s="24">
        <v>2869.12644</v>
      </c>
    </row>
    <row r="38" spans="1:18" s="3" customFormat="1" ht="12.75" customHeight="1">
      <c r="A38" s="26"/>
      <c r="B38" s="21" t="s">
        <v>55</v>
      </c>
      <c r="C38" s="21" t="s">
        <v>55</v>
      </c>
      <c r="D38" s="22">
        <v>349999.97676</v>
      </c>
      <c r="E38" s="23">
        <v>12828.56355</v>
      </c>
      <c r="F38" s="23">
        <v>362828.54031</v>
      </c>
      <c r="G38" s="23">
        <v>24222.951759999996</v>
      </c>
      <c r="H38" s="23">
        <v>5000.351900000001</v>
      </c>
      <c r="I38" s="23">
        <v>29223.303659999998</v>
      </c>
      <c r="J38" s="23">
        <v>29232.008760000004</v>
      </c>
      <c r="K38" s="23">
        <v>6321.04671</v>
      </c>
      <c r="L38" s="23">
        <v>35553.05547</v>
      </c>
      <c r="M38" s="23">
        <v>7925.79083</v>
      </c>
      <c r="N38" s="23">
        <v>4588.580859999999</v>
      </c>
      <c r="O38" s="23">
        <v>12514.371690000002</v>
      </c>
      <c r="P38" s="23">
        <f t="shared" si="0"/>
        <v>61380.75135</v>
      </c>
      <c r="Q38" s="23">
        <f t="shared" si="0"/>
        <v>15909.979469999998</v>
      </c>
      <c r="R38" s="24">
        <v>77290.73082</v>
      </c>
    </row>
    <row r="39" spans="1:18" s="3" customFormat="1" ht="12.75" customHeight="1">
      <c r="A39" s="27" t="s">
        <v>56</v>
      </c>
      <c r="B39" s="28"/>
      <c r="C39" s="28"/>
      <c r="D39" s="29">
        <v>1030237.6809199998</v>
      </c>
      <c r="E39" s="30">
        <v>213175.76850000003</v>
      </c>
      <c r="F39" s="30">
        <v>1243413.4494199997</v>
      </c>
      <c r="G39" s="30">
        <v>214753.47911</v>
      </c>
      <c r="H39" s="30">
        <v>188042.35591999997</v>
      </c>
      <c r="I39" s="30">
        <v>402795.83502999996</v>
      </c>
      <c r="J39" s="30">
        <v>313553.68487000006</v>
      </c>
      <c r="K39" s="30">
        <v>72702.43463999999</v>
      </c>
      <c r="L39" s="30">
        <v>386256.11951</v>
      </c>
      <c r="M39" s="30">
        <v>108282.26587</v>
      </c>
      <c r="N39" s="30">
        <v>55145.40707</v>
      </c>
      <c r="O39" s="30">
        <v>163427.67294000002</v>
      </c>
      <c r="P39" s="30">
        <f t="shared" si="0"/>
        <v>636589.4298500001</v>
      </c>
      <c r="Q39" s="30">
        <f t="shared" si="0"/>
        <v>315890.19762999995</v>
      </c>
      <c r="R39" s="31">
        <v>952479.6274800003</v>
      </c>
    </row>
    <row r="40" spans="1:18" s="3" customFormat="1" ht="12.75" customHeight="1">
      <c r="A40" s="21" t="s">
        <v>57</v>
      </c>
      <c r="B40" s="21" t="s">
        <v>57</v>
      </c>
      <c r="C40" s="21" t="s">
        <v>58</v>
      </c>
      <c r="D40" s="22">
        <v>136192.37499</v>
      </c>
      <c r="E40" s="23">
        <v>105016.54237</v>
      </c>
      <c r="F40" s="23">
        <v>241208.91736000002</v>
      </c>
      <c r="G40" s="23">
        <v>39000.822799999994</v>
      </c>
      <c r="H40" s="23">
        <v>39701.759379999996</v>
      </c>
      <c r="I40" s="23">
        <v>78702.58218</v>
      </c>
      <c r="J40" s="23">
        <v>113233.52567999999</v>
      </c>
      <c r="K40" s="23">
        <v>63455.103800000004</v>
      </c>
      <c r="L40" s="23">
        <v>176688.62948</v>
      </c>
      <c r="M40" s="23">
        <v>56992.94675</v>
      </c>
      <c r="N40" s="23">
        <v>44497.67737</v>
      </c>
      <c r="O40" s="23">
        <v>101490.62411999998</v>
      </c>
      <c r="P40" s="23">
        <f t="shared" si="0"/>
        <v>209227.29523</v>
      </c>
      <c r="Q40" s="23">
        <f t="shared" si="0"/>
        <v>147654.54055</v>
      </c>
      <c r="R40" s="24">
        <v>356881.83577999996</v>
      </c>
    </row>
    <row r="41" spans="1:18" s="3" customFormat="1" ht="12.75" customHeight="1">
      <c r="A41" s="26"/>
      <c r="B41" s="26"/>
      <c r="C41" s="32" t="s">
        <v>57</v>
      </c>
      <c r="D41" s="33">
        <v>1487701.2389299995</v>
      </c>
      <c r="E41" s="34">
        <v>2052611.92952</v>
      </c>
      <c r="F41" s="34">
        <v>3540313.1684500007</v>
      </c>
      <c r="G41" s="34">
        <v>456893.7215</v>
      </c>
      <c r="H41" s="34">
        <v>379659.1364300001</v>
      </c>
      <c r="I41" s="34">
        <v>836552.8579299998</v>
      </c>
      <c r="J41" s="34">
        <v>449834.12714</v>
      </c>
      <c r="K41" s="34">
        <v>229454.59327000004</v>
      </c>
      <c r="L41" s="34">
        <v>679288.72041</v>
      </c>
      <c r="M41" s="34">
        <v>299811.33663</v>
      </c>
      <c r="N41" s="34">
        <v>288998.4270400001</v>
      </c>
      <c r="O41" s="34">
        <v>588809.7636699997</v>
      </c>
      <c r="P41" s="34">
        <f t="shared" si="0"/>
        <v>1206539.18527</v>
      </c>
      <c r="Q41" s="34">
        <f t="shared" si="0"/>
        <v>898112.1567400002</v>
      </c>
      <c r="R41" s="35">
        <v>2104651.34201</v>
      </c>
    </row>
    <row r="42" spans="1:18" s="3" customFormat="1" ht="12.75" customHeight="1">
      <c r="A42" s="26"/>
      <c r="B42" s="26"/>
      <c r="C42" s="32" t="s">
        <v>59</v>
      </c>
      <c r="D42" s="33">
        <v>32786.77438</v>
      </c>
      <c r="E42" s="34">
        <v>139371.9868</v>
      </c>
      <c r="F42" s="34">
        <v>172158.76118</v>
      </c>
      <c r="G42" s="34">
        <v>23796.35564</v>
      </c>
      <c r="H42" s="34">
        <v>31259.83329</v>
      </c>
      <c r="I42" s="34">
        <v>55056.18893</v>
      </c>
      <c r="J42" s="34">
        <v>18495.908789999998</v>
      </c>
      <c r="K42" s="34">
        <v>12595.33508</v>
      </c>
      <c r="L42" s="34">
        <v>31091.24387</v>
      </c>
      <c r="M42" s="34">
        <v>16832.02636</v>
      </c>
      <c r="N42" s="34">
        <v>23976.957120000003</v>
      </c>
      <c r="O42" s="34">
        <v>40808.98348</v>
      </c>
      <c r="P42" s="34">
        <f t="shared" si="0"/>
        <v>59124.29079</v>
      </c>
      <c r="Q42" s="34">
        <f t="shared" si="0"/>
        <v>67832.12549</v>
      </c>
      <c r="R42" s="35">
        <v>126956.41628</v>
      </c>
    </row>
    <row r="43" spans="1:18" s="3" customFormat="1" ht="12.75" customHeight="1">
      <c r="A43" s="26"/>
      <c r="B43" s="26"/>
      <c r="C43" s="32" t="s">
        <v>60</v>
      </c>
      <c r="D43" s="33">
        <v>1.2176099999999999</v>
      </c>
      <c r="E43" s="34">
        <v>7.92521</v>
      </c>
      <c r="F43" s="34">
        <v>9.14282</v>
      </c>
      <c r="G43" s="34">
        <v>5638.40968</v>
      </c>
      <c r="H43" s="34">
        <v>7465.62512</v>
      </c>
      <c r="I43" s="34">
        <v>13104.034800000001</v>
      </c>
      <c r="J43" s="34">
        <v>23289.2577</v>
      </c>
      <c r="K43" s="34">
        <v>19201.55147</v>
      </c>
      <c r="L43" s="34">
        <v>42490.80917</v>
      </c>
      <c r="M43" s="34">
        <v>2226.1184700000003</v>
      </c>
      <c r="N43" s="34">
        <v>3515.28384</v>
      </c>
      <c r="O43" s="34">
        <v>5741.4023099999995</v>
      </c>
      <c r="P43" s="34">
        <f t="shared" si="0"/>
        <v>31153.78585</v>
      </c>
      <c r="Q43" s="34">
        <f t="shared" si="0"/>
        <v>30182.46043</v>
      </c>
      <c r="R43" s="35">
        <v>61336.24628</v>
      </c>
    </row>
    <row r="44" spans="1:18" s="3" customFormat="1" ht="12.75" customHeight="1">
      <c r="A44" s="26"/>
      <c r="B44" s="26"/>
      <c r="C44" s="32" t="s">
        <v>61</v>
      </c>
      <c r="D44" s="33">
        <v>147725.17054</v>
      </c>
      <c r="E44" s="34">
        <v>29221.67111</v>
      </c>
      <c r="F44" s="34">
        <v>176946.84165</v>
      </c>
      <c r="G44" s="34">
        <v>14832.267109999999</v>
      </c>
      <c r="H44" s="34">
        <v>4555.388559999999</v>
      </c>
      <c r="I44" s="34">
        <v>19387.655669999996</v>
      </c>
      <c r="J44" s="34">
        <v>46713.32352</v>
      </c>
      <c r="K44" s="34">
        <v>15783.15948</v>
      </c>
      <c r="L44" s="34">
        <v>62496.483000000015</v>
      </c>
      <c r="M44" s="34">
        <v>20517.055399999997</v>
      </c>
      <c r="N44" s="34">
        <v>7736.610839999998</v>
      </c>
      <c r="O44" s="34">
        <v>28253.66624</v>
      </c>
      <c r="P44" s="34">
        <f t="shared" si="0"/>
        <v>82062.64603</v>
      </c>
      <c r="Q44" s="34">
        <f t="shared" si="0"/>
        <v>28075.15888</v>
      </c>
      <c r="R44" s="35">
        <v>110137.80490999999</v>
      </c>
    </row>
    <row r="45" spans="1:18" s="3" customFormat="1" ht="12.75" customHeight="1">
      <c r="A45" s="27" t="s">
        <v>62</v>
      </c>
      <c r="B45" s="28"/>
      <c r="C45" s="28"/>
      <c r="D45" s="29">
        <v>1804406.7764499995</v>
      </c>
      <c r="E45" s="30">
        <v>2326230.0550100002</v>
      </c>
      <c r="F45" s="30">
        <v>4130636.831460001</v>
      </c>
      <c r="G45" s="30">
        <v>540161.57673</v>
      </c>
      <c r="H45" s="30">
        <v>462641.7427800001</v>
      </c>
      <c r="I45" s="30">
        <v>1002803.3195099996</v>
      </c>
      <c r="J45" s="30">
        <v>651566.1428299999</v>
      </c>
      <c r="K45" s="30">
        <v>340489.7431</v>
      </c>
      <c r="L45" s="30">
        <v>992055.88593</v>
      </c>
      <c r="M45" s="30">
        <v>396379.48361</v>
      </c>
      <c r="N45" s="30">
        <v>368724.95621000003</v>
      </c>
      <c r="O45" s="30">
        <v>765104.4398199997</v>
      </c>
      <c r="P45" s="30">
        <f t="shared" si="0"/>
        <v>1588107.2031699999</v>
      </c>
      <c r="Q45" s="30">
        <f t="shared" si="0"/>
        <v>1171856.44209</v>
      </c>
      <c r="R45" s="31">
        <v>2759963.64526</v>
      </c>
    </row>
    <row r="46" spans="1:18" s="3" customFormat="1" ht="12.75" customHeight="1">
      <c r="A46" s="21" t="s">
        <v>63</v>
      </c>
      <c r="B46" s="21" t="s">
        <v>64</v>
      </c>
      <c r="C46" s="21" t="s">
        <v>65</v>
      </c>
      <c r="D46" s="22">
        <v>22593.67405</v>
      </c>
      <c r="E46" s="23">
        <v>5109.42105</v>
      </c>
      <c r="F46" s="23">
        <v>27703.095100000002</v>
      </c>
      <c r="G46" s="23">
        <v>5470.01609</v>
      </c>
      <c r="H46" s="23">
        <v>1327.32774</v>
      </c>
      <c r="I46" s="23">
        <v>6797.34383</v>
      </c>
      <c r="J46" s="23">
        <v>9876.112509999999</v>
      </c>
      <c r="K46" s="23">
        <v>1442.47339</v>
      </c>
      <c r="L46" s="23">
        <v>11318.5859</v>
      </c>
      <c r="M46" s="23">
        <v>3101.38004</v>
      </c>
      <c r="N46" s="23">
        <v>778.5966800000001</v>
      </c>
      <c r="O46" s="23">
        <v>3879.97672</v>
      </c>
      <c r="P46" s="23">
        <f t="shared" si="0"/>
        <v>18447.50864</v>
      </c>
      <c r="Q46" s="23">
        <f t="shared" si="0"/>
        <v>3548.39781</v>
      </c>
      <c r="R46" s="24">
        <v>21995.90645</v>
      </c>
    </row>
    <row r="47" spans="1:18" s="3" customFormat="1" ht="12.75" customHeight="1">
      <c r="A47" s="26"/>
      <c r="B47" s="21" t="s">
        <v>63</v>
      </c>
      <c r="C47" s="21" t="s">
        <v>63</v>
      </c>
      <c r="D47" s="22">
        <v>839201.3417799999</v>
      </c>
      <c r="E47" s="23">
        <v>321618.03186000005</v>
      </c>
      <c r="F47" s="23">
        <v>1160819.37364</v>
      </c>
      <c r="G47" s="23">
        <v>159132.91273999994</v>
      </c>
      <c r="H47" s="23">
        <v>57838.629790000006</v>
      </c>
      <c r="I47" s="23">
        <v>216971.54252999998</v>
      </c>
      <c r="J47" s="23">
        <v>258783.51995000002</v>
      </c>
      <c r="K47" s="23">
        <v>159300.27212999997</v>
      </c>
      <c r="L47" s="23">
        <v>418083.79208</v>
      </c>
      <c r="M47" s="23">
        <v>121720.98724000002</v>
      </c>
      <c r="N47" s="23">
        <v>80492.29062</v>
      </c>
      <c r="O47" s="23">
        <v>202213.27786</v>
      </c>
      <c r="P47" s="23">
        <f t="shared" si="0"/>
        <v>539637.41993</v>
      </c>
      <c r="Q47" s="23">
        <f t="shared" si="0"/>
        <v>297631.19253999996</v>
      </c>
      <c r="R47" s="24">
        <v>837268.6124699999</v>
      </c>
    </row>
    <row r="48" spans="1:18" s="3" customFormat="1" ht="12.75" customHeight="1">
      <c r="A48" s="26"/>
      <c r="B48" s="26"/>
      <c r="C48" s="32" t="s">
        <v>66</v>
      </c>
      <c r="D48" s="33">
        <v>14036.586120000002</v>
      </c>
      <c r="E48" s="34">
        <v>10229.4076</v>
      </c>
      <c r="F48" s="34">
        <v>24265.99372</v>
      </c>
      <c r="G48" s="34">
        <v>2339.71067</v>
      </c>
      <c r="H48" s="34">
        <v>5795.991980000001</v>
      </c>
      <c r="I48" s="34">
        <v>8135.70265</v>
      </c>
      <c r="J48" s="34">
        <v>11100.88289</v>
      </c>
      <c r="K48" s="34">
        <v>4633.79393</v>
      </c>
      <c r="L48" s="34">
        <v>15734.67682</v>
      </c>
      <c r="M48" s="34">
        <v>5414.42326</v>
      </c>
      <c r="N48" s="34">
        <v>576.94468</v>
      </c>
      <c r="O48" s="34">
        <v>5991.367939999999</v>
      </c>
      <c r="P48" s="34">
        <f t="shared" si="0"/>
        <v>18855.01682</v>
      </c>
      <c r="Q48" s="34">
        <f t="shared" si="0"/>
        <v>11006.730590000001</v>
      </c>
      <c r="R48" s="35">
        <v>29861.74741</v>
      </c>
    </row>
    <row r="49" spans="1:18" s="3" customFormat="1" ht="12.75" customHeight="1">
      <c r="A49" s="26"/>
      <c r="B49" s="26"/>
      <c r="C49" s="32" t="s">
        <v>67</v>
      </c>
      <c r="D49" s="33">
        <v>47832.163479999996</v>
      </c>
      <c r="E49" s="34">
        <v>2501.93181</v>
      </c>
      <c r="F49" s="34">
        <v>50334.09529</v>
      </c>
      <c r="G49" s="34">
        <v>0.02754</v>
      </c>
      <c r="H49" s="34">
        <v>0</v>
      </c>
      <c r="I49" s="34">
        <v>0.02754</v>
      </c>
      <c r="J49" s="34">
        <v>1756.41801</v>
      </c>
      <c r="K49" s="34">
        <v>930.05502</v>
      </c>
      <c r="L49" s="34">
        <v>2686.47303</v>
      </c>
      <c r="M49" s="34">
        <v>1232.6966699999998</v>
      </c>
      <c r="N49" s="34">
        <v>252.29628</v>
      </c>
      <c r="O49" s="34">
        <v>1484.99295</v>
      </c>
      <c r="P49" s="34">
        <f t="shared" si="0"/>
        <v>2989.1422199999997</v>
      </c>
      <c r="Q49" s="34">
        <f t="shared" si="0"/>
        <v>1182.3513</v>
      </c>
      <c r="R49" s="35">
        <v>4171.49352</v>
      </c>
    </row>
    <row r="50" spans="1:18" s="3" customFormat="1" ht="12.75" customHeight="1">
      <c r="A50" s="26"/>
      <c r="B50" s="26"/>
      <c r="C50" s="32" t="s">
        <v>68</v>
      </c>
      <c r="D50" s="33">
        <v>29843.69731</v>
      </c>
      <c r="E50" s="34">
        <v>499.69536</v>
      </c>
      <c r="F50" s="34">
        <v>30343.392669999997</v>
      </c>
      <c r="G50" s="34">
        <v>0</v>
      </c>
      <c r="H50" s="34">
        <v>0.06604</v>
      </c>
      <c r="I50" s="34">
        <v>0.06604</v>
      </c>
      <c r="J50" s="34">
        <v>2379.45199</v>
      </c>
      <c r="K50" s="34">
        <v>504.89913</v>
      </c>
      <c r="L50" s="34">
        <v>2884.3511200000003</v>
      </c>
      <c r="M50" s="34">
        <v>4073.4416499999998</v>
      </c>
      <c r="N50" s="34">
        <v>267.0485</v>
      </c>
      <c r="O50" s="34">
        <v>4340.4901500000005</v>
      </c>
      <c r="P50" s="34">
        <f t="shared" si="0"/>
        <v>6452.89364</v>
      </c>
      <c r="Q50" s="34">
        <f t="shared" si="0"/>
        <v>772.01367</v>
      </c>
      <c r="R50" s="35">
        <v>7224.9073100000005</v>
      </c>
    </row>
    <row r="51" spans="1:18" s="3" customFormat="1" ht="12.75" customHeight="1">
      <c r="A51" s="26"/>
      <c r="B51" s="26"/>
      <c r="C51" s="32" t="s">
        <v>69</v>
      </c>
      <c r="D51" s="33">
        <v>79740.14148</v>
      </c>
      <c r="E51" s="34">
        <v>41952.923189999994</v>
      </c>
      <c r="F51" s="34">
        <v>121693.06467</v>
      </c>
      <c r="G51" s="34">
        <v>15027.173190000001</v>
      </c>
      <c r="H51" s="34">
        <v>4772.13592</v>
      </c>
      <c r="I51" s="34">
        <v>19799.30911</v>
      </c>
      <c r="J51" s="34">
        <v>68139.17185000001</v>
      </c>
      <c r="K51" s="34">
        <v>26574.556920000003</v>
      </c>
      <c r="L51" s="34">
        <v>94713.72877</v>
      </c>
      <c r="M51" s="34">
        <v>17643.52948</v>
      </c>
      <c r="N51" s="34">
        <v>4945.249019999999</v>
      </c>
      <c r="O51" s="34">
        <v>22588.7785</v>
      </c>
      <c r="P51" s="34">
        <f t="shared" si="0"/>
        <v>100809.87452000001</v>
      </c>
      <c r="Q51" s="34">
        <f t="shared" si="0"/>
        <v>36291.941860000006</v>
      </c>
      <c r="R51" s="35">
        <v>137101.81638000003</v>
      </c>
    </row>
    <row r="52" spans="1:18" s="3" customFormat="1" ht="12.75" customHeight="1">
      <c r="A52" s="26"/>
      <c r="B52" s="21" t="s">
        <v>70</v>
      </c>
      <c r="C52" s="21" t="s">
        <v>70</v>
      </c>
      <c r="D52" s="22">
        <v>23246.91641</v>
      </c>
      <c r="E52" s="23">
        <v>8023.52649</v>
      </c>
      <c r="F52" s="23">
        <v>31270.4429</v>
      </c>
      <c r="G52" s="23">
        <v>6353.90399</v>
      </c>
      <c r="H52" s="23">
        <v>5260.193200000001</v>
      </c>
      <c r="I52" s="23">
        <v>11614.097189999999</v>
      </c>
      <c r="J52" s="23">
        <v>41707.381460000004</v>
      </c>
      <c r="K52" s="23">
        <v>17461.86883</v>
      </c>
      <c r="L52" s="23">
        <v>59169.250289999996</v>
      </c>
      <c r="M52" s="23">
        <v>6670.136530000001</v>
      </c>
      <c r="N52" s="23">
        <v>10177.21308</v>
      </c>
      <c r="O52" s="23">
        <v>16847.34961</v>
      </c>
      <c r="P52" s="23">
        <f t="shared" si="0"/>
        <v>54731.42198000001</v>
      </c>
      <c r="Q52" s="23">
        <f t="shared" si="0"/>
        <v>32899.27511</v>
      </c>
      <c r="R52" s="24">
        <v>87630.69709</v>
      </c>
    </row>
    <row r="53" spans="1:18" s="3" customFormat="1" ht="12.75" customHeight="1">
      <c r="A53" s="26"/>
      <c r="B53" s="21" t="s">
        <v>71</v>
      </c>
      <c r="C53" s="21" t="s">
        <v>72</v>
      </c>
      <c r="D53" s="22">
        <v>42307.0299</v>
      </c>
      <c r="E53" s="23">
        <v>17488.095390000002</v>
      </c>
      <c r="F53" s="23">
        <v>59795.125289999996</v>
      </c>
      <c r="G53" s="23">
        <v>11402.180460000001</v>
      </c>
      <c r="H53" s="23">
        <v>2015.7268299999998</v>
      </c>
      <c r="I53" s="23">
        <v>13417.90729</v>
      </c>
      <c r="J53" s="23">
        <v>18106.121310000002</v>
      </c>
      <c r="K53" s="23">
        <v>9240.98785</v>
      </c>
      <c r="L53" s="23">
        <v>27347.109159999996</v>
      </c>
      <c r="M53" s="23">
        <v>1394.48883</v>
      </c>
      <c r="N53" s="23">
        <v>2844.56151</v>
      </c>
      <c r="O53" s="23">
        <v>4239.05034</v>
      </c>
      <c r="P53" s="23">
        <f t="shared" si="0"/>
        <v>30902.790600000004</v>
      </c>
      <c r="Q53" s="23">
        <f t="shared" si="0"/>
        <v>14101.276189999999</v>
      </c>
      <c r="R53" s="24">
        <v>45004.066790000004</v>
      </c>
    </row>
    <row r="54" spans="1:18" s="3" customFormat="1" ht="12.75" customHeight="1">
      <c r="A54" s="26"/>
      <c r="B54" s="21" t="s">
        <v>73</v>
      </c>
      <c r="C54" s="21" t="s">
        <v>74</v>
      </c>
      <c r="D54" s="22">
        <v>0</v>
      </c>
      <c r="E54" s="23">
        <v>0</v>
      </c>
      <c r="F54" s="23">
        <v>0</v>
      </c>
      <c r="G54" s="23">
        <v>41.57244</v>
      </c>
      <c r="H54" s="23">
        <v>47.51465</v>
      </c>
      <c r="I54" s="23">
        <v>89.08709</v>
      </c>
      <c r="J54" s="23">
        <v>1583.73061</v>
      </c>
      <c r="K54" s="23">
        <v>271.84451</v>
      </c>
      <c r="L54" s="23">
        <v>1855.5751200000002</v>
      </c>
      <c r="M54" s="23">
        <v>39.175</v>
      </c>
      <c r="N54" s="23">
        <v>53.4492</v>
      </c>
      <c r="O54" s="23">
        <v>92.6242</v>
      </c>
      <c r="P54" s="23">
        <f t="shared" si="0"/>
        <v>1664.47805</v>
      </c>
      <c r="Q54" s="23">
        <f t="shared" si="0"/>
        <v>372.80836000000005</v>
      </c>
      <c r="R54" s="24">
        <v>2037.28641</v>
      </c>
    </row>
    <row r="55" spans="1:18" s="3" customFormat="1" ht="12.75" customHeight="1">
      <c r="A55" s="27" t="s">
        <v>75</v>
      </c>
      <c r="B55" s="28"/>
      <c r="C55" s="28"/>
      <c r="D55" s="29">
        <v>1098801.5505299997</v>
      </c>
      <c r="E55" s="30">
        <v>407423.03275000013</v>
      </c>
      <c r="F55" s="30">
        <v>1506224.58328</v>
      </c>
      <c r="G55" s="30">
        <v>199767.49711999996</v>
      </c>
      <c r="H55" s="30">
        <v>77057.58615</v>
      </c>
      <c r="I55" s="30">
        <v>276825.08327</v>
      </c>
      <c r="J55" s="30">
        <v>413432.79058000003</v>
      </c>
      <c r="K55" s="30">
        <v>220360.75170999995</v>
      </c>
      <c r="L55" s="30">
        <v>633793.5422899999</v>
      </c>
      <c r="M55" s="30">
        <v>161290.2587</v>
      </c>
      <c r="N55" s="30">
        <v>100387.64957000002</v>
      </c>
      <c r="O55" s="30">
        <v>261677.90827</v>
      </c>
      <c r="P55" s="30">
        <f t="shared" si="0"/>
        <v>774490.5464</v>
      </c>
      <c r="Q55" s="30">
        <f t="shared" si="0"/>
        <v>397805.98743</v>
      </c>
      <c r="R55" s="31">
        <v>1172296.5338299999</v>
      </c>
    </row>
    <row r="56" spans="1:18" s="3" customFormat="1" ht="12.75" customHeight="1">
      <c r="A56" s="21" t="s">
        <v>76</v>
      </c>
      <c r="B56" s="21" t="s">
        <v>76</v>
      </c>
      <c r="C56" s="21" t="s">
        <v>76</v>
      </c>
      <c r="D56" s="22">
        <v>26942.34727</v>
      </c>
      <c r="E56" s="23">
        <v>1196.08046</v>
      </c>
      <c r="F56" s="23">
        <v>28138.42773</v>
      </c>
      <c r="G56" s="23">
        <v>13117.160539999999</v>
      </c>
      <c r="H56" s="23">
        <v>625.0256899999999</v>
      </c>
      <c r="I56" s="23">
        <v>13742.186230000001</v>
      </c>
      <c r="J56" s="23">
        <v>25108.66464</v>
      </c>
      <c r="K56" s="23">
        <v>1050.58627</v>
      </c>
      <c r="L56" s="23">
        <v>26159.25091</v>
      </c>
      <c r="M56" s="23">
        <v>4436.00436</v>
      </c>
      <c r="N56" s="23">
        <v>1073.3683500000002</v>
      </c>
      <c r="O56" s="23">
        <v>5509.37271</v>
      </c>
      <c r="P56" s="23">
        <f t="shared" si="0"/>
        <v>42661.82954</v>
      </c>
      <c r="Q56" s="23">
        <f t="shared" si="0"/>
        <v>2748.98031</v>
      </c>
      <c r="R56" s="24">
        <v>45410.809850000005</v>
      </c>
    </row>
    <row r="57" spans="1:18" s="3" customFormat="1" ht="12.75" customHeight="1">
      <c r="A57" s="27" t="s">
        <v>77</v>
      </c>
      <c r="B57" s="28"/>
      <c r="C57" s="28"/>
      <c r="D57" s="29">
        <v>26942.34727</v>
      </c>
      <c r="E57" s="30">
        <v>1196.08046</v>
      </c>
      <c r="F57" s="30">
        <v>28138.42773</v>
      </c>
      <c r="G57" s="30">
        <v>13117.160539999999</v>
      </c>
      <c r="H57" s="30">
        <v>625.0256899999999</v>
      </c>
      <c r="I57" s="30">
        <v>13742.186230000001</v>
      </c>
      <c r="J57" s="30">
        <v>25108.66464</v>
      </c>
      <c r="K57" s="30">
        <v>1050.58627</v>
      </c>
      <c r="L57" s="30">
        <v>26159.25091</v>
      </c>
      <c r="M57" s="30">
        <v>4436.00436</v>
      </c>
      <c r="N57" s="30">
        <v>1073.3683500000002</v>
      </c>
      <c r="O57" s="30">
        <v>5509.37271</v>
      </c>
      <c r="P57" s="30">
        <f t="shared" si="0"/>
        <v>42661.82954</v>
      </c>
      <c r="Q57" s="30">
        <f t="shared" si="0"/>
        <v>2748.98031</v>
      </c>
      <c r="R57" s="31">
        <v>45410.809850000005</v>
      </c>
    </row>
    <row r="58" spans="1:18" s="3" customFormat="1" ht="12.75" customHeight="1">
      <c r="A58" s="21" t="s">
        <v>78</v>
      </c>
      <c r="B58" s="21" t="s">
        <v>78</v>
      </c>
      <c r="C58" s="21" t="s">
        <v>78</v>
      </c>
      <c r="D58" s="22">
        <v>363244.1230099999</v>
      </c>
      <c r="E58" s="23">
        <v>76791.02775000001</v>
      </c>
      <c r="F58" s="23">
        <v>440035.15076</v>
      </c>
      <c r="G58" s="23">
        <v>52835.53537</v>
      </c>
      <c r="H58" s="23">
        <v>4597.83819</v>
      </c>
      <c r="I58" s="23">
        <v>57433.37355999999</v>
      </c>
      <c r="J58" s="23">
        <v>103509.69619999999</v>
      </c>
      <c r="K58" s="23">
        <v>29763.263</v>
      </c>
      <c r="L58" s="23">
        <v>133272.9592</v>
      </c>
      <c r="M58" s="23">
        <v>34904.55226999999</v>
      </c>
      <c r="N58" s="23">
        <v>18384.53023</v>
      </c>
      <c r="O58" s="23">
        <v>53289.0825</v>
      </c>
      <c r="P58" s="23">
        <f t="shared" si="0"/>
        <v>191249.78384</v>
      </c>
      <c r="Q58" s="23">
        <f t="shared" si="0"/>
        <v>52745.631420000005</v>
      </c>
      <c r="R58" s="24">
        <v>243995.41525999998</v>
      </c>
    </row>
    <row r="59" spans="1:18" s="3" customFormat="1" ht="12.75" customHeight="1">
      <c r="A59" s="26"/>
      <c r="B59" s="21" t="s">
        <v>79</v>
      </c>
      <c r="C59" s="21" t="s">
        <v>80</v>
      </c>
      <c r="D59" s="22">
        <v>90869.14014</v>
      </c>
      <c r="E59" s="23">
        <v>28195.381080000003</v>
      </c>
      <c r="F59" s="23">
        <v>119064.52122</v>
      </c>
      <c r="G59" s="23">
        <v>14934.030050000001</v>
      </c>
      <c r="H59" s="23">
        <v>3951.95406</v>
      </c>
      <c r="I59" s="23">
        <v>18885.984109999998</v>
      </c>
      <c r="J59" s="23">
        <v>28913.94868</v>
      </c>
      <c r="K59" s="23">
        <v>5843.81537</v>
      </c>
      <c r="L59" s="23">
        <v>34757.76405</v>
      </c>
      <c r="M59" s="23">
        <v>5895.155839999999</v>
      </c>
      <c r="N59" s="23">
        <v>3446.33115</v>
      </c>
      <c r="O59" s="23">
        <v>9341.48699</v>
      </c>
      <c r="P59" s="23">
        <f t="shared" si="0"/>
        <v>49743.13457</v>
      </c>
      <c r="Q59" s="23">
        <f t="shared" si="0"/>
        <v>13242.10058</v>
      </c>
      <c r="R59" s="24">
        <v>62985.23515</v>
      </c>
    </row>
    <row r="60" spans="1:18" s="3" customFormat="1" ht="12.75" customHeight="1">
      <c r="A60" s="27" t="s">
        <v>81</v>
      </c>
      <c r="B60" s="28"/>
      <c r="C60" s="28"/>
      <c r="D60" s="29">
        <v>454113.2631499999</v>
      </c>
      <c r="E60" s="30">
        <v>104986.40883000001</v>
      </c>
      <c r="F60" s="30">
        <v>559099.67198</v>
      </c>
      <c r="G60" s="30">
        <v>67769.56542</v>
      </c>
      <c r="H60" s="30">
        <v>8549.79225</v>
      </c>
      <c r="I60" s="30">
        <v>76319.35766999998</v>
      </c>
      <c r="J60" s="30">
        <v>132423.64488</v>
      </c>
      <c r="K60" s="30">
        <v>35607.078369999996</v>
      </c>
      <c r="L60" s="30">
        <v>168030.72325</v>
      </c>
      <c r="M60" s="30">
        <v>40799.70811</v>
      </c>
      <c r="N60" s="30">
        <v>21830.86138</v>
      </c>
      <c r="O60" s="30">
        <v>62630.56949</v>
      </c>
      <c r="P60" s="30">
        <f t="shared" si="0"/>
        <v>240992.91841</v>
      </c>
      <c r="Q60" s="30">
        <f t="shared" si="0"/>
        <v>65987.73199999999</v>
      </c>
      <c r="R60" s="31">
        <v>306980.65040999994</v>
      </c>
    </row>
    <row r="61" spans="1:18" s="3" customFormat="1" ht="12.75" customHeight="1">
      <c r="A61" s="21" t="s">
        <v>82</v>
      </c>
      <c r="B61" s="21" t="s">
        <v>83</v>
      </c>
      <c r="C61" s="21" t="s">
        <v>84</v>
      </c>
      <c r="D61" s="22">
        <v>418321.03531000006</v>
      </c>
      <c r="E61" s="23">
        <v>433540.38652000006</v>
      </c>
      <c r="F61" s="23">
        <v>851861.4218299999</v>
      </c>
      <c r="G61" s="23">
        <v>48352.00752000001</v>
      </c>
      <c r="H61" s="23">
        <v>39752.9191</v>
      </c>
      <c r="I61" s="23">
        <v>88104.92661999998</v>
      </c>
      <c r="J61" s="23">
        <v>73252.77591</v>
      </c>
      <c r="K61" s="23">
        <v>26391.06401999999</v>
      </c>
      <c r="L61" s="23">
        <v>99643.83992999999</v>
      </c>
      <c r="M61" s="23">
        <v>38786.08072</v>
      </c>
      <c r="N61" s="23">
        <v>19220.25608</v>
      </c>
      <c r="O61" s="23">
        <v>58006.336800000005</v>
      </c>
      <c r="P61" s="23">
        <f t="shared" si="0"/>
        <v>160390.86415</v>
      </c>
      <c r="Q61" s="23">
        <f t="shared" si="0"/>
        <v>85364.23919999998</v>
      </c>
      <c r="R61" s="24">
        <v>245755.10335000002</v>
      </c>
    </row>
    <row r="62" spans="1:18" s="3" customFormat="1" ht="12.75" customHeight="1">
      <c r="A62" s="26"/>
      <c r="B62" s="26"/>
      <c r="C62" s="32" t="s">
        <v>85</v>
      </c>
      <c r="D62" s="33">
        <v>0.02951</v>
      </c>
      <c r="E62" s="34">
        <v>0.02945</v>
      </c>
      <c r="F62" s="34">
        <v>0.05896</v>
      </c>
      <c r="G62" s="34">
        <v>2.41269</v>
      </c>
      <c r="H62" s="34">
        <v>0.15791</v>
      </c>
      <c r="I62" s="34">
        <v>2.5705999999999998</v>
      </c>
      <c r="J62" s="34">
        <v>32.12184</v>
      </c>
      <c r="K62" s="34">
        <v>0.26637</v>
      </c>
      <c r="L62" s="34">
        <v>32.38821</v>
      </c>
      <c r="M62" s="34">
        <v>0</v>
      </c>
      <c r="N62" s="34">
        <v>0</v>
      </c>
      <c r="O62" s="34">
        <v>0</v>
      </c>
      <c r="P62" s="34">
        <f t="shared" si="0"/>
        <v>34.53453</v>
      </c>
      <c r="Q62" s="34">
        <f t="shared" si="0"/>
        <v>0.42428</v>
      </c>
      <c r="R62" s="35">
        <v>34.95881</v>
      </c>
    </row>
    <row r="63" spans="1:18" s="3" customFormat="1" ht="12.75" customHeight="1">
      <c r="A63" s="26"/>
      <c r="B63" s="26"/>
      <c r="C63" s="32" t="s">
        <v>86</v>
      </c>
      <c r="D63" s="33">
        <v>14.1198</v>
      </c>
      <c r="E63" s="34">
        <v>36.13428</v>
      </c>
      <c r="F63" s="34">
        <v>50.25408</v>
      </c>
      <c r="G63" s="34">
        <v>1160.26637</v>
      </c>
      <c r="H63" s="34">
        <v>36.34635</v>
      </c>
      <c r="I63" s="34">
        <v>1196.61272</v>
      </c>
      <c r="J63" s="34">
        <v>2484.01758</v>
      </c>
      <c r="K63" s="34">
        <v>835.23942</v>
      </c>
      <c r="L63" s="34">
        <v>3319.257</v>
      </c>
      <c r="M63" s="34">
        <v>256.96789</v>
      </c>
      <c r="N63" s="34">
        <v>44.472300000000004</v>
      </c>
      <c r="O63" s="34">
        <v>301.44019000000003</v>
      </c>
      <c r="P63" s="34">
        <f t="shared" si="0"/>
        <v>3901.25184</v>
      </c>
      <c r="Q63" s="34">
        <f t="shared" si="0"/>
        <v>916.05807</v>
      </c>
      <c r="R63" s="35">
        <v>4817.30991</v>
      </c>
    </row>
    <row r="64" spans="1:18" s="3" customFormat="1" ht="12.75" customHeight="1">
      <c r="A64" s="26"/>
      <c r="B64" s="21" t="s">
        <v>82</v>
      </c>
      <c r="C64" s="21" t="s">
        <v>82</v>
      </c>
      <c r="D64" s="22">
        <v>604953.60155</v>
      </c>
      <c r="E64" s="23">
        <v>344420.74971</v>
      </c>
      <c r="F64" s="23">
        <v>949374.3512600003</v>
      </c>
      <c r="G64" s="23">
        <v>69984.88649999998</v>
      </c>
      <c r="H64" s="23">
        <v>54677.384709999984</v>
      </c>
      <c r="I64" s="23">
        <v>124662.27120999999</v>
      </c>
      <c r="J64" s="23">
        <v>183081.00891</v>
      </c>
      <c r="K64" s="23">
        <v>80562.42653999999</v>
      </c>
      <c r="L64" s="23">
        <v>263643.43545000005</v>
      </c>
      <c r="M64" s="23">
        <v>69369.64946</v>
      </c>
      <c r="N64" s="23">
        <v>58479.29809000001</v>
      </c>
      <c r="O64" s="23">
        <v>127848.94755000001</v>
      </c>
      <c r="P64" s="23">
        <f t="shared" si="0"/>
        <v>322435.54487</v>
      </c>
      <c r="Q64" s="23">
        <f t="shared" si="0"/>
        <v>193719.10933999997</v>
      </c>
      <c r="R64" s="24">
        <v>516154.6542100001</v>
      </c>
    </row>
    <row r="65" spans="1:18" s="3" customFormat="1" ht="12.75" customHeight="1">
      <c r="A65" s="26"/>
      <c r="B65" s="26"/>
      <c r="C65" s="32" t="s">
        <v>87</v>
      </c>
      <c r="D65" s="33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210.70204</v>
      </c>
      <c r="K65" s="34">
        <v>2.579</v>
      </c>
      <c r="L65" s="34">
        <v>213.28104000000002</v>
      </c>
      <c r="M65" s="34">
        <v>22.10051</v>
      </c>
      <c r="N65" s="34">
        <v>21.18123</v>
      </c>
      <c r="O65" s="34">
        <v>43.28174</v>
      </c>
      <c r="P65" s="34">
        <f t="shared" si="0"/>
        <v>232.80255</v>
      </c>
      <c r="Q65" s="34">
        <f t="shared" si="0"/>
        <v>23.76023</v>
      </c>
      <c r="R65" s="35">
        <v>256.56278</v>
      </c>
    </row>
    <row r="66" spans="1:18" s="3" customFormat="1" ht="12.75" customHeight="1">
      <c r="A66" s="26"/>
      <c r="B66" s="21" t="s">
        <v>88</v>
      </c>
      <c r="C66" s="21" t="s">
        <v>89</v>
      </c>
      <c r="D66" s="22">
        <v>18880.83164</v>
      </c>
      <c r="E66" s="23">
        <v>590.55997</v>
      </c>
      <c r="F66" s="23">
        <v>19471.39161</v>
      </c>
      <c r="G66" s="23">
        <v>9434.22791</v>
      </c>
      <c r="H66" s="23">
        <v>1860.6155499999998</v>
      </c>
      <c r="I66" s="23">
        <v>11294.84346</v>
      </c>
      <c r="J66" s="23">
        <v>98234.74821</v>
      </c>
      <c r="K66" s="23">
        <v>12007.57482</v>
      </c>
      <c r="L66" s="23">
        <v>110242.32303</v>
      </c>
      <c r="M66" s="23">
        <v>3687.6498</v>
      </c>
      <c r="N66" s="23">
        <v>2741.41339</v>
      </c>
      <c r="O66" s="23">
        <v>6429.063190000001</v>
      </c>
      <c r="P66" s="23">
        <f t="shared" si="0"/>
        <v>111356.62592</v>
      </c>
      <c r="Q66" s="23">
        <f t="shared" si="0"/>
        <v>16609.60376</v>
      </c>
      <c r="R66" s="24">
        <v>127966.22968</v>
      </c>
    </row>
    <row r="67" spans="1:18" s="3" customFormat="1" ht="12.75" customHeight="1">
      <c r="A67" s="26"/>
      <c r="B67" s="26"/>
      <c r="C67" s="32" t="s">
        <v>88</v>
      </c>
      <c r="D67" s="33">
        <v>33275.76746</v>
      </c>
      <c r="E67" s="34">
        <v>18413.21167</v>
      </c>
      <c r="F67" s="34">
        <v>51688.97912999999</v>
      </c>
      <c r="G67" s="34">
        <v>8992.715970000001</v>
      </c>
      <c r="H67" s="34">
        <v>16531.07405</v>
      </c>
      <c r="I67" s="34">
        <v>25523.79002</v>
      </c>
      <c r="J67" s="34">
        <v>23152.10599</v>
      </c>
      <c r="K67" s="34">
        <v>15413.57988</v>
      </c>
      <c r="L67" s="34">
        <v>38565.68587</v>
      </c>
      <c r="M67" s="34">
        <v>4258.66597</v>
      </c>
      <c r="N67" s="34">
        <v>6222.07681</v>
      </c>
      <c r="O67" s="34">
        <v>10480.74278</v>
      </c>
      <c r="P67" s="34">
        <f t="shared" si="0"/>
        <v>36403.48793</v>
      </c>
      <c r="Q67" s="34">
        <f t="shared" si="0"/>
        <v>38166.73074</v>
      </c>
      <c r="R67" s="35">
        <v>74570.21867</v>
      </c>
    </row>
    <row r="68" spans="1:18" s="3" customFormat="1" ht="12.75" customHeight="1">
      <c r="A68" s="26"/>
      <c r="B68" s="21" t="s">
        <v>90</v>
      </c>
      <c r="C68" s="21" t="s">
        <v>90</v>
      </c>
      <c r="D68" s="22">
        <v>178098.79256</v>
      </c>
      <c r="E68" s="23">
        <v>41395.990439999994</v>
      </c>
      <c r="F68" s="23">
        <v>219494.78300000002</v>
      </c>
      <c r="G68" s="23">
        <v>19634.1329</v>
      </c>
      <c r="H68" s="23">
        <v>5746.75486</v>
      </c>
      <c r="I68" s="23">
        <v>25380.88776</v>
      </c>
      <c r="J68" s="23">
        <v>67105.31297</v>
      </c>
      <c r="K68" s="23">
        <v>14504.942020000002</v>
      </c>
      <c r="L68" s="23">
        <v>81610.25498999999</v>
      </c>
      <c r="M68" s="23">
        <v>21094.907150000003</v>
      </c>
      <c r="N68" s="23">
        <v>15134.19567</v>
      </c>
      <c r="O68" s="23">
        <v>36229.10282</v>
      </c>
      <c r="P68" s="23">
        <f t="shared" si="0"/>
        <v>107834.35302</v>
      </c>
      <c r="Q68" s="23">
        <f t="shared" si="0"/>
        <v>35385.892550000004</v>
      </c>
      <c r="R68" s="24">
        <v>143220.24556999997</v>
      </c>
    </row>
    <row r="69" spans="1:18" s="3" customFormat="1" ht="12.75" customHeight="1">
      <c r="A69" s="27" t="s">
        <v>91</v>
      </c>
      <c r="B69" s="28"/>
      <c r="C69" s="28"/>
      <c r="D69" s="29">
        <v>1253544.17783</v>
      </c>
      <c r="E69" s="30">
        <v>838397.06204</v>
      </c>
      <c r="F69" s="30">
        <v>2091941.23987</v>
      </c>
      <c r="G69" s="30">
        <v>157560.64985999998</v>
      </c>
      <c r="H69" s="30">
        <v>118605.25252999998</v>
      </c>
      <c r="I69" s="30">
        <v>276165.90239</v>
      </c>
      <c r="J69" s="30">
        <v>447552.79345000006</v>
      </c>
      <c r="K69" s="30">
        <v>149717.67207</v>
      </c>
      <c r="L69" s="30">
        <v>597270.4655200001</v>
      </c>
      <c r="M69" s="30">
        <v>137476.0215</v>
      </c>
      <c r="N69" s="30">
        <v>101862.89357000003</v>
      </c>
      <c r="O69" s="30">
        <v>239338.91507000002</v>
      </c>
      <c r="P69" s="30">
        <f t="shared" si="0"/>
        <v>742589.46481</v>
      </c>
      <c r="Q69" s="30">
        <f t="shared" si="0"/>
        <v>370185.81817</v>
      </c>
      <c r="R69" s="31">
        <v>1112775.2829800001</v>
      </c>
    </row>
    <row r="70" spans="1:18" s="3" customFormat="1" ht="12.75" customHeight="1">
      <c r="A70" s="21" t="s">
        <v>92</v>
      </c>
      <c r="B70" s="21" t="s">
        <v>93</v>
      </c>
      <c r="C70" s="21" t="s">
        <v>93</v>
      </c>
      <c r="D70" s="22">
        <v>159508.72367</v>
      </c>
      <c r="E70" s="23">
        <v>17351.761520000004</v>
      </c>
      <c r="F70" s="23">
        <v>176860.48519</v>
      </c>
      <c r="G70" s="23">
        <v>8968.54118</v>
      </c>
      <c r="H70" s="23">
        <v>3139.6655399999995</v>
      </c>
      <c r="I70" s="23">
        <v>12108.206719999998</v>
      </c>
      <c r="J70" s="23">
        <v>24634.476059999997</v>
      </c>
      <c r="K70" s="23">
        <v>5056.7720899999995</v>
      </c>
      <c r="L70" s="23">
        <v>29691.248150000003</v>
      </c>
      <c r="M70" s="23">
        <v>8116.98576</v>
      </c>
      <c r="N70" s="23">
        <v>3755.04024</v>
      </c>
      <c r="O70" s="23">
        <v>11872.026</v>
      </c>
      <c r="P70" s="23">
        <f t="shared" si="0"/>
        <v>41720.003</v>
      </c>
      <c r="Q70" s="23">
        <f t="shared" si="0"/>
        <v>11951.477869999999</v>
      </c>
      <c r="R70" s="24">
        <v>53671.48087000001</v>
      </c>
    </row>
    <row r="71" spans="1:18" s="3" customFormat="1" ht="12.75" customHeight="1">
      <c r="A71" s="26"/>
      <c r="B71" s="26"/>
      <c r="C71" s="32" t="s">
        <v>94</v>
      </c>
      <c r="D71" s="33">
        <v>96190.41539000001</v>
      </c>
      <c r="E71" s="34">
        <v>2460.89082</v>
      </c>
      <c r="F71" s="34">
        <v>98651.30621000001</v>
      </c>
      <c r="G71" s="34">
        <v>3485.4203899999998</v>
      </c>
      <c r="H71" s="34">
        <v>1353.7635</v>
      </c>
      <c r="I71" s="34">
        <v>4839.183889999999</v>
      </c>
      <c r="J71" s="34">
        <v>8410.921789999999</v>
      </c>
      <c r="K71" s="34">
        <v>772.2581799999999</v>
      </c>
      <c r="L71" s="34">
        <v>9183.179970000001</v>
      </c>
      <c r="M71" s="34">
        <v>623.11012</v>
      </c>
      <c r="N71" s="34">
        <v>301.42767</v>
      </c>
      <c r="O71" s="34">
        <v>924.53779</v>
      </c>
      <c r="P71" s="34">
        <f t="shared" si="0"/>
        <v>12519.452299999997</v>
      </c>
      <c r="Q71" s="34">
        <f t="shared" si="0"/>
        <v>2427.44935</v>
      </c>
      <c r="R71" s="35">
        <v>14946.90165</v>
      </c>
    </row>
    <row r="72" spans="1:18" s="3" customFormat="1" ht="12.75" customHeight="1">
      <c r="A72" s="26"/>
      <c r="B72" s="26"/>
      <c r="C72" s="32" t="s">
        <v>95</v>
      </c>
      <c r="D72" s="33">
        <v>6506.54287</v>
      </c>
      <c r="E72" s="34">
        <v>682.529</v>
      </c>
      <c r="F72" s="34">
        <v>7189.07187</v>
      </c>
      <c r="G72" s="34">
        <v>329.99087</v>
      </c>
      <c r="H72" s="34">
        <v>60.14393</v>
      </c>
      <c r="I72" s="34">
        <v>390.1348</v>
      </c>
      <c r="J72" s="34">
        <v>3207.89565</v>
      </c>
      <c r="K72" s="34">
        <v>1356.5475800000002</v>
      </c>
      <c r="L72" s="34">
        <v>4564.443230000001</v>
      </c>
      <c r="M72" s="34">
        <v>1001.53351</v>
      </c>
      <c r="N72" s="34">
        <v>546.64158</v>
      </c>
      <c r="O72" s="34">
        <v>1548.1750900000002</v>
      </c>
      <c r="P72" s="34">
        <f t="shared" si="0"/>
        <v>4539.42003</v>
      </c>
      <c r="Q72" s="34">
        <f t="shared" si="0"/>
        <v>1963.33309</v>
      </c>
      <c r="R72" s="35">
        <v>6502.75312</v>
      </c>
    </row>
    <row r="73" spans="1:18" s="3" customFormat="1" ht="12.75" customHeight="1">
      <c r="A73" s="26"/>
      <c r="B73" s="21" t="s">
        <v>96</v>
      </c>
      <c r="C73" s="21" t="s">
        <v>97</v>
      </c>
      <c r="D73" s="22">
        <v>44181.795</v>
      </c>
      <c r="E73" s="23">
        <v>4268.03474</v>
      </c>
      <c r="F73" s="23">
        <v>48449.829739999994</v>
      </c>
      <c r="G73" s="23">
        <v>291.71801</v>
      </c>
      <c r="H73" s="23">
        <v>7.49783</v>
      </c>
      <c r="I73" s="23">
        <v>299.21584</v>
      </c>
      <c r="J73" s="23">
        <v>3131.04078</v>
      </c>
      <c r="K73" s="23">
        <v>1005.1864899999999</v>
      </c>
      <c r="L73" s="23">
        <v>4136.22727</v>
      </c>
      <c r="M73" s="23">
        <v>2418.04796</v>
      </c>
      <c r="N73" s="23">
        <v>313.04659</v>
      </c>
      <c r="O73" s="23">
        <v>2731.09455</v>
      </c>
      <c r="P73" s="23">
        <f aca="true" t="shared" si="1" ref="P73:Q136">+G73+J73+M73</f>
        <v>5840.80675</v>
      </c>
      <c r="Q73" s="23">
        <f t="shared" si="1"/>
        <v>1325.73091</v>
      </c>
      <c r="R73" s="24">
        <v>7166.53766</v>
      </c>
    </row>
    <row r="74" spans="1:18" s="3" customFormat="1" ht="12.75" customHeight="1">
      <c r="A74" s="26"/>
      <c r="B74" s="26"/>
      <c r="C74" s="32" t="s">
        <v>98</v>
      </c>
      <c r="D74" s="33">
        <v>144320.11384</v>
      </c>
      <c r="E74" s="34">
        <v>31694.49973</v>
      </c>
      <c r="F74" s="34">
        <v>176014.61357000002</v>
      </c>
      <c r="G74" s="34">
        <v>10888.60367</v>
      </c>
      <c r="H74" s="34">
        <v>3923.3697599999996</v>
      </c>
      <c r="I74" s="34">
        <v>14811.973430000002</v>
      </c>
      <c r="J74" s="34">
        <v>39872.007990000006</v>
      </c>
      <c r="K74" s="34">
        <v>11658.36304</v>
      </c>
      <c r="L74" s="34">
        <v>51530.37103</v>
      </c>
      <c r="M74" s="34">
        <v>21590.841310000003</v>
      </c>
      <c r="N74" s="34">
        <v>5352.07533</v>
      </c>
      <c r="O74" s="34">
        <v>26942.91664</v>
      </c>
      <c r="P74" s="34">
        <f t="shared" si="1"/>
        <v>72351.45297000001</v>
      </c>
      <c r="Q74" s="34">
        <f t="shared" si="1"/>
        <v>20933.808129999998</v>
      </c>
      <c r="R74" s="35">
        <v>93285.26109999999</v>
      </c>
    </row>
    <row r="75" spans="1:18" s="3" customFormat="1" ht="12.75" customHeight="1">
      <c r="A75" s="26"/>
      <c r="B75" s="26"/>
      <c r="C75" s="32" t="s">
        <v>96</v>
      </c>
      <c r="D75" s="33">
        <v>931652.58437</v>
      </c>
      <c r="E75" s="34">
        <v>212361.64028999998</v>
      </c>
      <c r="F75" s="34">
        <v>1144014.22466</v>
      </c>
      <c r="G75" s="34">
        <v>155812.88433</v>
      </c>
      <c r="H75" s="34">
        <v>47407.22229</v>
      </c>
      <c r="I75" s="34">
        <v>203220.10661999998</v>
      </c>
      <c r="J75" s="34">
        <v>202739.37957000002</v>
      </c>
      <c r="K75" s="34">
        <v>54610.537179999985</v>
      </c>
      <c r="L75" s="34">
        <v>257349.91675</v>
      </c>
      <c r="M75" s="34">
        <v>91872.22578000001</v>
      </c>
      <c r="N75" s="34">
        <v>80968.68442000002</v>
      </c>
      <c r="O75" s="34">
        <v>172840.91019999998</v>
      </c>
      <c r="P75" s="34">
        <f t="shared" si="1"/>
        <v>450424.48968</v>
      </c>
      <c r="Q75" s="34">
        <f t="shared" si="1"/>
        <v>182986.44389</v>
      </c>
      <c r="R75" s="35">
        <v>633410.9335699999</v>
      </c>
    </row>
    <row r="76" spans="1:18" s="3" customFormat="1" ht="12.75" customHeight="1">
      <c r="A76" s="26"/>
      <c r="B76" s="21" t="s">
        <v>99</v>
      </c>
      <c r="C76" s="21" t="s">
        <v>99</v>
      </c>
      <c r="D76" s="22">
        <v>18361.90602</v>
      </c>
      <c r="E76" s="23">
        <v>211.21827</v>
      </c>
      <c r="F76" s="23">
        <v>18573.12429</v>
      </c>
      <c r="G76" s="23">
        <v>1274.23601</v>
      </c>
      <c r="H76" s="23">
        <v>411.44096</v>
      </c>
      <c r="I76" s="23">
        <v>1685.67697</v>
      </c>
      <c r="J76" s="23">
        <v>6943.64614</v>
      </c>
      <c r="K76" s="23">
        <v>1543.72649</v>
      </c>
      <c r="L76" s="23">
        <v>8487.372630000002</v>
      </c>
      <c r="M76" s="23">
        <v>1410.74646</v>
      </c>
      <c r="N76" s="23">
        <v>1642.51398</v>
      </c>
      <c r="O76" s="23">
        <v>3053.26044</v>
      </c>
      <c r="P76" s="23">
        <f t="shared" si="1"/>
        <v>9628.62861</v>
      </c>
      <c r="Q76" s="23">
        <f t="shared" si="1"/>
        <v>3597.6814299999996</v>
      </c>
      <c r="R76" s="24">
        <v>13226.310039999998</v>
      </c>
    </row>
    <row r="77" spans="1:18" s="3" customFormat="1" ht="12.75" customHeight="1">
      <c r="A77" s="26"/>
      <c r="B77" s="21" t="s">
        <v>92</v>
      </c>
      <c r="C77" s="21" t="s">
        <v>92</v>
      </c>
      <c r="D77" s="22">
        <v>274.36502</v>
      </c>
      <c r="E77" s="23">
        <v>0</v>
      </c>
      <c r="F77" s="23">
        <v>274.36502</v>
      </c>
      <c r="G77" s="23">
        <v>0</v>
      </c>
      <c r="H77" s="23">
        <v>0</v>
      </c>
      <c r="I77" s="23">
        <v>0</v>
      </c>
      <c r="J77" s="23">
        <v>34.515699999999995</v>
      </c>
      <c r="K77" s="23">
        <v>0.5176799999999999</v>
      </c>
      <c r="L77" s="23">
        <v>35.033379999999994</v>
      </c>
      <c r="M77" s="23">
        <v>0</v>
      </c>
      <c r="N77" s="23">
        <v>0</v>
      </c>
      <c r="O77" s="23">
        <v>0</v>
      </c>
      <c r="P77" s="23">
        <f t="shared" si="1"/>
        <v>34.515699999999995</v>
      </c>
      <c r="Q77" s="23">
        <f t="shared" si="1"/>
        <v>0.5176799999999999</v>
      </c>
      <c r="R77" s="24">
        <v>35.033379999999994</v>
      </c>
    </row>
    <row r="78" spans="1:18" s="3" customFormat="1" ht="12.75" customHeight="1">
      <c r="A78" s="26"/>
      <c r="B78" s="21" t="s">
        <v>100</v>
      </c>
      <c r="C78" s="21" t="s">
        <v>100</v>
      </c>
      <c r="D78" s="22">
        <v>88999.301</v>
      </c>
      <c r="E78" s="23">
        <v>6545.482289999999</v>
      </c>
      <c r="F78" s="23">
        <v>95544.78328999999</v>
      </c>
      <c r="G78" s="23">
        <v>5813.29801</v>
      </c>
      <c r="H78" s="23">
        <v>847.97736</v>
      </c>
      <c r="I78" s="23">
        <v>6661.27537</v>
      </c>
      <c r="J78" s="23">
        <v>13336.3276</v>
      </c>
      <c r="K78" s="23">
        <v>2023.4277799999998</v>
      </c>
      <c r="L78" s="23">
        <v>15359.755379999999</v>
      </c>
      <c r="M78" s="23">
        <v>3016.19151</v>
      </c>
      <c r="N78" s="23">
        <v>482.2809</v>
      </c>
      <c r="O78" s="23">
        <v>3498.47241</v>
      </c>
      <c r="P78" s="23">
        <f t="shared" si="1"/>
        <v>22165.817120000003</v>
      </c>
      <c r="Q78" s="23">
        <f t="shared" si="1"/>
        <v>3353.6860399999996</v>
      </c>
      <c r="R78" s="24">
        <v>25519.50316</v>
      </c>
    </row>
    <row r="79" spans="1:18" s="3" customFormat="1" ht="12.75" customHeight="1">
      <c r="A79" s="26"/>
      <c r="B79" s="21" t="s">
        <v>101</v>
      </c>
      <c r="C79" s="21" t="s">
        <v>101</v>
      </c>
      <c r="D79" s="22">
        <v>92663.05482</v>
      </c>
      <c r="E79" s="23">
        <v>15674.229420000001</v>
      </c>
      <c r="F79" s="23">
        <v>108337.28424</v>
      </c>
      <c r="G79" s="23">
        <v>3669.66348</v>
      </c>
      <c r="H79" s="23">
        <v>1102.0856999999999</v>
      </c>
      <c r="I79" s="23">
        <v>4771.749180000001</v>
      </c>
      <c r="J79" s="23">
        <v>17281.855030000002</v>
      </c>
      <c r="K79" s="23">
        <v>6746.73145</v>
      </c>
      <c r="L79" s="23">
        <v>24028.58648</v>
      </c>
      <c r="M79" s="23">
        <v>8928.27102</v>
      </c>
      <c r="N79" s="23">
        <v>3060.1019300000003</v>
      </c>
      <c r="O79" s="23">
        <v>11988.372949999999</v>
      </c>
      <c r="P79" s="23">
        <f t="shared" si="1"/>
        <v>29879.789530000002</v>
      </c>
      <c r="Q79" s="23">
        <f t="shared" si="1"/>
        <v>10908.91908</v>
      </c>
      <c r="R79" s="24">
        <v>40788.70861</v>
      </c>
    </row>
    <row r="80" spans="1:18" s="3" customFormat="1" ht="12.75" customHeight="1">
      <c r="A80" s="26"/>
      <c r="B80" s="21" t="s">
        <v>102</v>
      </c>
      <c r="C80" s="21" t="s">
        <v>103</v>
      </c>
      <c r="D80" s="22">
        <v>66962.37571</v>
      </c>
      <c r="E80" s="23">
        <v>34867.1992</v>
      </c>
      <c r="F80" s="23">
        <v>101829.57491</v>
      </c>
      <c r="G80" s="23">
        <v>9435.872039999998</v>
      </c>
      <c r="H80" s="23">
        <v>2530.86366</v>
      </c>
      <c r="I80" s="23">
        <v>11966.7357</v>
      </c>
      <c r="J80" s="23">
        <v>50111.1405</v>
      </c>
      <c r="K80" s="23">
        <v>4879.40474</v>
      </c>
      <c r="L80" s="23">
        <v>54990.54523999999</v>
      </c>
      <c r="M80" s="23">
        <v>18878.409079999998</v>
      </c>
      <c r="N80" s="23">
        <v>14126.12593</v>
      </c>
      <c r="O80" s="23">
        <v>33004.53501</v>
      </c>
      <c r="P80" s="23">
        <f t="shared" si="1"/>
        <v>78425.42162</v>
      </c>
      <c r="Q80" s="23">
        <f t="shared" si="1"/>
        <v>21536.39433</v>
      </c>
      <c r="R80" s="24">
        <v>99961.81595</v>
      </c>
    </row>
    <row r="81" spans="1:18" s="3" customFormat="1" ht="12.75" customHeight="1">
      <c r="A81" s="27" t="s">
        <v>104</v>
      </c>
      <c r="B81" s="28"/>
      <c r="C81" s="28"/>
      <c r="D81" s="29">
        <v>1649621.17771</v>
      </c>
      <c r="E81" s="30">
        <v>326117.48528</v>
      </c>
      <c r="F81" s="30">
        <v>1975738.6629900003</v>
      </c>
      <c r="G81" s="30">
        <v>199970.22798999998</v>
      </c>
      <c r="H81" s="30">
        <v>60784.03053</v>
      </c>
      <c r="I81" s="30">
        <v>260754.25851999997</v>
      </c>
      <c r="J81" s="30">
        <v>369703.20681000006</v>
      </c>
      <c r="K81" s="30">
        <v>89653.47269999998</v>
      </c>
      <c r="L81" s="30">
        <v>459356.67951</v>
      </c>
      <c r="M81" s="30">
        <v>157856.36250999998</v>
      </c>
      <c r="N81" s="30">
        <v>110547.93857000003</v>
      </c>
      <c r="O81" s="30">
        <v>268404.30107999995</v>
      </c>
      <c r="P81" s="30">
        <f t="shared" si="1"/>
        <v>727529.79731</v>
      </c>
      <c r="Q81" s="30">
        <f t="shared" si="1"/>
        <v>260985.4418</v>
      </c>
      <c r="R81" s="31">
        <v>988515.2391099998</v>
      </c>
    </row>
    <row r="82" spans="1:18" s="3" customFormat="1" ht="12.75" customHeight="1">
      <c r="A82" s="21" t="s">
        <v>105</v>
      </c>
      <c r="B82" s="21" t="s">
        <v>106</v>
      </c>
      <c r="C82" s="21" t="s">
        <v>107</v>
      </c>
      <c r="D82" s="22">
        <v>2287.80401</v>
      </c>
      <c r="E82" s="23">
        <v>0</v>
      </c>
      <c r="F82" s="23">
        <v>2287.80401</v>
      </c>
      <c r="G82" s="23">
        <v>0</v>
      </c>
      <c r="H82" s="23">
        <v>0</v>
      </c>
      <c r="I82" s="23">
        <v>0</v>
      </c>
      <c r="J82" s="23">
        <v>135.99576000000002</v>
      </c>
      <c r="K82" s="23">
        <v>0.17022</v>
      </c>
      <c r="L82" s="23">
        <v>136.16598000000002</v>
      </c>
      <c r="M82" s="23">
        <v>463.84289</v>
      </c>
      <c r="N82" s="23">
        <v>9.40886</v>
      </c>
      <c r="O82" s="23">
        <v>473.25175</v>
      </c>
      <c r="P82" s="23">
        <f t="shared" si="1"/>
        <v>599.83865</v>
      </c>
      <c r="Q82" s="23">
        <f t="shared" si="1"/>
        <v>9.579080000000001</v>
      </c>
      <c r="R82" s="24">
        <v>609.41773</v>
      </c>
    </row>
    <row r="83" spans="1:18" s="3" customFormat="1" ht="12.75" customHeight="1">
      <c r="A83" s="26"/>
      <c r="B83" s="26"/>
      <c r="C83" s="32" t="s">
        <v>108</v>
      </c>
      <c r="D83" s="33">
        <v>1396.41252</v>
      </c>
      <c r="E83" s="34">
        <v>0</v>
      </c>
      <c r="F83" s="34">
        <v>1396.41252</v>
      </c>
      <c r="G83" s="34">
        <v>0</v>
      </c>
      <c r="H83" s="34">
        <v>0</v>
      </c>
      <c r="I83" s="34">
        <v>0</v>
      </c>
      <c r="J83" s="34">
        <v>62.12086</v>
      </c>
      <c r="K83" s="34">
        <v>0.15894999999999998</v>
      </c>
      <c r="L83" s="34">
        <v>62.27981</v>
      </c>
      <c r="M83" s="34">
        <v>134.7574</v>
      </c>
      <c r="N83" s="34">
        <v>0</v>
      </c>
      <c r="O83" s="34">
        <v>134.7574</v>
      </c>
      <c r="P83" s="34">
        <f t="shared" si="1"/>
        <v>196.87825999999998</v>
      </c>
      <c r="Q83" s="34">
        <f t="shared" si="1"/>
        <v>0.15894999999999998</v>
      </c>
      <c r="R83" s="35">
        <v>197.03721</v>
      </c>
    </row>
    <row r="84" spans="1:18" s="3" customFormat="1" ht="12.75" customHeight="1">
      <c r="A84" s="26"/>
      <c r="B84" s="21" t="s">
        <v>109</v>
      </c>
      <c r="C84" s="21" t="s">
        <v>109</v>
      </c>
      <c r="D84" s="22">
        <v>151726.86581</v>
      </c>
      <c r="E84" s="23">
        <v>12735.56893</v>
      </c>
      <c r="F84" s="23">
        <v>164462.43473999997</v>
      </c>
      <c r="G84" s="23">
        <v>12829.335899999998</v>
      </c>
      <c r="H84" s="23">
        <v>495.69188</v>
      </c>
      <c r="I84" s="23">
        <v>13325.02778</v>
      </c>
      <c r="J84" s="23">
        <v>40562.478650000005</v>
      </c>
      <c r="K84" s="23">
        <v>7278.38007</v>
      </c>
      <c r="L84" s="23">
        <v>47840.858720000004</v>
      </c>
      <c r="M84" s="23">
        <v>9299.94183</v>
      </c>
      <c r="N84" s="23">
        <v>2960.26208</v>
      </c>
      <c r="O84" s="23">
        <v>12260.20391</v>
      </c>
      <c r="P84" s="23">
        <f t="shared" si="1"/>
        <v>62691.756380000006</v>
      </c>
      <c r="Q84" s="23">
        <f t="shared" si="1"/>
        <v>10734.33403</v>
      </c>
      <c r="R84" s="24">
        <v>73426.09040999999</v>
      </c>
    </row>
    <row r="85" spans="1:18" s="3" customFormat="1" ht="12.75" customHeight="1">
      <c r="A85" s="26"/>
      <c r="B85" s="21" t="s">
        <v>110</v>
      </c>
      <c r="C85" s="21" t="s">
        <v>110</v>
      </c>
      <c r="D85" s="22">
        <v>84169.92934999999</v>
      </c>
      <c r="E85" s="23">
        <v>14273.697760000001</v>
      </c>
      <c r="F85" s="23">
        <v>98443.62710999999</v>
      </c>
      <c r="G85" s="23">
        <v>7715.256109999999</v>
      </c>
      <c r="H85" s="23">
        <v>2428.6694500000003</v>
      </c>
      <c r="I85" s="23">
        <v>10143.925559999998</v>
      </c>
      <c r="J85" s="23">
        <v>25338.782330000002</v>
      </c>
      <c r="K85" s="23">
        <v>5947.008309999999</v>
      </c>
      <c r="L85" s="23">
        <v>31285.79064</v>
      </c>
      <c r="M85" s="23">
        <v>11676.15043</v>
      </c>
      <c r="N85" s="23">
        <v>8854.424430000001</v>
      </c>
      <c r="O85" s="23">
        <v>20530.57486</v>
      </c>
      <c r="P85" s="23">
        <f t="shared" si="1"/>
        <v>44730.188870000005</v>
      </c>
      <c r="Q85" s="23">
        <f t="shared" si="1"/>
        <v>17230.102189999998</v>
      </c>
      <c r="R85" s="24">
        <v>61960.291059999996</v>
      </c>
    </row>
    <row r="86" spans="1:18" s="3" customFormat="1" ht="12.75" customHeight="1">
      <c r="A86" s="26"/>
      <c r="B86" s="21" t="s">
        <v>111</v>
      </c>
      <c r="C86" s="21" t="s">
        <v>112</v>
      </c>
      <c r="D86" s="22">
        <v>13.42228</v>
      </c>
      <c r="E86" s="23">
        <v>0</v>
      </c>
      <c r="F86" s="23">
        <v>13.42228</v>
      </c>
      <c r="G86" s="23">
        <v>0</v>
      </c>
      <c r="H86" s="23">
        <v>0</v>
      </c>
      <c r="I86" s="23">
        <v>0</v>
      </c>
      <c r="J86" s="23">
        <v>793.34055</v>
      </c>
      <c r="K86" s="23">
        <v>0</v>
      </c>
      <c r="L86" s="23">
        <v>793.34055</v>
      </c>
      <c r="M86" s="23">
        <v>0</v>
      </c>
      <c r="N86" s="23">
        <v>0</v>
      </c>
      <c r="O86" s="23">
        <v>0</v>
      </c>
      <c r="P86" s="23">
        <f t="shared" si="1"/>
        <v>793.34055</v>
      </c>
      <c r="Q86" s="23">
        <f t="shared" si="1"/>
        <v>0</v>
      </c>
      <c r="R86" s="24">
        <v>793.34055</v>
      </c>
    </row>
    <row r="87" spans="1:18" s="3" customFormat="1" ht="12.75" customHeight="1">
      <c r="A87" s="26"/>
      <c r="B87" s="21" t="s">
        <v>113</v>
      </c>
      <c r="C87" s="21" t="s">
        <v>114</v>
      </c>
      <c r="D87" s="22">
        <v>54992.84962</v>
      </c>
      <c r="E87" s="23">
        <v>5903.75987</v>
      </c>
      <c r="F87" s="23">
        <v>60896.609489999995</v>
      </c>
      <c r="G87" s="23">
        <v>730.08824</v>
      </c>
      <c r="H87" s="23">
        <v>4.98753</v>
      </c>
      <c r="I87" s="23">
        <v>735.07577</v>
      </c>
      <c r="J87" s="23">
        <v>4271.3298700000005</v>
      </c>
      <c r="K87" s="23">
        <v>804.69663</v>
      </c>
      <c r="L87" s="23">
        <v>5076.026499999999</v>
      </c>
      <c r="M87" s="23">
        <v>2779.93379</v>
      </c>
      <c r="N87" s="23">
        <v>216.40369</v>
      </c>
      <c r="O87" s="23">
        <v>2996.3374800000006</v>
      </c>
      <c r="P87" s="23">
        <f t="shared" si="1"/>
        <v>7781.351900000001</v>
      </c>
      <c r="Q87" s="23">
        <f t="shared" si="1"/>
        <v>1026.0878500000001</v>
      </c>
      <c r="R87" s="24">
        <v>8807.43975</v>
      </c>
    </row>
    <row r="88" spans="1:18" s="3" customFormat="1" ht="12.75" customHeight="1">
      <c r="A88" s="26"/>
      <c r="B88" s="26"/>
      <c r="C88" s="32" t="s">
        <v>115</v>
      </c>
      <c r="D88" s="33">
        <v>60576.70434999999</v>
      </c>
      <c r="E88" s="34">
        <v>6952.87205</v>
      </c>
      <c r="F88" s="34">
        <v>67529.5764</v>
      </c>
      <c r="G88" s="34">
        <v>48.401360000000004</v>
      </c>
      <c r="H88" s="34">
        <v>0.37604999999999994</v>
      </c>
      <c r="I88" s="34">
        <v>48.77741</v>
      </c>
      <c r="J88" s="34">
        <v>3813.92451</v>
      </c>
      <c r="K88" s="34">
        <v>822.87846</v>
      </c>
      <c r="L88" s="34">
        <v>4636.802970000001</v>
      </c>
      <c r="M88" s="34">
        <v>2121.23508</v>
      </c>
      <c r="N88" s="34">
        <v>312.88746000000003</v>
      </c>
      <c r="O88" s="34">
        <v>2434.12254</v>
      </c>
      <c r="P88" s="34">
        <f t="shared" si="1"/>
        <v>5983.560949999999</v>
      </c>
      <c r="Q88" s="34">
        <f t="shared" si="1"/>
        <v>1136.1419700000001</v>
      </c>
      <c r="R88" s="35">
        <v>7119.70292</v>
      </c>
    </row>
    <row r="89" spans="1:18" s="3" customFormat="1" ht="12.75" customHeight="1">
      <c r="A89" s="26"/>
      <c r="B89" s="26"/>
      <c r="C89" s="32" t="s">
        <v>113</v>
      </c>
      <c r="D89" s="33">
        <v>2628707.705140001</v>
      </c>
      <c r="E89" s="34">
        <v>1802266.5922899996</v>
      </c>
      <c r="F89" s="34">
        <v>4430974.29743</v>
      </c>
      <c r="G89" s="34">
        <v>371563.01236000017</v>
      </c>
      <c r="H89" s="34">
        <v>185114.49791999997</v>
      </c>
      <c r="I89" s="34">
        <v>556677.5102799996</v>
      </c>
      <c r="J89" s="34">
        <v>666675.3806300003</v>
      </c>
      <c r="K89" s="34">
        <v>331079.7911099999</v>
      </c>
      <c r="L89" s="34">
        <v>997755.1717399998</v>
      </c>
      <c r="M89" s="34">
        <v>374314.8261100001</v>
      </c>
      <c r="N89" s="34">
        <v>237535.25227999993</v>
      </c>
      <c r="O89" s="34">
        <v>611850.0783899999</v>
      </c>
      <c r="P89" s="34">
        <f t="shared" si="1"/>
        <v>1412553.2191000006</v>
      </c>
      <c r="Q89" s="34">
        <f t="shared" si="1"/>
        <v>753729.5413099998</v>
      </c>
      <c r="R89" s="35">
        <v>2166282.76041</v>
      </c>
    </row>
    <row r="90" spans="1:18" s="3" customFormat="1" ht="12.75" customHeight="1">
      <c r="A90" s="26"/>
      <c r="B90" s="21" t="s">
        <v>116</v>
      </c>
      <c r="C90" s="21" t="s">
        <v>116</v>
      </c>
      <c r="D90" s="22">
        <v>1830.89506</v>
      </c>
      <c r="E90" s="23">
        <v>0</v>
      </c>
      <c r="F90" s="23">
        <v>1830.89506</v>
      </c>
      <c r="G90" s="23">
        <v>0</v>
      </c>
      <c r="H90" s="23">
        <v>0</v>
      </c>
      <c r="I90" s="23">
        <v>0</v>
      </c>
      <c r="J90" s="23">
        <v>103.44556</v>
      </c>
      <c r="K90" s="23">
        <v>0.30627</v>
      </c>
      <c r="L90" s="23">
        <v>103.75183</v>
      </c>
      <c r="M90" s="23">
        <v>116.00479</v>
      </c>
      <c r="N90" s="23">
        <v>0.0761</v>
      </c>
      <c r="O90" s="23">
        <v>116.08089</v>
      </c>
      <c r="P90" s="23">
        <f t="shared" si="1"/>
        <v>219.45035000000001</v>
      </c>
      <c r="Q90" s="23">
        <f t="shared" si="1"/>
        <v>0.38237</v>
      </c>
      <c r="R90" s="24">
        <v>219.83272</v>
      </c>
    </row>
    <row r="91" spans="1:18" s="3" customFormat="1" ht="12.75" customHeight="1">
      <c r="A91" s="27" t="s">
        <v>117</v>
      </c>
      <c r="B91" s="28"/>
      <c r="C91" s="28"/>
      <c r="D91" s="29">
        <v>2985702.5881400015</v>
      </c>
      <c r="E91" s="30">
        <v>1842132.4908999994</v>
      </c>
      <c r="F91" s="30">
        <v>4827835.079040001</v>
      </c>
      <c r="G91" s="30">
        <v>392886.0939700002</v>
      </c>
      <c r="H91" s="30">
        <v>188044.22282999996</v>
      </c>
      <c r="I91" s="30">
        <v>580930.3167999996</v>
      </c>
      <c r="J91" s="30">
        <v>741756.7987200002</v>
      </c>
      <c r="K91" s="30">
        <v>345933.3900199999</v>
      </c>
      <c r="L91" s="30">
        <v>1087690.1887399997</v>
      </c>
      <c r="M91" s="30">
        <v>400906.6923200001</v>
      </c>
      <c r="N91" s="30">
        <v>249888.71489999993</v>
      </c>
      <c r="O91" s="30">
        <v>650795.4072199999</v>
      </c>
      <c r="P91" s="30">
        <f t="shared" si="1"/>
        <v>1535549.5850100005</v>
      </c>
      <c r="Q91" s="30">
        <f t="shared" si="1"/>
        <v>783866.3277499997</v>
      </c>
      <c r="R91" s="31">
        <v>2319415.91276</v>
      </c>
    </row>
    <row r="92" spans="1:18" s="3" customFormat="1" ht="12.75" customHeight="1">
      <c r="A92" s="21" t="s">
        <v>118</v>
      </c>
      <c r="B92" s="21" t="s">
        <v>119</v>
      </c>
      <c r="C92" s="21" t="s">
        <v>119</v>
      </c>
      <c r="D92" s="22">
        <v>2207869.0763799995</v>
      </c>
      <c r="E92" s="23">
        <v>629597.45203</v>
      </c>
      <c r="F92" s="23">
        <v>2837466.5284100003</v>
      </c>
      <c r="G92" s="23">
        <v>159690.80150000003</v>
      </c>
      <c r="H92" s="23">
        <v>54121.99748</v>
      </c>
      <c r="I92" s="23">
        <v>213812.79898000005</v>
      </c>
      <c r="J92" s="23">
        <v>354026.48845999996</v>
      </c>
      <c r="K92" s="23">
        <v>143051.92565000002</v>
      </c>
      <c r="L92" s="23">
        <v>497078.41411</v>
      </c>
      <c r="M92" s="23">
        <v>192924.35941999996</v>
      </c>
      <c r="N92" s="23">
        <v>98133.08008999997</v>
      </c>
      <c r="O92" s="23">
        <v>291057.43951</v>
      </c>
      <c r="P92" s="23">
        <f t="shared" si="1"/>
        <v>706641.64938</v>
      </c>
      <c r="Q92" s="23">
        <f t="shared" si="1"/>
        <v>295307.00321999996</v>
      </c>
      <c r="R92" s="24">
        <v>1001948.6526000004</v>
      </c>
    </row>
    <row r="93" spans="1:18" s="3" customFormat="1" ht="12.75" customHeight="1">
      <c r="A93" s="26"/>
      <c r="B93" s="26"/>
      <c r="C93" s="32" t="s">
        <v>120</v>
      </c>
      <c r="D93" s="33">
        <v>3.0746599999999997</v>
      </c>
      <c r="E93" s="34">
        <v>15.83985</v>
      </c>
      <c r="F93" s="34">
        <v>18.91451</v>
      </c>
      <c r="G93" s="34">
        <v>25.310959999999998</v>
      </c>
      <c r="H93" s="34">
        <v>0</v>
      </c>
      <c r="I93" s="34">
        <v>25.310959999999998</v>
      </c>
      <c r="J93" s="34">
        <v>136.03049</v>
      </c>
      <c r="K93" s="34">
        <v>43.61314</v>
      </c>
      <c r="L93" s="34">
        <v>179.64363</v>
      </c>
      <c r="M93" s="34">
        <v>0</v>
      </c>
      <c r="N93" s="34">
        <v>11.772</v>
      </c>
      <c r="O93" s="34">
        <v>11.772</v>
      </c>
      <c r="P93" s="34">
        <f t="shared" si="1"/>
        <v>161.34144999999998</v>
      </c>
      <c r="Q93" s="34">
        <f t="shared" si="1"/>
        <v>55.38514</v>
      </c>
      <c r="R93" s="35">
        <v>216.72659</v>
      </c>
    </row>
    <row r="94" spans="1:18" s="3" customFormat="1" ht="12.75" customHeight="1">
      <c r="A94" s="26"/>
      <c r="B94" s="26"/>
      <c r="C94" s="32" t="s">
        <v>121</v>
      </c>
      <c r="D94" s="33">
        <v>175981.74258</v>
      </c>
      <c r="E94" s="34">
        <v>19354.611240000002</v>
      </c>
      <c r="F94" s="34">
        <v>195336.35382000002</v>
      </c>
      <c r="G94" s="34">
        <v>10871.87043</v>
      </c>
      <c r="H94" s="34">
        <v>2593.0319299999996</v>
      </c>
      <c r="I94" s="34">
        <v>13464.902360000002</v>
      </c>
      <c r="J94" s="34">
        <v>20850.99438</v>
      </c>
      <c r="K94" s="34">
        <v>4878.80207</v>
      </c>
      <c r="L94" s="34">
        <v>25729.79645</v>
      </c>
      <c r="M94" s="34">
        <v>5302.932870000001</v>
      </c>
      <c r="N94" s="34">
        <v>1565.6327099999999</v>
      </c>
      <c r="O94" s="34">
        <v>6868.56558</v>
      </c>
      <c r="P94" s="34">
        <f t="shared" si="1"/>
        <v>37025.79768</v>
      </c>
      <c r="Q94" s="34">
        <f t="shared" si="1"/>
        <v>9037.466709999999</v>
      </c>
      <c r="R94" s="35">
        <v>46063.26439</v>
      </c>
    </row>
    <row r="95" spans="1:18" s="3" customFormat="1" ht="12.75" customHeight="1">
      <c r="A95" s="26"/>
      <c r="B95" s="21" t="s">
        <v>118</v>
      </c>
      <c r="C95" s="21" t="s">
        <v>118</v>
      </c>
      <c r="D95" s="22">
        <v>53367.56201</v>
      </c>
      <c r="E95" s="23">
        <v>1871.56066</v>
      </c>
      <c r="F95" s="23">
        <v>55239.12267</v>
      </c>
      <c r="G95" s="23">
        <v>2625.6642599999996</v>
      </c>
      <c r="H95" s="23">
        <v>184.90817</v>
      </c>
      <c r="I95" s="23">
        <v>2810.57243</v>
      </c>
      <c r="J95" s="23">
        <v>10204.64187</v>
      </c>
      <c r="K95" s="23">
        <v>1597.08753</v>
      </c>
      <c r="L95" s="23">
        <v>11801.729399999998</v>
      </c>
      <c r="M95" s="23">
        <v>3206.1001100000003</v>
      </c>
      <c r="N95" s="23">
        <v>351.72207999999995</v>
      </c>
      <c r="O95" s="23">
        <v>3557.82219</v>
      </c>
      <c r="P95" s="23">
        <f t="shared" si="1"/>
        <v>16036.40624</v>
      </c>
      <c r="Q95" s="23">
        <f t="shared" si="1"/>
        <v>2133.71778</v>
      </c>
      <c r="R95" s="24">
        <v>18170.12402</v>
      </c>
    </row>
    <row r="96" spans="1:18" s="3" customFormat="1" ht="12.75" customHeight="1">
      <c r="A96" s="26"/>
      <c r="B96" s="26"/>
      <c r="C96" s="32" t="s">
        <v>122</v>
      </c>
      <c r="D96" s="33">
        <v>490.86843</v>
      </c>
      <c r="E96" s="34">
        <v>0</v>
      </c>
      <c r="F96" s="34">
        <v>490.86843</v>
      </c>
      <c r="G96" s="34">
        <v>0</v>
      </c>
      <c r="H96" s="34">
        <v>0</v>
      </c>
      <c r="I96" s="34">
        <v>0</v>
      </c>
      <c r="J96" s="34">
        <v>39.22682</v>
      </c>
      <c r="K96" s="34">
        <v>0</v>
      </c>
      <c r="L96" s="34">
        <v>39.22682</v>
      </c>
      <c r="M96" s="34">
        <v>54.82029</v>
      </c>
      <c r="N96" s="34">
        <v>0</v>
      </c>
      <c r="O96" s="34">
        <v>54.82029</v>
      </c>
      <c r="P96" s="34">
        <f t="shared" si="1"/>
        <v>94.04711</v>
      </c>
      <c r="Q96" s="34">
        <f t="shared" si="1"/>
        <v>0</v>
      </c>
      <c r="R96" s="35">
        <v>94.04711</v>
      </c>
    </row>
    <row r="97" spans="1:18" s="3" customFormat="1" ht="12.75" customHeight="1">
      <c r="A97" s="27" t="s">
        <v>123</v>
      </c>
      <c r="B97" s="28"/>
      <c r="C97" s="28"/>
      <c r="D97" s="29">
        <v>2437712.3240599995</v>
      </c>
      <c r="E97" s="30">
        <v>650839.4637800001</v>
      </c>
      <c r="F97" s="30">
        <v>3088551.787840001</v>
      </c>
      <c r="G97" s="30">
        <v>173213.64715000003</v>
      </c>
      <c r="H97" s="30">
        <v>56899.93758</v>
      </c>
      <c r="I97" s="30">
        <v>230113.5847300001</v>
      </c>
      <c r="J97" s="30">
        <v>385257.38201999996</v>
      </c>
      <c r="K97" s="30">
        <v>149571.42839</v>
      </c>
      <c r="L97" s="30">
        <v>534828.8104099999</v>
      </c>
      <c r="M97" s="30">
        <v>201488.21268999996</v>
      </c>
      <c r="N97" s="30">
        <v>100062.20687999997</v>
      </c>
      <c r="O97" s="30">
        <v>301550.41956999997</v>
      </c>
      <c r="P97" s="30">
        <f t="shared" si="1"/>
        <v>759959.24186</v>
      </c>
      <c r="Q97" s="30">
        <f t="shared" si="1"/>
        <v>306533.57284999994</v>
      </c>
      <c r="R97" s="31">
        <v>1066492.8147100003</v>
      </c>
    </row>
    <row r="98" spans="1:18" s="3" customFormat="1" ht="12.75" customHeight="1">
      <c r="A98" s="21" t="s">
        <v>124</v>
      </c>
      <c r="B98" s="21" t="s">
        <v>125</v>
      </c>
      <c r="C98" s="21" t="s">
        <v>125</v>
      </c>
      <c r="D98" s="22">
        <v>157504.29291000002</v>
      </c>
      <c r="E98" s="23">
        <v>34446.57339</v>
      </c>
      <c r="F98" s="23">
        <v>191950.86630000002</v>
      </c>
      <c r="G98" s="23">
        <v>17825.631699999998</v>
      </c>
      <c r="H98" s="23">
        <v>6013.039859999999</v>
      </c>
      <c r="I98" s="23">
        <v>23838.67156</v>
      </c>
      <c r="J98" s="23">
        <v>57389.310269999994</v>
      </c>
      <c r="K98" s="23">
        <v>29894.975899999998</v>
      </c>
      <c r="L98" s="23">
        <v>87284.28617</v>
      </c>
      <c r="M98" s="23">
        <v>25430.12328</v>
      </c>
      <c r="N98" s="23">
        <v>17634.229140000003</v>
      </c>
      <c r="O98" s="23">
        <v>43064.35242000001</v>
      </c>
      <c r="P98" s="23">
        <f t="shared" si="1"/>
        <v>100645.06524999999</v>
      </c>
      <c r="Q98" s="23">
        <f t="shared" si="1"/>
        <v>53542.2449</v>
      </c>
      <c r="R98" s="24">
        <v>154187.31014999998</v>
      </c>
    </row>
    <row r="99" spans="1:18" s="3" customFormat="1" ht="12.75" customHeight="1">
      <c r="A99" s="26"/>
      <c r="B99" s="21" t="s">
        <v>126</v>
      </c>
      <c r="C99" s="21" t="s">
        <v>127</v>
      </c>
      <c r="D99" s="22">
        <v>0</v>
      </c>
      <c r="E99" s="23">
        <v>0.01823</v>
      </c>
      <c r="F99" s="23">
        <v>0.01823</v>
      </c>
      <c r="G99" s="23">
        <v>219.71798</v>
      </c>
      <c r="H99" s="23">
        <v>167.40554999999998</v>
      </c>
      <c r="I99" s="23">
        <v>387.12353</v>
      </c>
      <c r="J99" s="23">
        <v>2700.60323</v>
      </c>
      <c r="K99" s="23">
        <v>2708.6495099999997</v>
      </c>
      <c r="L99" s="23">
        <v>5409.25274</v>
      </c>
      <c r="M99" s="23">
        <v>100.34947</v>
      </c>
      <c r="N99" s="23">
        <v>0</v>
      </c>
      <c r="O99" s="23">
        <v>100.34947</v>
      </c>
      <c r="P99" s="23">
        <f t="shared" si="1"/>
        <v>3020.67068</v>
      </c>
      <c r="Q99" s="23">
        <f t="shared" si="1"/>
        <v>2876.0550599999997</v>
      </c>
      <c r="R99" s="24">
        <v>5896.72574</v>
      </c>
    </row>
    <row r="100" spans="1:18" s="3" customFormat="1" ht="12.75" customHeight="1">
      <c r="A100" s="26"/>
      <c r="B100" s="26"/>
      <c r="C100" s="32" t="s">
        <v>128</v>
      </c>
      <c r="D100" s="33">
        <v>1882.0171799999998</v>
      </c>
      <c r="E100" s="34">
        <v>0.04546</v>
      </c>
      <c r="F100" s="34">
        <v>1882.0626399999999</v>
      </c>
      <c r="G100" s="34">
        <v>916.4885899999999</v>
      </c>
      <c r="H100" s="34">
        <v>259.35632</v>
      </c>
      <c r="I100" s="34">
        <v>1175.84491</v>
      </c>
      <c r="J100" s="34">
        <v>3671.2956500000005</v>
      </c>
      <c r="K100" s="34">
        <v>1232.1737</v>
      </c>
      <c r="L100" s="34">
        <v>4903.469349999999</v>
      </c>
      <c r="M100" s="34">
        <v>987.0384399999999</v>
      </c>
      <c r="N100" s="34">
        <v>88.17899</v>
      </c>
      <c r="O100" s="34">
        <v>1075.21743</v>
      </c>
      <c r="P100" s="34">
        <f t="shared" si="1"/>
        <v>5574.822680000001</v>
      </c>
      <c r="Q100" s="34">
        <f t="shared" si="1"/>
        <v>1579.70901</v>
      </c>
      <c r="R100" s="35">
        <v>7154.53169</v>
      </c>
    </row>
    <row r="101" spans="1:18" s="3" customFormat="1" ht="12.75" customHeight="1">
      <c r="A101" s="26"/>
      <c r="B101" s="26"/>
      <c r="C101" s="32" t="s">
        <v>129</v>
      </c>
      <c r="D101" s="33">
        <v>3543.14479</v>
      </c>
      <c r="E101" s="34">
        <v>66.11219</v>
      </c>
      <c r="F101" s="34">
        <v>3609.2569799999997</v>
      </c>
      <c r="G101" s="34">
        <v>6657.702679999999</v>
      </c>
      <c r="H101" s="34">
        <v>181.83216000000002</v>
      </c>
      <c r="I101" s="34">
        <v>6839.53484</v>
      </c>
      <c r="J101" s="34">
        <v>12165.373700000002</v>
      </c>
      <c r="K101" s="34">
        <v>4763.79082</v>
      </c>
      <c r="L101" s="34">
        <v>16929.164520000002</v>
      </c>
      <c r="M101" s="34">
        <v>3338.33862</v>
      </c>
      <c r="N101" s="34">
        <v>762.34186</v>
      </c>
      <c r="O101" s="34">
        <v>4100.68048</v>
      </c>
      <c r="P101" s="34">
        <f t="shared" si="1"/>
        <v>22161.415</v>
      </c>
      <c r="Q101" s="34">
        <f t="shared" si="1"/>
        <v>5707.964840000001</v>
      </c>
      <c r="R101" s="35">
        <v>27869.37984</v>
      </c>
    </row>
    <row r="102" spans="1:18" s="3" customFormat="1" ht="12.75" customHeight="1">
      <c r="A102" s="26"/>
      <c r="B102" s="26"/>
      <c r="C102" s="32" t="s">
        <v>130</v>
      </c>
      <c r="D102" s="33">
        <v>208154.054</v>
      </c>
      <c r="E102" s="34">
        <v>37918.26815</v>
      </c>
      <c r="F102" s="34">
        <v>246072.32215</v>
      </c>
      <c r="G102" s="34">
        <v>22661.202880000004</v>
      </c>
      <c r="H102" s="34">
        <v>4531.50578</v>
      </c>
      <c r="I102" s="34">
        <v>27192.708660000004</v>
      </c>
      <c r="J102" s="34">
        <v>55959.705700000006</v>
      </c>
      <c r="K102" s="34">
        <v>19203.192910000005</v>
      </c>
      <c r="L102" s="34">
        <v>75162.89861</v>
      </c>
      <c r="M102" s="34">
        <v>19199.833059999997</v>
      </c>
      <c r="N102" s="34">
        <v>7513.14919</v>
      </c>
      <c r="O102" s="34">
        <v>26712.982249999997</v>
      </c>
      <c r="P102" s="34">
        <f t="shared" si="1"/>
        <v>97820.74164000002</v>
      </c>
      <c r="Q102" s="34">
        <f t="shared" si="1"/>
        <v>31247.847880000005</v>
      </c>
      <c r="R102" s="35">
        <v>129068.58952</v>
      </c>
    </row>
    <row r="103" spans="1:18" s="3" customFormat="1" ht="12.75" customHeight="1">
      <c r="A103" s="26"/>
      <c r="B103" s="21" t="s">
        <v>131</v>
      </c>
      <c r="C103" s="21" t="s">
        <v>132</v>
      </c>
      <c r="D103" s="22">
        <v>17563.15888</v>
      </c>
      <c r="E103" s="23">
        <v>2989.90908</v>
      </c>
      <c r="F103" s="23">
        <v>20553.06796</v>
      </c>
      <c r="G103" s="23">
        <v>2648.67458</v>
      </c>
      <c r="H103" s="23">
        <v>210.52339999999998</v>
      </c>
      <c r="I103" s="23">
        <v>2859.19798</v>
      </c>
      <c r="J103" s="23">
        <v>15273.3357</v>
      </c>
      <c r="K103" s="23">
        <v>5190.387049999999</v>
      </c>
      <c r="L103" s="23">
        <v>20463.72275</v>
      </c>
      <c r="M103" s="23">
        <v>6829.7499099999995</v>
      </c>
      <c r="N103" s="23">
        <v>1195.3153599999998</v>
      </c>
      <c r="O103" s="23">
        <v>8025.06527</v>
      </c>
      <c r="P103" s="23">
        <f t="shared" si="1"/>
        <v>24751.760189999997</v>
      </c>
      <c r="Q103" s="23">
        <f t="shared" si="1"/>
        <v>6596.225809999999</v>
      </c>
      <c r="R103" s="24">
        <v>31347.986</v>
      </c>
    </row>
    <row r="104" spans="1:18" s="3" customFormat="1" ht="12.75" customHeight="1">
      <c r="A104" s="26"/>
      <c r="B104" s="26"/>
      <c r="C104" s="32" t="s">
        <v>131</v>
      </c>
      <c r="D104" s="33">
        <v>166629.54859999995</v>
      </c>
      <c r="E104" s="34">
        <v>71569.34692</v>
      </c>
      <c r="F104" s="34">
        <v>238198.89552</v>
      </c>
      <c r="G104" s="34">
        <v>19802.19196</v>
      </c>
      <c r="H104" s="34">
        <v>6009.05477</v>
      </c>
      <c r="I104" s="34">
        <v>25811.246729999995</v>
      </c>
      <c r="J104" s="34">
        <v>49130.188740000005</v>
      </c>
      <c r="K104" s="34">
        <v>21205.463250000004</v>
      </c>
      <c r="L104" s="34">
        <v>70335.65199</v>
      </c>
      <c r="M104" s="34">
        <v>22931.210329999998</v>
      </c>
      <c r="N104" s="34">
        <v>15696.146170000002</v>
      </c>
      <c r="O104" s="34">
        <v>38627.3565</v>
      </c>
      <c r="P104" s="34">
        <f t="shared" si="1"/>
        <v>91863.59103000001</v>
      </c>
      <c r="Q104" s="34">
        <f t="shared" si="1"/>
        <v>42910.66419</v>
      </c>
      <c r="R104" s="35">
        <v>134774.25522</v>
      </c>
    </row>
    <row r="105" spans="1:18" s="3" customFormat="1" ht="12.75" customHeight="1">
      <c r="A105" s="26"/>
      <c r="B105" s="21" t="s">
        <v>133</v>
      </c>
      <c r="C105" s="21" t="s">
        <v>134</v>
      </c>
      <c r="D105" s="22">
        <v>338265.62602</v>
      </c>
      <c r="E105" s="23">
        <v>75637.67860000003</v>
      </c>
      <c r="F105" s="23">
        <v>413903.30461999995</v>
      </c>
      <c r="G105" s="23">
        <v>22403.78982</v>
      </c>
      <c r="H105" s="23">
        <v>15829.533320000002</v>
      </c>
      <c r="I105" s="23">
        <v>38233.32313999999</v>
      </c>
      <c r="J105" s="23">
        <v>90918.31808</v>
      </c>
      <c r="K105" s="23">
        <v>30826.881999999998</v>
      </c>
      <c r="L105" s="23">
        <v>121745.20008000001</v>
      </c>
      <c r="M105" s="23">
        <v>52919.87459000001</v>
      </c>
      <c r="N105" s="23">
        <v>20061.661129999997</v>
      </c>
      <c r="O105" s="23">
        <v>72981.53572</v>
      </c>
      <c r="P105" s="23">
        <f t="shared" si="1"/>
        <v>166241.98249000002</v>
      </c>
      <c r="Q105" s="23">
        <f t="shared" si="1"/>
        <v>66718.07645</v>
      </c>
      <c r="R105" s="24">
        <v>232960.05894</v>
      </c>
    </row>
    <row r="106" spans="1:18" s="3" customFormat="1" ht="12.75" customHeight="1">
      <c r="A106" s="26"/>
      <c r="B106" s="21" t="s">
        <v>124</v>
      </c>
      <c r="C106" s="21" t="s">
        <v>135</v>
      </c>
      <c r="D106" s="22">
        <v>449457.64824999997</v>
      </c>
      <c r="E106" s="23">
        <v>217928.15180000005</v>
      </c>
      <c r="F106" s="23">
        <v>667385.8000500001</v>
      </c>
      <c r="G106" s="23">
        <v>78625.38914999999</v>
      </c>
      <c r="H106" s="23">
        <v>39214.877889999996</v>
      </c>
      <c r="I106" s="23">
        <v>117840.26704</v>
      </c>
      <c r="J106" s="23">
        <v>217653.03555999996</v>
      </c>
      <c r="K106" s="23">
        <v>114896.57834000002</v>
      </c>
      <c r="L106" s="23">
        <v>332549.6139</v>
      </c>
      <c r="M106" s="23">
        <v>114150.59996000002</v>
      </c>
      <c r="N106" s="23">
        <v>48611.27118000001</v>
      </c>
      <c r="O106" s="23">
        <v>162761.87113999997</v>
      </c>
      <c r="P106" s="23">
        <f t="shared" si="1"/>
        <v>410429.02466999996</v>
      </c>
      <c r="Q106" s="23">
        <f t="shared" si="1"/>
        <v>202722.72741000002</v>
      </c>
      <c r="R106" s="24">
        <v>613151.7520799999</v>
      </c>
    </row>
    <row r="107" spans="1:18" s="3" customFormat="1" ht="12.75" customHeight="1">
      <c r="A107" s="26"/>
      <c r="B107" s="26"/>
      <c r="C107" s="32" t="s">
        <v>136</v>
      </c>
      <c r="D107" s="33">
        <v>70218.93470999999</v>
      </c>
      <c r="E107" s="34">
        <v>59651.91190000001</v>
      </c>
      <c r="F107" s="34">
        <v>129870.84661</v>
      </c>
      <c r="G107" s="34">
        <v>48511.80525</v>
      </c>
      <c r="H107" s="34">
        <v>57137.93903</v>
      </c>
      <c r="I107" s="34">
        <v>105649.74427999998</v>
      </c>
      <c r="J107" s="34">
        <v>92114.73234</v>
      </c>
      <c r="K107" s="34">
        <v>90625.50288</v>
      </c>
      <c r="L107" s="34">
        <v>182740.23522</v>
      </c>
      <c r="M107" s="34">
        <v>130181.67357000001</v>
      </c>
      <c r="N107" s="34">
        <v>87231.74591</v>
      </c>
      <c r="O107" s="34">
        <v>217413.41947999998</v>
      </c>
      <c r="P107" s="34">
        <f t="shared" si="1"/>
        <v>270808.21116</v>
      </c>
      <c r="Q107" s="34">
        <f t="shared" si="1"/>
        <v>234995.18782</v>
      </c>
      <c r="R107" s="35">
        <v>505803.39897999994</v>
      </c>
    </row>
    <row r="108" spans="1:18" s="3" customFormat="1" ht="12.75" customHeight="1">
      <c r="A108" s="26"/>
      <c r="B108" s="26"/>
      <c r="C108" s="32" t="s">
        <v>137</v>
      </c>
      <c r="D108" s="33">
        <v>210228.20795</v>
      </c>
      <c r="E108" s="34">
        <v>179212.87821</v>
      </c>
      <c r="F108" s="34">
        <v>389441.08615999995</v>
      </c>
      <c r="G108" s="34">
        <v>87439.12325</v>
      </c>
      <c r="H108" s="34">
        <v>41538.221130000005</v>
      </c>
      <c r="I108" s="34">
        <v>128977.34438</v>
      </c>
      <c r="J108" s="34">
        <v>174527.61284000002</v>
      </c>
      <c r="K108" s="34">
        <v>109760.68204</v>
      </c>
      <c r="L108" s="34">
        <v>284288.29488</v>
      </c>
      <c r="M108" s="34">
        <v>64258.68968000001</v>
      </c>
      <c r="N108" s="34">
        <v>62623.76099</v>
      </c>
      <c r="O108" s="34">
        <v>126882.45067</v>
      </c>
      <c r="P108" s="34">
        <f t="shared" si="1"/>
        <v>326225.42577000003</v>
      </c>
      <c r="Q108" s="34">
        <f t="shared" si="1"/>
        <v>213922.66416000001</v>
      </c>
      <c r="R108" s="35">
        <v>540148.0899299999</v>
      </c>
    </row>
    <row r="109" spans="1:18" s="3" customFormat="1" ht="12.75" customHeight="1">
      <c r="A109" s="26"/>
      <c r="B109" s="26"/>
      <c r="C109" s="32" t="s">
        <v>138</v>
      </c>
      <c r="D109" s="33">
        <v>52538.42724</v>
      </c>
      <c r="E109" s="34">
        <v>6822.28875</v>
      </c>
      <c r="F109" s="34">
        <v>59360.71599</v>
      </c>
      <c r="G109" s="34">
        <v>2496.0586599999997</v>
      </c>
      <c r="H109" s="34">
        <v>1301.49333</v>
      </c>
      <c r="I109" s="34">
        <v>3797.55199</v>
      </c>
      <c r="J109" s="34">
        <v>19418.486960000002</v>
      </c>
      <c r="K109" s="34">
        <v>11429.89968</v>
      </c>
      <c r="L109" s="34">
        <v>30848.38664</v>
      </c>
      <c r="M109" s="34">
        <v>8311.20418</v>
      </c>
      <c r="N109" s="34">
        <v>1673.82515</v>
      </c>
      <c r="O109" s="34">
        <v>9985.02933</v>
      </c>
      <c r="P109" s="34">
        <f t="shared" si="1"/>
        <v>30225.7498</v>
      </c>
      <c r="Q109" s="34">
        <f t="shared" si="1"/>
        <v>14405.21816</v>
      </c>
      <c r="R109" s="35">
        <v>44630.96796</v>
      </c>
    </row>
    <row r="110" spans="1:18" s="3" customFormat="1" ht="12.75" customHeight="1">
      <c r="A110" s="26"/>
      <c r="B110" s="26"/>
      <c r="C110" s="32" t="s">
        <v>139</v>
      </c>
      <c r="D110" s="33">
        <v>1207.36519</v>
      </c>
      <c r="E110" s="34">
        <v>71.67855</v>
      </c>
      <c r="F110" s="34">
        <v>1279.04374</v>
      </c>
      <c r="G110" s="34">
        <v>1763.3093600000002</v>
      </c>
      <c r="H110" s="34">
        <v>1487.77798</v>
      </c>
      <c r="I110" s="34">
        <v>3251.08734</v>
      </c>
      <c r="J110" s="34">
        <v>16942.81107</v>
      </c>
      <c r="K110" s="34">
        <v>12736.773439999999</v>
      </c>
      <c r="L110" s="34">
        <v>29679.584509999997</v>
      </c>
      <c r="M110" s="34">
        <v>4847.308300000001</v>
      </c>
      <c r="N110" s="34">
        <v>1909.8231</v>
      </c>
      <c r="O110" s="34">
        <v>6757.1314</v>
      </c>
      <c r="P110" s="34">
        <f t="shared" si="1"/>
        <v>23553.42873</v>
      </c>
      <c r="Q110" s="34">
        <f t="shared" si="1"/>
        <v>16134.37452</v>
      </c>
      <c r="R110" s="35">
        <v>39687.80325</v>
      </c>
    </row>
    <row r="111" spans="1:18" s="3" customFormat="1" ht="12.75" customHeight="1">
      <c r="A111" s="26"/>
      <c r="B111" s="26"/>
      <c r="C111" s="32" t="s">
        <v>140</v>
      </c>
      <c r="D111" s="33">
        <v>329100.30427</v>
      </c>
      <c r="E111" s="34">
        <v>217764.25820000004</v>
      </c>
      <c r="F111" s="34">
        <v>546864.5624699999</v>
      </c>
      <c r="G111" s="34">
        <v>74560.56749000002</v>
      </c>
      <c r="H111" s="34">
        <v>43558.301430000014</v>
      </c>
      <c r="I111" s="34">
        <v>118118.86892000001</v>
      </c>
      <c r="J111" s="34">
        <v>252545.44577000005</v>
      </c>
      <c r="K111" s="34">
        <v>200026.52959999998</v>
      </c>
      <c r="L111" s="34">
        <v>452571.97537</v>
      </c>
      <c r="M111" s="34">
        <v>143984.13835</v>
      </c>
      <c r="N111" s="34">
        <v>73295.69817999999</v>
      </c>
      <c r="O111" s="34">
        <v>217279.83653000003</v>
      </c>
      <c r="P111" s="34">
        <f t="shared" si="1"/>
        <v>471090.15161000006</v>
      </c>
      <c r="Q111" s="34">
        <f t="shared" si="1"/>
        <v>316880.52921</v>
      </c>
      <c r="R111" s="35">
        <v>787970.6808200001</v>
      </c>
    </row>
    <row r="112" spans="1:18" s="3" customFormat="1" ht="12.75" customHeight="1">
      <c r="A112" s="26"/>
      <c r="B112" s="26"/>
      <c r="C112" s="32" t="s">
        <v>141</v>
      </c>
      <c r="D112" s="33">
        <v>260156.51285</v>
      </c>
      <c r="E112" s="34">
        <v>117347.68165000001</v>
      </c>
      <c r="F112" s="34">
        <v>377504.19450000004</v>
      </c>
      <c r="G112" s="34">
        <v>52538.66546</v>
      </c>
      <c r="H112" s="34">
        <v>25491.480170000003</v>
      </c>
      <c r="I112" s="34">
        <v>78030.14563000001</v>
      </c>
      <c r="J112" s="34">
        <v>183683.94569999998</v>
      </c>
      <c r="K112" s="34">
        <v>96520.16695999999</v>
      </c>
      <c r="L112" s="34">
        <v>280204.11266000004</v>
      </c>
      <c r="M112" s="34">
        <v>91889.93861000001</v>
      </c>
      <c r="N112" s="34">
        <v>36517.04551</v>
      </c>
      <c r="O112" s="34">
        <v>128406.98412000002</v>
      </c>
      <c r="P112" s="34">
        <f t="shared" si="1"/>
        <v>328112.54977</v>
      </c>
      <c r="Q112" s="34">
        <f t="shared" si="1"/>
        <v>158528.69264</v>
      </c>
      <c r="R112" s="35">
        <v>486641.24240999983</v>
      </c>
    </row>
    <row r="113" spans="1:18" s="3" customFormat="1" ht="12.75" customHeight="1">
      <c r="A113" s="26"/>
      <c r="B113" s="26"/>
      <c r="C113" s="32" t="s">
        <v>142</v>
      </c>
      <c r="D113" s="33">
        <v>55646.071330000006</v>
      </c>
      <c r="E113" s="34">
        <v>17410.47614</v>
      </c>
      <c r="F113" s="34">
        <v>73056.54747000002</v>
      </c>
      <c r="G113" s="34">
        <v>6901.3938800000005</v>
      </c>
      <c r="H113" s="34">
        <v>1415.78973</v>
      </c>
      <c r="I113" s="34">
        <v>8317.183610000002</v>
      </c>
      <c r="J113" s="34">
        <v>40153.620259999996</v>
      </c>
      <c r="K113" s="34">
        <v>17882.323190000003</v>
      </c>
      <c r="L113" s="34">
        <v>58035.94345</v>
      </c>
      <c r="M113" s="34">
        <v>28765.957519999996</v>
      </c>
      <c r="N113" s="34">
        <v>5701.24037</v>
      </c>
      <c r="O113" s="34">
        <v>34467.19789</v>
      </c>
      <c r="P113" s="34">
        <f t="shared" si="1"/>
        <v>75820.97166</v>
      </c>
      <c r="Q113" s="34">
        <f t="shared" si="1"/>
        <v>24999.353290000003</v>
      </c>
      <c r="R113" s="35">
        <v>100820.32495000001</v>
      </c>
    </row>
    <row r="114" spans="1:18" s="3" customFormat="1" ht="12.75" customHeight="1">
      <c r="A114" s="26"/>
      <c r="B114" s="26"/>
      <c r="C114" s="32" t="s">
        <v>23</v>
      </c>
      <c r="D114" s="33">
        <v>590619.44088</v>
      </c>
      <c r="E114" s="34">
        <v>377818.79202000005</v>
      </c>
      <c r="F114" s="34">
        <v>968438.2329000001</v>
      </c>
      <c r="G114" s="34">
        <v>85367.34647000002</v>
      </c>
      <c r="H114" s="34">
        <v>66179.68769000002</v>
      </c>
      <c r="I114" s="34">
        <v>151547.03416</v>
      </c>
      <c r="J114" s="34">
        <v>256478.14375</v>
      </c>
      <c r="K114" s="34">
        <v>130034.57147999997</v>
      </c>
      <c r="L114" s="34">
        <v>386512.71523000003</v>
      </c>
      <c r="M114" s="34">
        <v>137486.41717000003</v>
      </c>
      <c r="N114" s="34">
        <v>56317.668379999996</v>
      </c>
      <c r="O114" s="34">
        <v>193804.08555000005</v>
      </c>
      <c r="P114" s="34">
        <f t="shared" si="1"/>
        <v>479331.90739000007</v>
      </c>
      <c r="Q114" s="34">
        <f t="shared" si="1"/>
        <v>252531.92754999996</v>
      </c>
      <c r="R114" s="35">
        <v>731863.8349399997</v>
      </c>
    </row>
    <row r="115" spans="1:18" s="3" customFormat="1" ht="12.75" customHeight="1">
      <c r="A115" s="26"/>
      <c r="B115" s="26"/>
      <c r="C115" s="32" t="s">
        <v>143</v>
      </c>
      <c r="D115" s="33">
        <v>362396.95674999995</v>
      </c>
      <c r="E115" s="34">
        <v>257451.22055</v>
      </c>
      <c r="F115" s="34">
        <v>619848.1773000002</v>
      </c>
      <c r="G115" s="34">
        <v>208296.60596000002</v>
      </c>
      <c r="H115" s="34">
        <v>161787.48291999998</v>
      </c>
      <c r="I115" s="34">
        <v>370084.08888</v>
      </c>
      <c r="J115" s="34">
        <v>468794.01016000006</v>
      </c>
      <c r="K115" s="34">
        <v>302053.47367999994</v>
      </c>
      <c r="L115" s="34">
        <v>770847.4838399999</v>
      </c>
      <c r="M115" s="34">
        <v>327726.56377000007</v>
      </c>
      <c r="N115" s="34">
        <v>264070.10264999996</v>
      </c>
      <c r="O115" s="34">
        <v>591796.6664199999</v>
      </c>
      <c r="P115" s="34">
        <f t="shared" si="1"/>
        <v>1004817.1798900003</v>
      </c>
      <c r="Q115" s="34">
        <f t="shared" si="1"/>
        <v>727911.0592499999</v>
      </c>
      <c r="R115" s="35">
        <v>1732728.23914</v>
      </c>
    </row>
    <row r="116" spans="1:18" s="3" customFormat="1" ht="12.75" customHeight="1">
      <c r="A116" s="26"/>
      <c r="B116" s="26"/>
      <c r="C116" s="32" t="s">
        <v>144</v>
      </c>
      <c r="D116" s="33">
        <v>616669.9985600002</v>
      </c>
      <c r="E116" s="34">
        <v>1306150.61274</v>
      </c>
      <c r="F116" s="34">
        <v>1922820.6113000002</v>
      </c>
      <c r="G116" s="34">
        <v>822927.55528</v>
      </c>
      <c r="H116" s="34">
        <v>852502.46244</v>
      </c>
      <c r="I116" s="34">
        <v>1675430.0177200001</v>
      </c>
      <c r="J116" s="34">
        <v>605403.7103100002</v>
      </c>
      <c r="K116" s="34">
        <v>641125.6249499999</v>
      </c>
      <c r="L116" s="34">
        <v>1246529.33526</v>
      </c>
      <c r="M116" s="34">
        <v>10254660.515169997</v>
      </c>
      <c r="N116" s="34">
        <v>4658750.8854600005</v>
      </c>
      <c r="O116" s="34">
        <v>14913411.40063</v>
      </c>
      <c r="P116" s="34">
        <f t="shared" si="1"/>
        <v>11682991.780759998</v>
      </c>
      <c r="Q116" s="34">
        <f t="shared" si="1"/>
        <v>6152378.9728500005</v>
      </c>
      <c r="R116" s="35">
        <v>17835370.753609993</v>
      </c>
    </row>
    <row r="117" spans="1:18" s="3" customFormat="1" ht="12.75" customHeight="1">
      <c r="A117" s="26"/>
      <c r="B117" s="26"/>
      <c r="C117" s="32" t="s">
        <v>145</v>
      </c>
      <c r="D117" s="33">
        <v>2756842.9586199992</v>
      </c>
      <c r="E117" s="34">
        <v>4867599.062180001</v>
      </c>
      <c r="F117" s="34">
        <v>7624442.020800002</v>
      </c>
      <c r="G117" s="34">
        <v>1219098.0072100004</v>
      </c>
      <c r="H117" s="34">
        <v>1338927.0744100004</v>
      </c>
      <c r="I117" s="34">
        <v>2558025.081619999</v>
      </c>
      <c r="J117" s="34">
        <v>762765.1369299998</v>
      </c>
      <c r="K117" s="34">
        <v>370721.47773000004</v>
      </c>
      <c r="L117" s="34">
        <v>1133486.6146600004</v>
      </c>
      <c r="M117" s="34">
        <v>3210433.452039999</v>
      </c>
      <c r="N117" s="34">
        <v>1626211.7311600004</v>
      </c>
      <c r="O117" s="34">
        <v>4836645.183200001</v>
      </c>
      <c r="P117" s="34">
        <f t="shared" si="1"/>
        <v>5192296.596179999</v>
      </c>
      <c r="Q117" s="34">
        <f t="shared" si="1"/>
        <v>3335860.2833000007</v>
      </c>
      <c r="R117" s="35">
        <v>8528156.879479999</v>
      </c>
    </row>
    <row r="118" spans="1:18" s="3" customFormat="1" ht="12.75" customHeight="1">
      <c r="A118" s="26"/>
      <c r="B118" s="26"/>
      <c r="C118" s="32" t="s">
        <v>124</v>
      </c>
      <c r="D118" s="33">
        <v>10937117.118339999</v>
      </c>
      <c r="E118" s="34">
        <v>12714291.083220009</v>
      </c>
      <c r="F118" s="34">
        <v>23651408.20156002</v>
      </c>
      <c r="G118" s="34">
        <v>1874187.4592300002</v>
      </c>
      <c r="H118" s="34">
        <v>1404884.1543500004</v>
      </c>
      <c r="I118" s="34">
        <v>3279071.61358</v>
      </c>
      <c r="J118" s="34">
        <v>1850468.4979400004</v>
      </c>
      <c r="K118" s="34">
        <v>762104.76967</v>
      </c>
      <c r="L118" s="34">
        <v>2612573.267609999</v>
      </c>
      <c r="M118" s="34">
        <v>4189189.306309998</v>
      </c>
      <c r="N118" s="34">
        <v>3428140.4525099993</v>
      </c>
      <c r="O118" s="34">
        <v>7617329.758820001</v>
      </c>
      <c r="P118" s="34">
        <f t="shared" si="1"/>
        <v>7913845.263479998</v>
      </c>
      <c r="Q118" s="34">
        <f t="shared" si="1"/>
        <v>5595129.376529999</v>
      </c>
      <c r="R118" s="35">
        <v>13508974.640010005</v>
      </c>
    </row>
    <row r="119" spans="1:18" s="3" customFormat="1" ht="12.75" customHeight="1">
      <c r="A119" s="26"/>
      <c r="B119" s="26"/>
      <c r="C119" s="32" t="s">
        <v>146</v>
      </c>
      <c r="D119" s="33">
        <v>204594.76025000002</v>
      </c>
      <c r="E119" s="34">
        <v>189907.74582999994</v>
      </c>
      <c r="F119" s="34">
        <v>394502.50608</v>
      </c>
      <c r="G119" s="34">
        <v>142368.14763999998</v>
      </c>
      <c r="H119" s="34">
        <v>75291.89185</v>
      </c>
      <c r="I119" s="34">
        <v>217660.03948999994</v>
      </c>
      <c r="J119" s="34">
        <v>232297.94082</v>
      </c>
      <c r="K119" s="34">
        <v>181866.87248</v>
      </c>
      <c r="L119" s="34">
        <v>414164.8133</v>
      </c>
      <c r="M119" s="34">
        <v>97800.89299</v>
      </c>
      <c r="N119" s="34">
        <v>88295.95982999999</v>
      </c>
      <c r="O119" s="34">
        <v>186096.85282000003</v>
      </c>
      <c r="P119" s="34">
        <f t="shared" si="1"/>
        <v>472466.98144999996</v>
      </c>
      <c r="Q119" s="34">
        <f t="shared" si="1"/>
        <v>345454.72416</v>
      </c>
      <c r="R119" s="35">
        <v>817921.7056100001</v>
      </c>
    </row>
    <row r="120" spans="1:18" s="3" customFormat="1" ht="12.75" customHeight="1">
      <c r="A120" s="26"/>
      <c r="B120" s="26"/>
      <c r="C120" s="32" t="s">
        <v>147</v>
      </c>
      <c r="D120" s="33">
        <v>376133.36932999996</v>
      </c>
      <c r="E120" s="34">
        <v>197001.64126000006</v>
      </c>
      <c r="F120" s="34">
        <v>573135.0105900001</v>
      </c>
      <c r="G120" s="34">
        <v>107891.75846999999</v>
      </c>
      <c r="H120" s="34">
        <v>49070.36386000001</v>
      </c>
      <c r="I120" s="34">
        <v>156962.12232999995</v>
      </c>
      <c r="J120" s="34">
        <v>253349.62594</v>
      </c>
      <c r="K120" s="34">
        <v>155672.14541</v>
      </c>
      <c r="L120" s="34">
        <v>409021.77135</v>
      </c>
      <c r="M120" s="34">
        <v>172311.98411999995</v>
      </c>
      <c r="N120" s="34">
        <v>87495.08927999999</v>
      </c>
      <c r="O120" s="34">
        <v>259807.07339999994</v>
      </c>
      <c r="P120" s="34">
        <f t="shared" si="1"/>
        <v>533553.36853</v>
      </c>
      <c r="Q120" s="34">
        <f t="shared" si="1"/>
        <v>292237.59855</v>
      </c>
      <c r="R120" s="35">
        <v>825790.9670800004</v>
      </c>
    </row>
    <row r="121" spans="1:18" s="3" customFormat="1" ht="12.75" customHeight="1">
      <c r="A121" s="26"/>
      <c r="B121" s="26"/>
      <c r="C121" s="32" t="s">
        <v>148</v>
      </c>
      <c r="D121" s="33">
        <v>64550.72746</v>
      </c>
      <c r="E121" s="34">
        <v>22738.11064</v>
      </c>
      <c r="F121" s="34">
        <v>87288.83810000001</v>
      </c>
      <c r="G121" s="34">
        <v>7326.054929999999</v>
      </c>
      <c r="H121" s="34">
        <v>3468.55396</v>
      </c>
      <c r="I121" s="34">
        <v>10794.60889</v>
      </c>
      <c r="J121" s="34">
        <v>47131.537580000004</v>
      </c>
      <c r="K121" s="34">
        <v>33435.11433</v>
      </c>
      <c r="L121" s="34">
        <v>80566.65191000002</v>
      </c>
      <c r="M121" s="34">
        <v>24963.324270000005</v>
      </c>
      <c r="N121" s="34">
        <v>7866.464140000001</v>
      </c>
      <c r="O121" s="34">
        <v>32829.78841</v>
      </c>
      <c r="P121" s="34">
        <f t="shared" si="1"/>
        <v>79420.91678</v>
      </c>
      <c r="Q121" s="34">
        <f t="shared" si="1"/>
        <v>44770.13243</v>
      </c>
      <c r="R121" s="35">
        <v>124191.04921000001</v>
      </c>
    </row>
    <row r="122" spans="1:18" s="3" customFormat="1" ht="12.75" customHeight="1">
      <c r="A122" s="26"/>
      <c r="B122" s="26"/>
      <c r="C122" s="32" t="s">
        <v>149</v>
      </c>
      <c r="D122" s="33">
        <v>78112.41519</v>
      </c>
      <c r="E122" s="34">
        <v>41162.11753</v>
      </c>
      <c r="F122" s="34">
        <v>119274.53272000002</v>
      </c>
      <c r="G122" s="34">
        <v>15808.68905</v>
      </c>
      <c r="H122" s="34">
        <v>8351.60845</v>
      </c>
      <c r="I122" s="34">
        <v>24160.2975</v>
      </c>
      <c r="J122" s="34">
        <v>59087.275980000006</v>
      </c>
      <c r="K122" s="34">
        <v>44302.966640000006</v>
      </c>
      <c r="L122" s="34">
        <v>103390.24261999999</v>
      </c>
      <c r="M122" s="34">
        <v>24747.347579999998</v>
      </c>
      <c r="N122" s="34">
        <v>9014.41989</v>
      </c>
      <c r="O122" s="34">
        <v>33761.76747</v>
      </c>
      <c r="P122" s="34">
        <f t="shared" si="1"/>
        <v>99643.31261000001</v>
      </c>
      <c r="Q122" s="34">
        <f t="shared" si="1"/>
        <v>61668.99498</v>
      </c>
      <c r="R122" s="35">
        <v>161312.30759</v>
      </c>
    </row>
    <row r="123" spans="1:18" s="3" customFormat="1" ht="12.75" customHeight="1">
      <c r="A123" s="26"/>
      <c r="B123" s="26"/>
      <c r="C123" s="32" t="s">
        <v>150</v>
      </c>
      <c r="D123" s="33">
        <v>193404.32213999997</v>
      </c>
      <c r="E123" s="34">
        <v>157339.70719999998</v>
      </c>
      <c r="F123" s="34">
        <v>350744.02934</v>
      </c>
      <c r="G123" s="34">
        <v>60223.302769999995</v>
      </c>
      <c r="H123" s="34">
        <v>51129.54055</v>
      </c>
      <c r="I123" s="34">
        <v>111352.84332</v>
      </c>
      <c r="J123" s="34">
        <v>176063.61540000004</v>
      </c>
      <c r="K123" s="34">
        <v>210190.24553999997</v>
      </c>
      <c r="L123" s="34">
        <v>386253.8609399999</v>
      </c>
      <c r="M123" s="34">
        <v>127924.72992999999</v>
      </c>
      <c r="N123" s="34">
        <v>70908.14834</v>
      </c>
      <c r="O123" s="34">
        <v>198832.87827000002</v>
      </c>
      <c r="P123" s="34">
        <f t="shared" si="1"/>
        <v>364211.6481</v>
      </c>
      <c r="Q123" s="34">
        <f t="shared" si="1"/>
        <v>332227.93442999996</v>
      </c>
      <c r="R123" s="35">
        <v>696439.58253</v>
      </c>
    </row>
    <row r="124" spans="1:18" s="3" customFormat="1" ht="12.75" customHeight="1">
      <c r="A124" s="26"/>
      <c r="B124" s="26"/>
      <c r="C124" s="32" t="s">
        <v>41</v>
      </c>
      <c r="D124" s="33">
        <v>4491323.21974</v>
      </c>
      <c r="E124" s="34">
        <v>5761313.282070001</v>
      </c>
      <c r="F124" s="34">
        <v>10252636.501809997</v>
      </c>
      <c r="G124" s="34">
        <v>1418466.1862599996</v>
      </c>
      <c r="H124" s="34">
        <v>1302907.2440900002</v>
      </c>
      <c r="I124" s="34">
        <v>2721373.4303499996</v>
      </c>
      <c r="J124" s="34">
        <v>1171528.4119000002</v>
      </c>
      <c r="K124" s="34">
        <v>1298690.8593400004</v>
      </c>
      <c r="L124" s="34">
        <v>2470219.2712399997</v>
      </c>
      <c r="M124" s="34">
        <v>2583226.9208100005</v>
      </c>
      <c r="N124" s="34">
        <v>1177956.7098999994</v>
      </c>
      <c r="O124" s="34">
        <v>3761183.63071</v>
      </c>
      <c r="P124" s="34">
        <f t="shared" si="1"/>
        <v>5173221.51897</v>
      </c>
      <c r="Q124" s="34">
        <f t="shared" si="1"/>
        <v>3779554.8133300003</v>
      </c>
      <c r="R124" s="35">
        <v>8952776.3323</v>
      </c>
    </row>
    <row r="125" spans="1:18" s="3" customFormat="1" ht="12.75" customHeight="1">
      <c r="A125" s="26"/>
      <c r="B125" s="26"/>
      <c r="C125" s="32" t="s">
        <v>151</v>
      </c>
      <c r="D125" s="33">
        <v>19889.44301</v>
      </c>
      <c r="E125" s="34">
        <v>3352.07637</v>
      </c>
      <c r="F125" s="34">
        <v>23241.51938</v>
      </c>
      <c r="G125" s="34">
        <v>253.45222</v>
      </c>
      <c r="H125" s="34">
        <v>14.1794</v>
      </c>
      <c r="I125" s="34">
        <v>267.63162</v>
      </c>
      <c r="J125" s="34">
        <v>2936.9881299999997</v>
      </c>
      <c r="K125" s="34">
        <v>3413.83409</v>
      </c>
      <c r="L125" s="34">
        <v>6350.82222</v>
      </c>
      <c r="M125" s="34">
        <v>2962.6579300000003</v>
      </c>
      <c r="N125" s="34">
        <v>409.40058</v>
      </c>
      <c r="O125" s="34">
        <v>3372.05851</v>
      </c>
      <c r="P125" s="34">
        <f t="shared" si="1"/>
        <v>6153.09828</v>
      </c>
      <c r="Q125" s="34">
        <f t="shared" si="1"/>
        <v>3837.41407</v>
      </c>
      <c r="R125" s="35">
        <v>9990.512349999999</v>
      </c>
    </row>
    <row r="126" spans="1:18" s="3" customFormat="1" ht="12.75" customHeight="1">
      <c r="A126" s="26"/>
      <c r="B126" s="26"/>
      <c r="C126" s="32" t="s">
        <v>152</v>
      </c>
      <c r="D126" s="33">
        <v>196297.48898</v>
      </c>
      <c r="E126" s="34">
        <v>136222.99956</v>
      </c>
      <c r="F126" s="34">
        <v>332520.48853999993</v>
      </c>
      <c r="G126" s="34">
        <v>105744.12585</v>
      </c>
      <c r="H126" s="34">
        <v>40862.88798</v>
      </c>
      <c r="I126" s="34">
        <v>146607.01383</v>
      </c>
      <c r="J126" s="34">
        <v>194546.14483999996</v>
      </c>
      <c r="K126" s="34">
        <v>172591.78273</v>
      </c>
      <c r="L126" s="34">
        <v>367137.92757000006</v>
      </c>
      <c r="M126" s="34">
        <v>109554.68996999999</v>
      </c>
      <c r="N126" s="34">
        <v>90318.93733000002</v>
      </c>
      <c r="O126" s="34">
        <v>199873.62730000002</v>
      </c>
      <c r="P126" s="34">
        <f t="shared" si="1"/>
        <v>409844.96066</v>
      </c>
      <c r="Q126" s="34">
        <f t="shared" si="1"/>
        <v>303773.60804</v>
      </c>
      <c r="R126" s="35">
        <v>713618.5687</v>
      </c>
    </row>
    <row r="127" spans="1:18" s="3" customFormat="1" ht="12.75" customHeight="1">
      <c r="A127" s="26"/>
      <c r="B127" s="26"/>
      <c r="C127" s="32" t="s">
        <v>153</v>
      </c>
      <c r="D127" s="33">
        <v>158021.80296</v>
      </c>
      <c r="E127" s="34">
        <v>31467.007690000002</v>
      </c>
      <c r="F127" s="34">
        <v>189488.81065</v>
      </c>
      <c r="G127" s="34">
        <v>28360.36677</v>
      </c>
      <c r="H127" s="34">
        <v>4589.56467</v>
      </c>
      <c r="I127" s="34">
        <v>32949.93144</v>
      </c>
      <c r="J127" s="34">
        <v>81619.14271000001</v>
      </c>
      <c r="K127" s="34">
        <v>45993.16974</v>
      </c>
      <c r="L127" s="34">
        <v>127612.31245</v>
      </c>
      <c r="M127" s="34">
        <v>40090.274150000005</v>
      </c>
      <c r="N127" s="34">
        <v>11027.22327</v>
      </c>
      <c r="O127" s="34">
        <v>51117.49742000001</v>
      </c>
      <c r="P127" s="34">
        <f t="shared" si="1"/>
        <v>150069.78363000002</v>
      </c>
      <c r="Q127" s="34">
        <f t="shared" si="1"/>
        <v>61609.95768</v>
      </c>
      <c r="R127" s="35">
        <v>211679.74131000004</v>
      </c>
    </row>
    <row r="128" spans="1:18" s="3" customFormat="1" ht="12.75" customHeight="1">
      <c r="A128" s="26"/>
      <c r="B128" s="26"/>
      <c r="C128" s="32" t="s">
        <v>154</v>
      </c>
      <c r="D128" s="33">
        <v>136027.2573</v>
      </c>
      <c r="E128" s="34">
        <v>57025.94182</v>
      </c>
      <c r="F128" s="34">
        <v>193053.19912</v>
      </c>
      <c r="G128" s="34">
        <v>84319.19237</v>
      </c>
      <c r="H128" s="34">
        <v>15225.75625</v>
      </c>
      <c r="I128" s="34">
        <v>99544.94862</v>
      </c>
      <c r="J128" s="34">
        <v>105438.06173999999</v>
      </c>
      <c r="K128" s="34">
        <v>63953.630119999994</v>
      </c>
      <c r="L128" s="34">
        <v>169391.69185999996</v>
      </c>
      <c r="M128" s="34">
        <v>44243.78420999999</v>
      </c>
      <c r="N128" s="34">
        <v>34227.51772</v>
      </c>
      <c r="O128" s="34">
        <v>78471.30193</v>
      </c>
      <c r="P128" s="34">
        <f t="shared" si="1"/>
        <v>234001.03831999996</v>
      </c>
      <c r="Q128" s="34">
        <f t="shared" si="1"/>
        <v>113406.90409</v>
      </c>
      <c r="R128" s="35">
        <v>347407.94240999996</v>
      </c>
    </row>
    <row r="129" spans="1:18" s="3" customFormat="1" ht="12.75" customHeight="1">
      <c r="A129" s="26"/>
      <c r="B129" s="26"/>
      <c r="C129" s="32" t="s">
        <v>155</v>
      </c>
      <c r="D129" s="33">
        <v>408136.94094</v>
      </c>
      <c r="E129" s="34">
        <v>423068.18718000007</v>
      </c>
      <c r="F129" s="34">
        <v>831205.1281199999</v>
      </c>
      <c r="G129" s="34">
        <v>287598.0796</v>
      </c>
      <c r="H129" s="34">
        <v>228430.44525999998</v>
      </c>
      <c r="I129" s="34">
        <v>516028.52485999995</v>
      </c>
      <c r="J129" s="34">
        <v>689299.4730200003</v>
      </c>
      <c r="K129" s="34">
        <v>573839.82157</v>
      </c>
      <c r="L129" s="34">
        <v>1263139.2945899998</v>
      </c>
      <c r="M129" s="34">
        <v>323989.77699</v>
      </c>
      <c r="N129" s="34">
        <v>233399.28265000004</v>
      </c>
      <c r="O129" s="34">
        <v>557389.0596400001</v>
      </c>
      <c r="P129" s="34">
        <f t="shared" si="1"/>
        <v>1300887.3296100001</v>
      </c>
      <c r="Q129" s="34">
        <f t="shared" si="1"/>
        <v>1035669.54948</v>
      </c>
      <c r="R129" s="35">
        <v>2336556.87909</v>
      </c>
    </row>
    <row r="130" spans="1:18" s="3" customFormat="1" ht="12.75" customHeight="1">
      <c r="A130" s="26"/>
      <c r="B130" s="26"/>
      <c r="C130" s="32" t="s">
        <v>156</v>
      </c>
      <c r="D130" s="33">
        <v>23649920.11784</v>
      </c>
      <c r="E130" s="34">
        <v>30085854.682920005</v>
      </c>
      <c r="F130" s="34">
        <v>53735774.80075999</v>
      </c>
      <c r="G130" s="34">
        <v>10424584.123869997</v>
      </c>
      <c r="H130" s="34">
        <v>10138176.93155</v>
      </c>
      <c r="I130" s="34">
        <v>20562761.055419996</v>
      </c>
      <c r="J130" s="34">
        <v>3714155.5919199986</v>
      </c>
      <c r="K130" s="34">
        <v>2550819.3309799996</v>
      </c>
      <c r="L130" s="34">
        <v>6264974.922899999</v>
      </c>
      <c r="M130" s="34">
        <v>15402196.804440001</v>
      </c>
      <c r="N130" s="34">
        <v>11208947.87637</v>
      </c>
      <c r="O130" s="34">
        <v>26611144.68081001</v>
      </c>
      <c r="P130" s="34">
        <f t="shared" si="1"/>
        <v>29540936.520229995</v>
      </c>
      <c r="Q130" s="34">
        <f t="shared" si="1"/>
        <v>23897944.138899997</v>
      </c>
      <c r="R130" s="35">
        <v>53438880.65913001</v>
      </c>
    </row>
    <row r="131" spans="1:18" s="3" customFormat="1" ht="12.75" customHeight="1">
      <c r="A131" s="26"/>
      <c r="B131" s="26"/>
      <c r="C131" s="32" t="s">
        <v>157</v>
      </c>
      <c r="D131" s="33">
        <v>575332.2732499997</v>
      </c>
      <c r="E131" s="34">
        <v>294056.24361</v>
      </c>
      <c r="F131" s="34">
        <v>869388.5168599999</v>
      </c>
      <c r="G131" s="34">
        <v>106478.02966000001</v>
      </c>
      <c r="H131" s="34">
        <v>54960.81983000001</v>
      </c>
      <c r="I131" s="34">
        <v>161438.84949</v>
      </c>
      <c r="J131" s="34">
        <v>336583.85552999994</v>
      </c>
      <c r="K131" s="34">
        <v>163529.39364999995</v>
      </c>
      <c r="L131" s="34">
        <v>500113.24918000004</v>
      </c>
      <c r="M131" s="34">
        <v>218554.11557</v>
      </c>
      <c r="N131" s="34">
        <v>69181.26109999997</v>
      </c>
      <c r="O131" s="34">
        <v>287735.37666999997</v>
      </c>
      <c r="P131" s="34">
        <f t="shared" si="1"/>
        <v>661616.00076</v>
      </c>
      <c r="Q131" s="34">
        <f t="shared" si="1"/>
        <v>287671.4745799999</v>
      </c>
      <c r="R131" s="35">
        <v>949287.4753400001</v>
      </c>
    </row>
    <row r="132" spans="1:18" s="3" customFormat="1" ht="12.75" customHeight="1">
      <c r="A132" s="26"/>
      <c r="B132" s="26"/>
      <c r="C132" s="32" t="s">
        <v>158</v>
      </c>
      <c r="D132" s="33">
        <v>330204.29941999994</v>
      </c>
      <c r="E132" s="34">
        <v>111890.91377999999</v>
      </c>
      <c r="F132" s="34">
        <v>442095.21320000006</v>
      </c>
      <c r="G132" s="34">
        <v>35771.74656</v>
      </c>
      <c r="H132" s="34">
        <v>20631.527750000005</v>
      </c>
      <c r="I132" s="34">
        <v>56403.27431</v>
      </c>
      <c r="J132" s="34">
        <v>190753.24962000005</v>
      </c>
      <c r="K132" s="34">
        <v>91465.33484999998</v>
      </c>
      <c r="L132" s="34">
        <v>282218.58447</v>
      </c>
      <c r="M132" s="34">
        <v>110611.68272999999</v>
      </c>
      <c r="N132" s="34">
        <v>40107.06611000001</v>
      </c>
      <c r="O132" s="34">
        <v>150718.74884000004</v>
      </c>
      <c r="P132" s="34">
        <f t="shared" si="1"/>
        <v>337136.67891</v>
      </c>
      <c r="Q132" s="34">
        <f t="shared" si="1"/>
        <v>152203.92871</v>
      </c>
      <c r="R132" s="35">
        <v>489340.60761999997</v>
      </c>
    </row>
    <row r="133" spans="1:18" s="3" customFormat="1" ht="12.75" customHeight="1">
      <c r="A133" s="26"/>
      <c r="B133" s="26"/>
      <c r="C133" s="32" t="s">
        <v>159</v>
      </c>
      <c r="D133" s="33">
        <v>66212.76298</v>
      </c>
      <c r="E133" s="34">
        <v>71247.93372</v>
      </c>
      <c r="F133" s="34">
        <v>137460.69670000003</v>
      </c>
      <c r="G133" s="34">
        <v>43407.45186</v>
      </c>
      <c r="H133" s="34">
        <v>37080.04507999999</v>
      </c>
      <c r="I133" s="34">
        <v>80487.49694000001</v>
      </c>
      <c r="J133" s="34">
        <v>68288.95826</v>
      </c>
      <c r="K133" s="34">
        <v>54073.05720999999</v>
      </c>
      <c r="L133" s="34">
        <v>122362.01547</v>
      </c>
      <c r="M133" s="34">
        <v>37042.64471</v>
      </c>
      <c r="N133" s="34">
        <v>24947.27491</v>
      </c>
      <c r="O133" s="34">
        <v>61989.91962000001</v>
      </c>
      <c r="P133" s="34">
        <f t="shared" si="1"/>
        <v>148739.05483</v>
      </c>
      <c r="Q133" s="34">
        <f t="shared" si="1"/>
        <v>116100.37719999999</v>
      </c>
      <c r="R133" s="35">
        <v>264839.43202999997</v>
      </c>
    </row>
    <row r="134" spans="1:18" s="3" customFormat="1" ht="12.75" customHeight="1">
      <c r="A134" s="26"/>
      <c r="B134" s="26"/>
      <c r="C134" s="32" t="s">
        <v>160</v>
      </c>
      <c r="D134" s="33">
        <v>362416.6522200001</v>
      </c>
      <c r="E134" s="34">
        <v>238800.31788000005</v>
      </c>
      <c r="F134" s="34">
        <v>601216.9701</v>
      </c>
      <c r="G134" s="34">
        <v>116384.64557000001</v>
      </c>
      <c r="H134" s="34">
        <v>65292.61873999999</v>
      </c>
      <c r="I134" s="34">
        <v>181677.26431</v>
      </c>
      <c r="J134" s="34">
        <v>277544.66725000006</v>
      </c>
      <c r="K134" s="34">
        <v>168528.27722000002</v>
      </c>
      <c r="L134" s="34">
        <v>446072.94447</v>
      </c>
      <c r="M134" s="34">
        <v>149487.39844</v>
      </c>
      <c r="N134" s="34">
        <v>84836.38464999999</v>
      </c>
      <c r="O134" s="34">
        <v>234323.78309000004</v>
      </c>
      <c r="P134" s="34">
        <f t="shared" si="1"/>
        <v>543416.71126</v>
      </c>
      <c r="Q134" s="34">
        <f t="shared" si="1"/>
        <v>318657.28061</v>
      </c>
      <c r="R134" s="35">
        <v>862073.9918700003</v>
      </c>
    </row>
    <row r="135" spans="1:18" s="3" customFormat="1" ht="12.75" customHeight="1">
      <c r="A135" s="26"/>
      <c r="B135" s="26"/>
      <c r="C135" s="32" t="s">
        <v>161</v>
      </c>
      <c r="D135" s="33">
        <v>881887.1805199998</v>
      </c>
      <c r="E135" s="34">
        <v>308092.9365000001</v>
      </c>
      <c r="F135" s="34">
        <v>1189980.1170200002</v>
      </c>
      <c r="G135" s="34">
        <v>229725.37242000003</v>
      </c>
      <c r="H135" s="34">
        <v>130059.73282000002</v>
      </c>
      <c r="I135" s="34">
        <v>359785.1052399999</v>
      </c>
      <c r="J135" s="34">
        <v>441352.95519999997</v>
      </c>
      <c r="K135" s="34">
        <v>357973.22965000005</v>
      </c>
      <c r="L135" s="34">
        <v>799326.1848500001</v>
      </c>
      <c r="M135" s="34">
        <v>318234.70522</v>
      </c>
      <c r="N135" s="34">
        <v>184579.92322000003</v>
      </c>
      <c r="O135" s="34">
        <v>502814.62844000006</v>
      </c>
      <c r="P135" s="34">
        <f t="shared" si="1"/>
        <v>989313.03284</v>
      </c>
      <c r="Q135" s="34">
        <f t="shared" si="1"/>
        <v>672612.8856900001</v>
      </c>
      <c r="R135" s="35">
        <v>1661925.9185299997</v>
      </c>
    </row>
    <row r="136" spans="1:18" s="3" customFormat="1" ht="12.75" customHeight="1">
      <c r="A136" s="26"/>
      <c r="B136" s="26"/>
      <c r="C136" s="32" t="s">
        <v>162</v>
      </c>
      <c r="D136" s="33">
        <v>293442.4025899999</v>
      </c>
      <c r="E136" s="34">
        <v>246801.28068999996</v>
      </c>
      <c r="F136" s="34">
        <v>540243.6832800001</v>
      </c>
      <c r="G136" s="34">
        <v>149365.18767</v>
      </c>
      <c r="H136" s="34">
        <v>148546.76203000004</v>
      </c>
      <c r="I136" s="34">
        <v>297911.9497</v>
      </c>
      <c r="J136" s="34">
        <v>286929.06322999997</v>
      </c>
      <c r="K136" s="34">
        <v>134969.56196</v>
      </c>
      <c r="L136" s="34">
        <v>421898.62519000005</v>
      </c>
      <c r="M136" s="34">
        <v>140353.90479000003</v>
      </c>
      <c r="N136" s="34">
        <v>86984.05991000001</v>
      </c>
      <c r="O136" s="34">
        <v>227337.96469999998</v>
      </c>
      <c r="P136" s="34">
        <f t="shared" si="1"/>
        <v>576648.15569</v>
      </c>
      <c r="Q136" s="34">
        <f t="shared" si="1"/>
        <v>370500.3839000001</v>
      </c>
      <c r="R136" s="35">
        <v>947148.5395900001</v>
      </c>
    </row>
    <row r="137" spans="1:18" s="3" customFormat="1" ht="12.75" customHeight="1">
      <c r="A137" s="26"/>
      <c r="B137" s="26"/>
      <c r="C137" s="32" t="s">
        <v>163</v>
      </c>
      <c r="D137" s="33">
        <v>1566857.5621699996</v>
      </c>
      <c r="E137" s="34">
        <v>1994631.5801100004</v>
      </c>
      <c r="F137" s="34">
        <v>3561489.1422799984</v>
      </c>
      <c r="G137" s="34">
        <v>1045172.9783500001</v>
      </c>
      <c r="H137" s="34">
        <v>821054.9169000002</v>
      </c>
      <c r="I137" s="34">
        <v>1866227.8952499991</v>
      </c>
      <c r="J137" s="34">
        <v>1374620.8146699998</v>
      </c>
      <c r="K137" s="34">
        <v>1452442.0897800003</v>
      </c>
      <c r="L137" s="34">
        <v>2827062.9044500007</v>
      </c>
      <c r="M137" s="34">
        <v>1292999.6728400004</v>
      </c>
      <c r="N137" s="34">
        <v>909505.9960799997</v>
      </c>
      <c r="O137" s="34">
        <v>2202505.6689199996</v>
      </c>
      <c r="P137" s="34">
        <f aca="true" t="shared" si="2" ref="P137:Q188">+G137+J137+M137</f>
        <v>3712793.46586</v>
      </c>
      <c r="Q137" s="34">
        <f t="shared" si="2"/>
        <v>3183003.0027600005</v>
      </c>
      <c r="R137" s="35">
        <v>6895796.468620003</v>
      </c>
    </row>
    <row r="138" spans="1:18" s="3" customFormat="1" ht="12.75" customHeight="1">
      <c r="A138" s="26"/>
      <c r="B138" s="26"/>
      <c r="C138" s="32" t="s">
        <v>164</v>
      </c>
      <c r="D138" s="33">
        <v>203547.83876</v>
      </c>
      <c r="E138" s="34">
        <v>212613.04587</v>
      </c>
      <c r="F138" s="34">
        <v>416160.88463</v>
      </c>
      <c r="G138" s="34">
        <v>117510.28903000003</v>
      </c>
      <c r="H138" s="34">
        <v>89358.30171999999</v>
      </c>
      <c r="I138" s="34">
        <v>206868.59075</v>
      </c>
      <c r="J138" s="34">
        <v>239603.02332000004</v>
      </c>
      <c r="K138" s="34">
        <v>134651.36299</v>
      </c>
      <c r="L138" s="34">
        <v>374254.38631000003</v>
      </c>
      <c r="M138" s="34">
        <v>1640696.8532999998</v>
      </c>
      <c r="N138" s="34">
        <v>235899.96231</v>
      </c>
      <c r="O138" s="34">
        <v>1876596.81561</v>
      </c>
      <c r="P138" s="34">
        <f t="shared" si="2"/>
        <v>1997810.1656499999</v>
      </c>
      <c r="Q138" s="34">
        <f t="shared" si="2"/>
        <v>459909.62702</v>
      </c>
      <c r="R138" s="35">
        <v>2457719.79267</v>
      </c>
    </row>
    <row r="139" spans="1:18" s="3" customFormat="1" ht="12.75" customHeight="1">
      <c r="A139" s="26"/>
      <c r="B139" s="26"/>
      <c r="C139" s="32" t="s">
        <v>165</v>
      </c>
      <c r="D139" s="33">
        <v>221008.24013</v>
      </c>
      <c r="E139" s="34">
        <v>56795.041450000004</v>
      </c>
      <c r="F139" s="34">
        <v>277803.28158</v>
      </c>
      <c r="G139" s="34">
        <v>26257.14562</v>
      </c>
      <c r="H139" s="34">
        <v>6520.1226</v>
      </c>
      <c r="I139" s="34">
        <v>32777.268220000005</v>
      </c>
      <c r="J139" s="34">
        <v>115154.45036999998</v>
      </c>
      <c r="K139" s="34">
        <v>40049.24088</v>
      </c>
      <c r="L139" s="34">
        <v>155203.69125</v>
      </c>
      <c r="M139" s="34">
        <v>57283.23063000001</v>
      </c>
      <c r="N139" s="34">
        <v>11296.630610000002</v>
      </c>
      <c r="O139" s="34">
        <v>68579.86124000001</v>
      </c>
      <c r="P139" s="34">
        <f t="shared" si="2"/>
        <v>198694.82661999998</v>
      </c>
      <c r="Q139" s="34">
        <f t="shared" si="2"/>
        <v>57865.99409</v>
      </c>
      <c r="R139" s="35">
        <v>256560.82071000003</v>
      </c>
    </row>
    <row r="140" spans="1:18" s="3" customFormat="1" ht="12.75" customHeight="1">
      <c r="A140" s="26"/>
      <c r="B140" s="26"/>
      <c r="C140" s="32" t="s">
        <v>166</v>
      </c>
      <c r="D140" s="33">
        <v>209922.93488</v>
      </c>
      <c r="E140" s="34">
        <v>51544.44032000001</v>
      </c>
      <c r="F140" s="34">
        <v>261467.37519999998</v>
      </c>
      <c r="G140" s="34">
        <v>14714.862500000001</v>
      </c>
      <c r="H140" s="34">
        <v>6528.58772</v>
      </c>
      <c r="I140" s="34">
        <v>21243.45022</v>
      </c>
      <c r="J140" s="34">
        <v>85769.51813000001</v>
      </c>
      <c r="K140" s="34">
        <v>33884.04966</v>
      </c>
      <c r="L140" s="34">
        <v>119653.56779</v>
      </c>
      <c r="M140" s="34">
        <v>66564.302</v>
      </c>
      <c r="N140" s="34">
        <v>18299.389849999992</v>
      </c>
      <c r="O140" s="34">
        <v>84863.69185000002</v>
      </c>
      <c r="P140" s="34">
        <f t="shared" si="2"/>
        <v>167048.68263</v>
      </c>
      <c r="Q140" s="34">
        <f t="shared" si="2"/>
        <v>58712.02722999999</v>
      </c>
      <c r="R140" s="35">
        <v>225760.70986</v>
      </c>
    </row>
    <row r="141" spans="1:18" s="3" customFormat="1" ht="12.75" customHeight="1">
      <c r="A141" s="27" t="s">
        <v>167</v>
      </c>
      <c r="B141" s="28"/>
      <c r="C141" s="28"/>
      <c r="D141" s="29">
        <v>52272985.79937998</v>
      </c>
      <c r="E141" s="30">
        <v>61255075.281930014</v>
      </c>
      <c r="F141" s="30">
        <v>113528061.08131003</v>
      </c>
      <c r="G141" s="30">
        <v>19223579.87587999</v>
      </c>
      <c r="H141" s="30">
        <v>17366181.39672</v>
      </c>
      <c r="I141" s="30">
        <v>36589761.2726</v>
      </c>
      <c r="J141" s="30">
        <v>15372211.68622</v>
      </c>
      <c r="K141" s="30">
        <v>10941279.259599997</v>
      </c>
      <c r="L141" s="30">
        <v>26313490.945820004</v>
      </c>
      <c r="M141" s="30">
        <v>41823463.97995001</v>
      </c>
      <c r="N141" s="30">
        <v>25099511.250439994</v>
      </c>
      <c r="O141" s="30">
        <v>66922975.23038999</v>
      </c>
      <c r="P141" s="30">
        <f t="shared" si="2"/>
        <v>76419255.54205</v>
      </c>
      <c r="Q141" s="30">
        <f t="shared" si="2"/>
        <v>53406971.90675999</v>
      </c>
      <c r="R141" s="31">
        <v>129826227.44880998</v>
      </c>
    </row>
    <row r="142" spans="1:18" s="3" customFormat="1" ht="12.75" customHeight="1">
      <c r="A142" s="21" t="s">
        <v>168</v>
      </c>
      <c r="B142" s="21" t="s">
        <v>169</v>
      </c>
      <c r="C142" s="21" t="s">
        <v>170</v>
      </c>
      <c r="D142" s="22">
        <v>106406.17881</v>
      </c>
      <c r="E142" s="23">
        <v>7747.2059500000005</v>
      </c>
      <c r="F142" s="23">
        <v>114153.38476</v>
      </c>
      <c r="G142" s="23">
        <v>13520.807560000001</v>
      </c>
      <c r="H142" s="23">
        <v>155.34338</v>
      </c>
      <c r="I142" s="23">
        <v>13676.15094</v>
      </c>
      <c r="J142" s="23">
        <v>11870.18834</v>
      </c>
      <c r="K142" s="23">
        <v>2711.9413200000004</v>
      </c>
      <c r="L142" s="23">
        <v>14582.12966</v>
      </c>
      <c r="M142" s="23">
        <v>6702.3844500000005</v>
      </c>
      <c r="N142" s="23">
        <v>2205.3231499999997</v>
      </c>
      <c r="O142" s="23">
        <v>8907.7076</v>
      </c>
      <c r="P142" s="23">
        <f t="shared" si="2"/>
        <v>32093.380350000003</v>
      </c>
      <c r="Q142" s="23">
        <f t="shared" si="2"/>
        <v>5072.60785</v>
      </c>
      <c r="R142" s="24">
        <v>37165.9882</v>
      </c>
    </row>
    <row r="143" spans="1:18" s="3" customFormat="1" ht="12.75" customHeight="1">
      <c r="A143" s="26"/>
      <c r="B143" s="21" t="s">
        <v>171</v>
      </c>
      <c r="C143" s="21" t="s">
        <v>172</v>
      </c>
      <c r="D143" s="22">
        <v>11139.9963</v>
      </c>
      <c r="E143" s="23">
        <v>1350.04765</v>
      </c>
      <c r="F143" s="23">
        <v>12490.04395</v>
      </c>
      <c r="G143" s="23">
        <v>322.06976000000003</v>
      </c>
      <c r="H143" s="23">
        <v>0.08917</v>
      </c>
      <c r="I143" s="23">
        <v>322.15893</v>
      </c>
      <c r="J143" s="23">
        <v>677.0599</v>
      </c>
      <c r="K143" s="23">
        <v>197.76905</v>
      </c>
      <c r="L143" s="23">
        <v>874.82895</v>
      </c>
      <c r="M143" s="23">
        <v>306.32864</v>
      </c>
      <c r="N143" s="23">
        <v>242.38582</v>
      </c>
      <c r="O143" s="23">
        <v>548.7144599999999</v>
      </c>
      <c r="P143" s="23">
        <f t="shared" si="2"/>
        <v>1305.4583</v>
      </c>
      <c r="Q143" s="23">
        <f t="shared" si="2"/>
        <v>440.24404</v>
      </c>
      <c r="R143" s="24">
        <v>1745.70234</v>
      </c>
    </row>
    <row r="144" spans="1:18" s="3" customFormat="1" ht="12.75" customHeight="1">
      <c r="A144" s="26"/>
      <c r="B144" s="26"/>
      <c r="C144" s="32" t="s">
        <v>173</v>
      </c>
      <c r="D144" s="33">
        <v>790940.06122</v>
      </c>
      <c r="E144" s="34">
        <v>244170.76534000004</v>
      </c>
      <c r="F144" s="34">
        <v>1035110.8265600001</v>
      </c>
      <c r="G144" s="34">
        <v>135960.46089</v>
      </c>
      <c r="H144" s="34">
        <v>38012.85475</v>
      </c>
      <c r="I144" s="34">
        <v>173973.31564000002</v>
      </c>
      <c r="J144" s="34">
        <v>108204.31834999999</v>
      </c>
      <c r="K144" s="34">
        <v>35522.17245</v>
      </c>
      <c r="L144" s="34">
        <v>143726.49080000003</v>
      </c>
      <c r="M144" s="34">
        <v>67367.94173</v>
      </c>
      <c r="N144" s="34">
        <v>50808.18583999999</v>
      </c>
      <c r="O144" s="34">
        <v>118176.12757000001</v>
      </c>
      <c r="P144" s="34">
        <f t="shared" si="2"/>
        <v>311532.72096999997</v>
      </c>
      <c r="Q144" s="34">
        <f t="shared" si="2"/>
        <v>124343.21303999999</v>
      </c>
      <c r="R144" s="35">
        <v>435875.93401</v>
      </c>
    </row>
    <row r="145" spans="1:18" s="3" customFormat="1" ht="12.75" customHeight="1">
      <c r="A145" s="27" t="s">
        <v>174</v>
      </c>
      <c r="B145" s="28"/>
      <c r="C145" s="28"/>
      <c r="D145" s="29">
        <v>908486.23633</v>
      </c>
      <c r="E145" s="30">
        <v>253268.01894000004</v>
      </c>
      <c r="F145" s="30">
        <v>1161754.25527</v>
      </c>
      <c r="G145" s="30">
        <v>149803.33821</v>
      </c>
      <c r="H145" s="30">
        <v>38168.287299999996</v>
      </c>
      <c r="I145" s="30">
        <v>187971.62551</v>
      </c>
      <c r="J145" s="30">
        <v>120751.56658999999</v>
      </c>
      <c r="K145" s="30">
        <v>38431.88281999999</v>
      </c>
      <c r="L145" s="30">
        <v>159183.44941000003</v>
      </c>
      <c r="M145" s="30">
        <v>74376.65482000001</v>
      </c>
      <c r="N145" s="30">
        <v>53255.89480999999</v>
      </c>
      <c r="O145" s="30">
        <v>127632.54963000001</v>
      </c>
      <c r="P145" s="30">
        <f t="shared" si="2"/>
        <v>344931.55961999996</v>
      </c>
      <c r="Q145" s="30">
        <f t="shared" si="2"/>
        <v>129856.06493</v>
      </c>
      <c r="R145" s="31">
        <v>474787.62455000007</v>
      </c>
    </row>
    <row r="146" spans="1:18" s="3" customFormat="1" ht="12.75" customHeight="1">
      <c r="A146" s="21" t="s">
        <v>175</v>
      </c>
      <c r="B146" s="21" t="s">
        <v>176</v>
      </c>
      <c r="C146" s="21" t="s">
        <v>176</v>
      </c>
      <c r="D146" s="22">
        <v>121206.22592999999</v>
      </c>
      <c r="E146" s="23">
        <v>9093.980950000001</v>
      </c>
      <c r="F146" s="23">
        <v>130300.20688</v>
      </c>
      <c r="G146" s="23">
        <v>29877.813110000003</v>
      </c>
      <c r="H146" s="23">
        <v>6570.98092</v>
      </c>
      <c r="I146" s="23">
        <v>36448.794030000005</v>
      </c>
      <c r="J146" s="23">
        <v>35531.80194</v>
      </c>
      <c r="K146" s="23">
        <v>8327.19433</v>
      </c>
      <c r="L146" s="23">
        <v>43858.996269999996</v>
      </c>
      <c r="M146" s="23">
        <v>9868.81935</v>
      </c>
      <c r="N146" s="23">
        <v>1612.76464</v>
      </c>
      <c r="O146" s="23">
        <v>11481.583990000001</v>
      </c>
      <c r="P146" s="23">
        <f t="shared" si="2"/>
        <v>75278.4344</v>
      </c>
      <c r="Q146" s="23">
        <f t="shared" si="2"/>
        <v>16510.93989</v>
      </c>
      <c r="R146" s="24">
        <v>91789.37428999999</v>
      </c>
    </row>
    <row r="147" spans="1:18" s="3" customFormat="1" ht="12.75" customHeight="1">
      <c r="A147" s="27" t="s">
        <v>177</v>
      </c>
      <c r="B147" s="28"/>
      <c r="C147" s="28"/>
      <c r="D147" s="29">
        <v>121206.22592999999</v>
      </c>
      <c r="E147" s="30">
        <v>9093.980950000001</v>
      </c>
      <c r="F147" s="30">
        <v>130300.20688</v>
      </c>
      <c r="G147" s="30">
        <v>29877.813110000003</v>
      </c>
      <c r="H147" s="30">
        <v>6570.98092</v>
      </c>
      <c r="I147" s="30">
        <v>36448.794030000005</v>
      </c>
      <c r="J147" s="30">
        <v>35531.80194</v>
      </c>
      <c r="K147" s="30">
        <v>8327.19433</v>
      </c>
      <c r="L147" s="30">
        <v>43858.996269999996</v>
      </c>
      <c r="M147" s="30">
        <v>9868.81935</v>
      </c>
      <c r="N147" s="30">
        <v>1612.76464</v>
      </c>
      <c r="O147" s="30">
        <v>11481.583990000001</v>
      </c>
      <c r="P147" s="30">
        <f t="shared" si="2"/>
        <v>75278.4344</v>
      </c>
      <c r="Q147" s="30">
        <f t="shared" si="2"/>
        <v>16510.93989</v>
      </c>
      <c r="R147" s="31">
        <v>91789.37428999999</v>
      </c>
    </row>
    <row r="148" spans="1:18" s="3" customFormat="1" ht="12.75" customHeight="1">
      <c r="A148" s="21" t="s">
        <v>178</v>
      </c>
      <c r="B148" s="21" t="s">
        <v>179</v>
      </c>
      <c r="C148" s="21" t="s">
        <v>179</v>
      </c>
      <c r="D148" s="22">
        <v>149494.62004</v>
      </c>
      <c r="E148" s="23">
        <v>87210.61009</v>
      </c>
      <c r="F148" s="23">
        <v>236705.23013</v>
      </c>
      <c r="G148" s="23">
        <v>22401.873410000004</v>
      </c>
      <c r="H148" s="23">
        <v>16341.273770000002</v>
      </c>
      <c r="I148" s="23">
        <v>38743.14718000001</v>
      </c>
      <c r="J148" s="23">
        <v>76462.16076999999</v>
      </c>
      <c r="K148" s="23">
        <v>28669.37232</v>
      </c>
      <c r="L148" s="23">
        <v>105131.53309</v>
      </c>
      <c r="M148" s="23">
        <v>43708.711579999996</v>
      </c>
      <c r="N148" s="23">
        <v>37404.034530000004</v>
      </c>
      <c r="O148" s="23">
        <v>81112.74611</v>
      </c>
      <c r="P148" s="23">
        <f t="shared" si="2"/>
        <v>142572.74576</v>
      </c>
      <c r="Q148" s="23">
        <f t="shared" si="2"/>
        <v>82414.68062</v>
      </c>
      <c r="R148" s="24">
        <v>224987.42638</v>
      </c>
    </row>
    <row r="149" spans="1:18" s="3" customFormat="1" ht="12.75" customHeight="1">
      <c r="A149" s="26"/>
      <c r="B149" s="26"/>
      <c r="C149" s="32" t="s">
        <v>180</v>
      </c>
      <c r="D149" s="33">
        <v>0.60426</v>
      </c>
      <c r="E149" s="34">
        <v>0.13383</v>
      </c>
      <c r="F149" s="34">
        <v>0.73809</v>
      </c>
      <c r="G149" s="34">
        <v>3587.4305099999997</v>
      </c>
      <c r="H149" s="34">
        <v>900.6446800000001</v>
      </c>
      <c r="I149" s="34">
        <v>4488.0751900000005</v>
      </c>
      <c r="J149" s="34">
        <v>36159.01176</v>
      </c>
      <c r="K149" s="34">
        <v>7815.2052300000005</v>
      </c>
      <c r="L149" s="34">
        <v>43974.21699</v>
      </c>
      <c r="M149" s="34">
        <v>2767.39365</v>
      </c>
      <c r="N149" s="34">
        <v>1334.3703400000002</v>
      </c>
      <c r="O149" s="34">
        <v>4101.76399</v>
      </c>
      <c r="P149" s="34">
        <f t="shared" si="2"/>
        <v>42513.83592</v>
      </c>
      <c r="Q149" s="34">
        <f t="shared" si="2"/>
        <v>10050.22025</v>
      </c>
      <c r="R149" s="35">
        <v>52564.05617</v>
      </c>
    </row>
    <row r="150" spans="1:18" s="3" customFormat="1" ht="12.75" customHeight="1">
      <c r="A150" s="26"/>
      <c r="B150" s="21" t="s">
        <v>181</v>
      </c>
      <c r="C150" s="21" t="s">
        <v>178</v>
      </c>
      <c r="D150" s="22">
        <v>65914.04706</v>
      </c>
      <c r="E150" s="23">
        <v>8479.89473</v>
      </c>
      <c r="F150" s="23">
        <v>74393.94179</v>
      </c>
      <c r="G150" s="23">
        <v>19533.135589999998</v>
      </c>
      <c r="H150" s="23">
        <v>1739.68092</v>
      </c>
      <c r="I150" s="23">
        <v>21272.816509999997</v>
      </c>
      <c r="J150" s="23">
        <v>42628.75846</v>
      </c>
      <c r="K150" s="23">
        <v>7636.1174900000005</v>
      </c>
      <c r="L150" s="23">
        <v>50264.87595</v>
      </c>
      <c r="M150" s="23">
        <v>15797.373029999999</v>
      </c>
      <c r="N150" s="23">
        <v>10528.78499</v>
      </c>
      <c r="O150" s="23">
        <v>26326.15802</v>
      </c>
      <c r="P150" s="23">
        <f t="shared" si="2"/>
        <v>77959.26707999999</v>
      </c>
      <c r="Q150" s="23">
        <f t="shared" si="2"/>
        <v>19904.583400000003</v>
      </c>
      <c r="R150" s="24">
        <v>97863.85048</v>
      </c>
    </row>
    <row r="151" spans="1:18" s="3" customFormat="1" ht="12.75" customHeight="1">
      <c r="A151" s="26"/>
      <c r="B151" s="26"/>
      <c r="C151" s="32" t="s">
        <v>182</v>
      </c>
      <c r="D151" s="33">
        <v>0</v>
      </c>
      <c r="E151" s="34">
        <v>0</v>
      </c>
      <c r="F151" s="34">
        <v>0</v>
      </c>
      <c r="G151" s="34">
        <v>1008.71483</v>
      </c>
      <c r="H151" s="34">
        <v>591.8236999999999</v>
      </c>
      <c r="I151" s="34">
        <v>1600.53853</v>
      </c>
      <c r="J151" s="34">
        <v>40145.166789999996</v>
      </c>
      <c r="K151" s="34">
        <v>7868.68488</v>
      </c>
      <c r="L151" s="34">
        <v>48013.851670000004</v>
      </c>
      <c r="M151" s="34">
        <v>1509.37266</v>
      </c>
      <c r="N151" s="34">
        <v>222.98213</v>
      </c>
      <c r="O151" s="34">
        <v>1732.35479</v>
      </c>
      <c r="P151" s="34">
        <f t="shared" si="2"/>
        <v>42663.254279999994</v>
      </c>
      <c r="Q151" s="34">
        <f t="shared" si="2"/>
        <v>8683.49071</v>
      </c>
      <c r="R151" s="35">
        <v>51346.74499</v>
      </c>
    </row>
    <row r="152" spans="1:18" s="3" customFormat="1" ht="12.75" customHeight="1">
      <c r="A152" s="27" t="s">
        <v>183</v>
      </c>
      <c r="B152" s="28"/>
      <c r="C152" s="28"/>
      <c r="D152" s="29">
        <v>215409.27136</v>
      </c>
      <c r="E152" s="30">
        <v>95690.63865000001</v>
      </c>
      <c r="F152" s="30">
        <v>311099.91001</v>
      </c>
      <c r="G152" s="30">
        <v>46531.15434</v>
      </c>
      <c r="H152" s="30">
        <v>19573.423070000004</v>
      </c>
      <c r="I152" s="30">
        <v>66104.57741</v>
      </c>
      <c r="J152" s="30">
        <v>195395.09777999998</v>
      </c>
      <c r="K152" s="30">
        <v>51989.37992</v>
      </c>
      <c r="L152" s="30">
        <v>247384.47770000005</v>
      </c>
      <c r="M152" s="30">
        <v>63782.85092</v>
      </c>
      <c r="N152" s="30">
        <v>49490.17199000001</v>
      </c>
      <c r="O152" s="30">
        <v>113273.02291</v>
      </c>
      <c r="P152" s="30">
        <f t="shared" si="2"/>
        <v>305709.10303999996</v>
      </c>
      <c r="Q152" s="30">
        <f t="shared" si="2"/>
        <v>121052.97498</v>
      </c>
      <c r="R152" s="31">
        <v>426762.07801999996</v>
      </c>
    </row>
    <row r="153" spans="1:18" s="3" customFormat="1" ht="12.75" customHeight="1">
      <c r="A153" s="21" t="s">
        <v>184</v>
      </c>
      <c r="B153" s="21" t="s">
        <v>185</v>
      </c>
      <c r="C153" s="21" t="s">
        <v>185</v>
      </c>
      <c r="D153" s="22">
        <v>17408.762329999998</v>
      </c>
      <c r="E153" s="23">
        <v>552.26025</v>
      </c>
      <c r="F153" s="23">
        <v>17961.022579999997</v>
      </c>
      <c r="G153" s="23">
        <v>3730.64854</v>
      </c>
      <c r="H153" s="23">
        <v>76.61549000000001</v>
      </c>
      <c r="I153" s="23">
        <v>3807.26403</v>
      </c>
      <c r="J153" s="23">
        <v>9915.64372</v>
      </c>
      <c r="K153" s="23">
        <v>1600.6623100000002</v>
      </c>
      <c r="L153" s="23">
        <v>11516.30603</v>
      </c>
      <c r="M153" s="23">
        <v>636.47081</v>
      </c>
      <c r="N153" s="23">
        <v>171.4807</v>
      </c>
      <c r="O153" s="23">
        <v>807.95151</v>
      </c>
      <c r="P153" s="23">
        <f t="shared" si="2"/>
        <v>14282.76307</v>
      </c>
      <c r="Q153" s="23">
        <f t="shared" si="2"/>
        <v>1848.7585000000001</v>
      </c>
      <c r="R153" s="24">
        <v>16131.52157</v>
      </c>
    </row>
    <row r="154" spans="1:18" s="3" customFormat="1" ht="12.75" customHeight="1">
      <c r="A154" s="26"/>
      <c r="B154" s="21" t="s">
        <v>184</v>
      </c>
      <c r="C154" s="21" t="s">
        <v>186</v>
      </c>
      <c r="D154" s="22">
        <v>81289.93191</v>
      </c>
      <c r="E154" s="23">
        <v>6980.2599199999995</v>
      </c>
      <c r="F154" s="23">
        <v>88270.19182999998</v>
      </c>
      <c r="G154" s="23">
        <v>13125.98903</v>
      </c>
      <c r="H154" s="23">
        <v>5800.62938</v>
      </c>
      <c r="I154" s="23">
        <v>18926.61841</v>
      </c>
      <c r="J154" s="23">
        <v>41554.13064</v>
      </c>
      <c r="K154" s="23">
        <v>7008.14152</v>
      </c>
      <c r="L154" s="23">
        <v>48562.27216</v>
      </c>
      <c r="M154" s="23">
        <v>19148.95877</v>
      </c>
      <c r="N154" s="23">
        <v>4742.91597</v>
      </c>
      <c r="O154" s="23">
        <v>23891.87474</v>
      </c>
      <c r="P154" s="23">
        <f t="shared" si="2"/>
        <v>73829.07844</v>
      </c>
      <c r="Q154" s="23">
        <f t="shared" si="2"/>
        <v>17551.686869999998</v>
      </c>
      <c r="R154" s="24">
        <v>91380.76531</v>
      </c>
    </row>
    <row r="155" spans="1:18" s="3" customFormat="1" ht="12.75" customHeight="1">
      <c r="A155" s="26"/>
      <c r="B155" s="26"/>
      <c r="C155" s="32" t="s">
        <v>187</v>
      </c>
      <c r="D155" s="33">
        <v>56805.7834</v>
      </c>
      <c r="E155" s="34">
        <v>55685.22689</v>
      </c>
      <c r="F155" s="34">
        <v>112491.01029</v>
      </c>
      <c r="G155" s="34">
        <v>19184.65672</v>
      </c>
      <c r="H155" s="34">
        <v>6336.9248099999995</v>
      </c>
      <c r="I155" s="34">
        <v>25521.58153</v>
      </c>
      <c r="J155" s="34">
        <v>32454.17262</v>
      </c>
      <c r="K155" s="34">
        <v>6070.0819599999995</v>
      </c>
      <c r="L155" s="34">
        <v>38524.25458</v>
      </c>
      <c r="M155" s="34">
        <v>11824.25864</v>
      </c>
      <c r="N155" s="34">
        <v>7467.06461</v>
      </c>
      <c r="O155" s="34">
        <v>19291.32325</v>
      </c>
      <c r="P155" s="34">
        <f t="shared" si="2"/>
        <v>63463.08798</v>
      </c>
      <c r="Q155" s="34">
        <f t="shared" si="2"/>
        <v>19874.07138</v>
      </c>
      <c r="R155" s="35">
        <v>83337.15936</v>
      </c>
    </row>
    <row r="156" spans="1:18" s="3" customFormat="1" ht="12.75" customHeight="1">
      <c r="A156" s="27" t="s">
        <v>188</v>
      </c>
      <c r="B156" s="28"/>
      <c r="C156" s="28"/>
      <c r="D156" s="29">
        <v>155504.47764</v>
      </c>
      <c r="E156" s="30">
        <v>63217.74706</v>
      </c>
      <c r="F156" s="30">
        <v>218722.2247</v>
      </c>
      <c r="G156" s="30">
        <v>36041.29429</v>
      </c>
      <c r="H156" s="30">
        <v>12214.169679999999</v>
      </c>
      <c r="I156" s="30">
        <v>48255.46397</v>
      </c>
      <c r="J156" s="30">
        <v>83923.94698000001</v>
      </c>
      <c r="K156" s="30">
        <v>14678.885789999998</v>
      </c>
      <c r="L156" s="30">
        <v>98602.83277000001</v>
      </c>
      <c r="M156" s="30">
        <v>31609.68822</v>
      </c>
      <c r="N156" s="30">
        <v>12381.461280000001</v>
      </c>
      <c r="O156" s="30">
        <v>43991.1495</v>
      </c>
      <c r="P156" s="30">
        <f t="shared" si="2"/>
        <v>151574.92949</v>
      </c>
      <c r="Q156" s="30">
        <f t="shared" si="2"/>
        <v>39274.51675</v>
      </c>
      <c r="R156" s="31">
        <v>190849.44624000002</v>
      </c>
    </row>
    <row r="157" spans="1:18" s="3" customFormat="1" ht="12.75" customHeight="1">
      <c r="A157" s="21" t="s">
        <v>189</v>
      </c>
      <c r="B157" s="21" t="s">
        <v>190</v>
      </c>
      <c r="C157" s="21" t="s">
        <v>191</v>
      </c>
      <c r="D157" s="22">
        <v>10115.39191</v>
      </c>
      <c r="E157" s="23">
        <v>0.04541</v>
      </c>
      <c r="F157" s="23">
        <v>10115.43732</v>
      </c>
      <c r="G157" s="23">
        <v>358.57232</v>
      </c>
      <c r="H157" s="23">
        <v>0</v>
      </c>
      <c r="I157" s="23">
        <v>358.57232</v>
      </c>
      <c r="J157" s="23">
        <v>595.2740699999999</v>
      </c>
      <c r="K157" s="23">
        <v>15.82414</v>
      </c>
      <c r="L157" s="23">
        <v>611.09821</v>
      </c>
      <c r="M157" s="23">
        <v>1065.1154</v>
      </c>
      <c r="N157" s="23">
        <v>31.08542</v>
      </c>
      <c r="O157" s="23">
        <v>1096.20082</v>
      </c>
      <c r="P157" s="23">
        <f t="shared" si="2"/>
        <v>2018.9617899999998</v>
      </c>
      <c r="Q157" s="23">
        <f t="shared" si="2"/>
        <v>46.90956</v>
      </c>
      <c r="R157" s="24">
        <v>2065.87135</v>
      </c>
    </row>
    <row r="158" spans="1:18" s="3" customFormat="1" ht="12.75" customHeight="1">
      <c r="A158" s="26"/>
      <c r="B158" s="21" t="s">
        <v>192</v>
      </c>
      <c r="C158" s="21" t="s">
        <v>192</v>
      </c>
      <c r="D158" s="22">
        <v>77286.26673</v>
      </c>
      <c r="E158" s="23">
        <v>49953.10615</v>
      </c>
      <c r="F158" s="23">
        <v>127239.37288000001</v>
      </c>
      <c r="G158" s="23">
        <v>21536.89712</v>
      </c>
      <c r="H158" s="23">
        <v>48854.401849999995</v>
      </c>
      <c r="I158" s="23">
        <v>70391.29897</v>
      </c>
      <c r="J158" s="23">
        <v>22328.23891</v>
      </c>
      <c r="K158" s="23">
        <v>10876.61288</v>
      </c>
      <c r="L158" s="23">
        <v>33204.85179</v>
      </c>
      <c r="M158" s="23">
        <v>9640.281050000001</v>
      </c>
      <c r="N158" s="23">
        <v>5190.00375</v>
      </c>
      <c r="O158" s="23">
        <v>14830.2848</v>
      </c>
      <c r="P158" s="23">
        <f t="shared" si="2"/>
        <v>53505.41708</v>
      </c>
      <c r="Q158" s="23">
        <f t="shared" si="2"/>
        <v>64921.01848</v>
      </c>
      <c r="R158" s="24">
        <v>118426.43556</v>
      </c>
    </row>
    <row r="159" spans="1:18" s="3" customFormat="1" ht="12.75" customHeight="1">
      <c r="A159" s="26"/>
      <c r="B159" s="21" t="s">
        <v>189</v>
      </c>
      <c r="C159" s="21" t="s">
        <v>193</v>
      </c>
      <c r="D159" s="22">
        <v>170127.36392</v>
      </c>
      <c r="E159" s="23">
        <v>32468.196010000003</v>
      </c>
      <c r="F159" s="23">
        <v>202595.55993000005</v>
      </c>
      <c r="G159" s="23">
        <v>7980.20947</v>
      </c>
      <c r="H159" s="23">
        <v>5382.994390000001</v>
      </c>
      <c r="I159" s="23">
        <v>13363.203859999998</v>
      </c>
      <c r="J159" s="23">
        <v>20359.54632</v>
      </c>
      <c r="K159" s="23">
        <v>10243.00525</v>
      </c>
      <c r="L159" s="23">
        <v>30602.551570000003</v>
      </c>
      <c r="M159" s="23">
        <v>10271.786569999998</v>
      </c>
      <c r="N159" s="23">
        <v>2190.32515</v>
      </c>
      <c r="O159" s="23">
        <v>12462.111719999999</v>
      </c>
      <c r="P159" s="23">
        <f t="shared" si="2"/>
        <v>38611.54236</v>
      </c>
      <c r="Q159" s="23">
        <f t="shared" si="2"/>
        <v>17816.324790000002</v>
      </c>
      <c r="R159" s="24">
        <v>56427.86715</v>
      </c>
    </row>
    <row r="160" spans="1:18" s="3" customFormat="1" ht="12.75" customHeight="1">
      <c r="A160" s="26"/>
      <c r="B160" s="26"/>
      <c r="C160" s="32" t="s">
        <v>194</v>
      </c>
      <c r="D160" s="33">
        <v>3325.72691</v>
      </c>
      <c r="E160" s="34">
        <v>80.56494</v>
      </c>
      <c r="F160" s="34">
        <v>3406.2918499999996</v>
      </c>
      <c r="G160" s="34">
        <v>920.34317</v>
      </c>
      <c r="H160" s="34">
        <v>71.27668</v>
      </c>
      <c r="I160" s="34">
        <v>991.6198499999999</v>
      </c>
      <c r="J160" s="34">
        <v>2464.5603400000005</v>
      </c>
      <c r="K160" s="34">
        <v>996.7971600000001</v>
      </c>
      <c r="L160" s="34">
        <v>3461.3575</v>
      </c>
      <c r="M160" s="34">
        <v>452.84821999999997</v>
      </c>
      <c r="N160" s="34">
        <v>97.74503999999999</v>
      </c>
      <c r="O160" s="34">
        <v>550.59326</v>
      </c>
      <c r="P160" s="34">
        <f t="shared" si="2"/>
        <v>3837.7517300000004</v>
      </c>
      <c r="Q160" s="34">
        <f t="shared" si="2"/>
        <v>1165.81888</v>
      </c>
      <c r="R160" s="35">
        <v>5003.570610000001</v>
      </c>
    </row>
    <row r="161" spans="1:18" s="3" customFormat="1" ht="12.75" customHeight="1">
      <c r="A161" s="26"/>
      <c r="B161" s="26"/>
      <c r="C161" s="32" t="s">
        <v>189</v>
      </c>
      <c r="D161" s="33">
        <v>1509252.1922299995</v>
      </c>
      <c r="E161" s="34">
        <v>770150.7677599998</v>
      </c>
      <c r="F161" s="34">
        <v>2279402.9599900004</v>
      </c>
      <c r="G161" s="34">
        <v>158359.77893</v>
      </c>
      <c r="H161" s="34">
        <v>151563.20793</v>
      </c>
      <c r="I161" s="34">
        <v>309922.98686</v>
      </c>
      <c r="J161" s="34">
        <v>223729.26440000004</v>
      </c>
      <c r="K161" s="34">
        <v>82685.66961999999</v>
      </c>
      <c r="L161" s="34">
        <v>306414.93402</v>
      </c>
      <c r="M161" s="34">
        <v>96035.46288</v>
      </c>
      <c r="N161" s="34">
        <v>94683.65011000002</v>
      </c>
      <c r="O161" s="34">
        <v>190719.11299000005</v>
      </c>
      <c r="P161" s="34">
        <f t="shared" si="2"/>
        <v>478124.50621</v>
      </c>
      <c r="Q161" s="34">
        <f t="shared" si="2"/>
        <v>328932.52766</v>
      </c>
      <c r="R161" s="35">
        <v>807057.03387</v>
      </c>
    </row>
    <row r="162" spans="1:18" s="3" customFormat="1" ht="12.75" customHeight="1">
      <c r="A162" s="26"/>
      <c r="B162" s="21" t="s">
        <v>195</v>
      </c>
      <c r="C162" s="21" t="s">
        <v>195</v>
      </c>
      <c r="D162" s="22">
        <v>2474.4779</v>
      </c>
      <c r="E162" s="23">
        <v>0.64025</v>
      </c>
      <c r="F162" s="23">
        <v>2475.11815</v>
      </c>
      <c r="G162" s="23">
        <v>698.30395</v>
      </c>
      <c r="H162" s="23">
        <v>7406.364009999999</v>
      </c>
      <c r="I162" s="23">
        <v>8104.66796</v>
      </c>
      <c r="J162" s="23">
        <v>3259.69449</v>
      </c>
      <c r="K162" s="23">
        <v>493.70981</v>
      </c>
      <c r="L162" s="23">
        <v>3753.4042999999997</v>
      </c>
      <c r="M162" s="23">
        <v>98.67835000000001</v>
      </c>
      <c r="N162" s="23">
        <v>27.44614</v>
      </c>
      <c r="O162" s="23">
        <v>126.12449000000001</v>
      </c>
      <c r="P162" s="23">
        <f t="shared" si="2"/>
        <v>4056.67679</v>
      </c>
      <c r="Q162" s="23">
        <f t="shared" si="2"/>
        <v>7927.51996</v>
      </c>
      <c r="R162" s="24">
        <v>11984.19675</v>
      </c>
    </row>
    <row r="163" spans="1:18" s="3" customFormat="1" ht="12.75" customHeight="1">
      <c r="A163" s="26"/>
      <c r="B163" s="21" t="s">
        <v>196</v>
      </c>
      <c r="C163" s="21" t="s">
        <v>196</v>
      </c>
      <c r="D163" s="22">
        <v>325563.02485</v>
      </c>
      <c r="E163" s="23">
        <v>39384.786479999995</v>
      </c>
      <c r="F163" s="23">
        <v>364947.81133</v>
      </c>
      <c r="G163" s="23">
        <v>17943.07932</v>
      </c>
      <c r="H163" s="23">
        <v>6225.8168000000005</v>
      </c>
      <c r="I163" s="23">
        <v>24168.896119999998</v>
      </c>
      <c r="J163" s="23">
        <v>37177.796409999995</v>
      </c>
      <c r="K163" s="23">
        <v>13939.96445</v>
      </c>
      <c r="L163" s="23">
        <v>51117.76086000001</v>
      </c>
      <c r="M163" s="23">
        <v>12517.54036</v>
      </c>
      <c r="N163" s="23">
        <v>4464.079</v>
      </c>
      <c r="O163" s="23">
        <v>16981.61936</v>
      </c>
      <c r="P163" s="23">
        <f t="shared" si="2"/>
        <v>67638.41609</v>
      </c>
      <c r="Q163" s="23">
        <f t="shared" si="2"/>
        <v>24629.860249999998</v>
      </c>
      <c r="R163" s="24">
        <v>92268.27634</v>
      </c>
    </row>
    <row r="164" spans="1:18" s="3" customFormat="1" ht="12.75" customHeight="1">
      <c r="A164" s="26"/>
      <c r="B164" s="21" t="s">
        <v>197</v>
      </c>
      <c r="C164" s="21" t="s">
        <v>198</v>
      </c>
      <c r="D164" s="22">
        <v>161649.79744</v>
      </c>
      <c r="E164" s="23">
        <v>110748.92316</v>
      </c>
      <c r="F164" s="23">
        <v>272398.7206</v>
      </c>
      <c r="G164" s="23">
        <v>20724.70107</v>
      </c>
      <c r="H164" s="23">
        <v>36424.02838</v>
      </c>
      <c r="I164" s="23">
        <v>57148.729450000006</v>
      </c>
      <c r="J164" s="23">
        <v>62792.50138</v>
      </c>
      <c r="K164" s="23">
        <v>23770.47545</v>
      </c>
      <c r="L164" s="23">
        <v>86562.97683</v>
      </c>
      <c r="M164" s="23">
        <v>55156.900980000006</v>
      </c>
      <c r="N164" s="23">
        <v>50078.89198000001</v>
      </c>
      <c r="O164" s="23">
        <v>105235.79295999999</v>
      </c>
      <c r="P164" s="23">
        <f t="shared" si="2"/>
        <v>138674.10343000002</v>
      </c>
      <c r="Q164" s="23">
        <f t="shared" si="2"/>
        <v>110273.39581000002</v>
      </c>
      <c r="R164" s="24">
        <v>248947.49924</v>
      </c>
    </row>
    <row r="165" spans="1:18" s="3" customFormat="1" ht="12.75" customHeight="1">
      <c r="A165" s="27" t="s">
        <v>199</v>
      </c>
      <c r="B165" s="28"/>
      <c r="C165" s="28"/>
      <c r="D165" s="29">
        <v>2259794.2418899992</v>
      </c>
      <c r="E165" s="30">
        <v>1002787.0301599998</v>
      </c>
      <c r="F165" s="30">
        <v>3262581.2720500003</v>
      </c>
      <c r="G165" s="30">
        <v>228521.88535</v>
      </c>
      <c r="H165" s="30">
        <v>255928.09003999998</v>
      </c>
      <c r="I165" s="30">
        <v>484449.97539</v>
      </c>
      <c r="J165" s="30">
        <v>372706.87632000004</v>
      </c>
      <c r="K165" s="30">
        <v>143022.05875999999</v>
      </c>
      <c r="L165" s="30">
        <v>515728.93507999997</v>
      </c>
      <c r="M165" s="30">
        <v>185238.61381</v>
      </c>
      <c r="N165" s="30">
        <v>156763.22659000003</v>
      </c>
      <c r="O165" s="30">
        <v>342001.84040000004</v>
      </c>
      <c r="P165" s="30">
        <f t="shared" si="2"/>
        <v>786467.37548</v>
      </c>
      <c r="Q165" s="30">
        <f t="shared" si="2"/>
        <v>555713.37539</v>
      </c>
      <c r="R165" s="31">
        <v>1342180.7508699999</v>
      </c>
    </row>
    <row r="166" spans="1:18" s="3" customFormat="1" ht="12.75" customHeight="1">
      <c r="A166" s="21" t="s">
        <v>200</v>
      </c>
      <c r="B166" s="21" t="s">
        <v>200</v>
      </c>
      <c r="C166" s="21" t="s">
        <v>200</v>
      </c>
      <c r="D166" s="22">
        <v>241821.56913000002</v>
      </c>
      <c r="E166" s="23">
        <v>50616.00987</v>
      </c>
      <c r="F166" s="23">
        <v>292437.5790000001</v>
      </c>
      <c r="G166" s="23">
        <v>85559.57495000002</v>
      </c>
      <c r="H166" s="23">
        <v>6420.78973</v>
      </c>
      <c r="I166" s="23">
        <v>91980.36468000001</v>
      </c>
      <c r="J166" s="23">
        <v>70378.60992</v>
      </c>
      <c r="K166" s="23">
        <v>16851.12255</v>
      </c>
      <c r="L166" s="23">
        <v>87229.73246999999</v>
      </c>
      <c r="M166" s="23">
        <v>28802.933180000004</v>
      </c>
      <c r="N166" s="23">
        <v>20690.05391</v>
      </c>
      <c r="O166" s="23">
        <v>49492.98708999999</v>
      </c>
      <c r="P166" s="23">
        <f t="shared" si="2"/>
        <v>184741.11805000002</v>
      </c>
      <c r="Q166" s="23">
        <f t="shared" si="2"/>
        <v>43961.96619</v>
      </c>
      <c r="R166" s="24">
        <v>228703.08424</v>
      </c>
    </row>
    <row r="167" spans="1:18" s="3" customFormat="1" ht="12.75" customHeight="1">
      <c r="A167" s="26"/>
      <c r="B167" s="21" t="s">
        <v>201</v>
      </c>
      <c r="C167" s="21" t="s">
        <v>202</v>
      </c>
      <c r="D167" s="22">
        <v>515947.74631</v>
      </c>
      <c r="E167" s="23">
        <v>111330.18303999997</v>
      </c>
      <c r="F167" s="23">
        <v>627277.92935</v>
      </c>
      <c r="G167" s="23">
        <v>63657.56514</v>
      </c>
      <c r="H167" s="23">
        <v>11686.93835</v>
      </c>
      <c r="I167" s="23">
        <v>75344.50348999999</v>
      </c>
      <c r="J167" s="23">
        <v>92065.02951000002</v>
      </c>
      <c r="K167" s="23">
        <v>25859.664189999996</v>
      </c>
      <c r="L167" s="23">
        <v>117924.6937</v>
      </c>
      <c r="M167" s="23">
        <v>48126.58207</v>
      </c>
      <c r="N167" s="23">
        <v>21099.125459999996</v>
      </c>
      <c r="O167" s="23">
        <v>69225.70752999999</v>
      </c>
      <c r="P167" s="23">
        <f t="shared" si="2"/>
        <v>203849.17672000002</v>
      </c>
      <c r="Q167" s="23">
        <f t="shared" si="2"/>
        <v>58645.72799999999</v>
      </c>
      <c r="R167" s="24">
        <v>262494.90472</v>
      </c>
    </row>
    <row r="168" spans="1:18" s="3" customFormat="1" ht="12.75" customHeight="1">
      <c r="A168" s="27" t="s">
        <v>203</v>
      </c>
      <c r="B168" s="28"/>
      <c r="C168" s="28"/>
      <c r="D168" s="29">
        <v>757769.31544</v>
      </c>
      <c r="E168" s="30">
        <v>161946.19290999995</v>
      </c>
      <c r="F168" s="30">
        <v>919715.5083500001</v>
      </c>
      <c r="G168" s="30">
        <v>149217.14009000003</v>
      </c>
      <c r="H168" s="30">
        <v>18107.728079999997</v>
      </c>
      <c r="I168" s="30">
        <v>167324.86817000003</v>
      </c>
      <c r="J168" s="30">
        <v>162443.63943</v>
      </c>
      <c r="K168" s="30">
        <v>42710.786739999996</v>
      </c>
      <c r="L168" s="30">
        <v>205154.42617</v>
      </c>
      <c r="M168" s="30">
        <v>76929.51525</v>
      </c>
      <c r="N168" s="30">
        <v>41789.17937</v>
      </c>
      <c r="O168" s="30">
        <v>118718.69461999998</v>
      </c>
      <c r="P168" s="30">
        <f t="shared" si="2"/>
        <v>388590.29477000004</v>
      </c>
      <c r="Q168" s="30">
        <f t="shared" si="2"/>
        <v>102607.69419</v>
      </c>
      <c r="R168" s="31">
        <v>491197.98896</v>
      </c>
    </row>
    <row r="169" spans="1:18" s="3" customFormat="1" ht="12.75" customHeight="1">
      <c r="A169" s="21" t="s">
        <v>204</v>
      </c>
      <c r="B169" s="21" t="s">
        <v>58</v>
      </c>
      <c r="C169" s="21" t="s">
        <v>58</v>
      </c>
      <c r="D169" s="22">
        <v>28344.08466</v>
      </c>
      <c r="E169" s="23">
        <v>37.14161</v>
      </c>
      <c r="F169" s="23">
        <v>28381.22627</v>
      </c>
      <c r="G169" s="23">
        <v>653.7443199999999</v>
      </c>
      <c r="H169" s="23">
        <v>0.3281</v>
      </c>
      <c r="I169" s="23">
        <v>654.0724200000001</v>
      </c>
      <c r="J169" s="23">
        <v>2026.4825</v>
      </c>
      <c r="K169" s="23">
        <v>52.075540000000004</v>
      </c>
      <c r="L169" s="23">
        <v>2078.55804</v>
      </c>
      <c r="M169" s="23">
        <v>226.72692999999998</v>
      </c>
      <c r="N169" s="23">
        <v>11.36378</v>
      </c>
      <c r="O169" s="23">
        <v>238.09071</v>
      </c>
      <c r="P169" s="23">
        <f t="shared" si="2"/>
        <v>2906.9537499999997</v>
      </c>
      <c r="Q169" s="23">
        <f t="shared" si="2"/>
        <v>63.76742</v>
      </c>
      <c r="R169" s="24">
        <v>2970.72117</v>
      </c>
    </row>
    <row r="170" spans="1:18" s="3" customFormat="1" ht="12.75" customHeight="1">
      <c r="A170" s="26"/>
      <c r="B170" s="21" t="s">
        <v>205</v>
      </c>
      <c r="C170" s="21" t="s">
        <v>206</v>
      </c>
      <c r="D170" s="22">
        <v>127363.73808</v>
      </c>
      <c r="E170" s="23">
        <v>2397.251</v>
      </c>
      <c r="F170" s="23">
        <v>129760.98908</v>
      </c>
      <c r="G170" s="23">
        <v>8447.283210000001</v>
      </c>
      <c r="H170" s="23">
        <v>670.96901</v>
      </c>
      <c r="I170" s="23">
        <v>9118.25222</v>
      </c>
      <c r="J170" s="23">
        <v>5450.6696600000005</v>
      </c>
      <c r="K170" s="23">
        <v>971.2388599999999</v>
      </c>
      <c r="L170" s="23">
        <v>6421.90852</v>
      </c>
      <c r="M170" s="23">
        <v>2048.47239</v>
      </c>
      <c r="N170" s="23">
        <v>1192.8200799999997</v>
      </c>
      <c r="O170" s="23">
        <v>3241.2924700000003</v>
      </c>
      <c r="P170" s="23">
        <f t="shared" si="2"/>
        <v>15946.42526</v>
      </c>
      <c r="Q170" s="23">
        <f t="shared" si="2"/>
        <v>2835.0279499999997</v>
      </c>
      <c r="R170" s="24">
        <v>18781.45321</v>
      </c>
    </row>
    <row r="171" spans="1:18" s="3" customFormat="1" ht="12.75" customHeight="1">
      <c r="A171" s="26"/>
      <c r="B171" s="21" t="s">
        <v>207</v>
      </c>
      <c r="C171" s="21" t="s">
        <v>207</v>
      </c>
      <c r="D171" s="22">
        <v>346441.1896</v>
      </c>
      <c r="E171" s="23">
        <v>9156.57308</v>
      </c>
      <c r="F171" s="23">
        <v>355597.76268</v>
      </c>
      <c r="G171" s="23">
        <v>15564.227389999998</v>
      </c>
      <c r="H171" s="23">
        <v>415.54596</v>
      </c>
      <c r="I171" s="23">
        <v>15979.77335</v>
      </c>
      <c r="J171" s="23">
        <v>14089.99729</v>
      </c>
      <c r="K171" s="23">
        <v>4769.48197</v>
      </c>
      <c r="L171" s="23">
        <v>18859.47926</v>
      </c>
      <c r="M171" s="23">
        <v>4674.037319999999</v>
      </c>
      <c r="N171" s="23">
        <v>3429.1874500000004</v>
      </c>
      <c r="O171" s="23">
        <v>8103.22477</v>
      </c>
      <c r="P171" s="23">
        <f t="shared" si="2"/>
        <v>34328.262</v>
      </c>
      <c r="Q171" s="23">
        <f t="shared" si="2"/>
        <v>8614.215380000001</v>
      </c>
      <c r="R171" s="24">
        <v>42942.477380000004</v>
      </c>
    </row>
    <row r="172" spans="1:18" s="3" customFormat="1" ht="12.75" customHeight="1">
      <c r="A172" s="26"/>
      <c r="B172" s="21" t="s">
        <v>208</v>
      </c>
      <c r="C172" s="21" t="s">
        <v>209</v>
      </c>
      <c r="D172" s="22">
        <v>0.5209600000000001</v>
      </c>
      <c r="E172" s="23">
        <v>0</v>
      </c>
      <c r="F172" s="23">
        <v>0.5209600000000001</v>
      </c>
      <c r="G172" s="23">
        <v>128.84238</v>
      </c>
      <c r="H172" s="23">
        <v>0.037939999999999995</v>
      </c>
      <c r="I172" s="23">
        <v>128.88032</v>
      </c>
      <c r="J172" s="23">
        <v>388.03767999999997</v>
      </c>
      <c r="K172" s="23">
        <v>0.09337999999999999</v>
      </c>
      <c r="L172" s="23">
        <v>388.13106</v>
      </c>
      <c r="M172" s="23">
        <v>0</v>
      </c>
      <c r="N172" s="23">
        <v>0</v>
      </c>
      <c r="O172" s="23">
        <v>0</v>
      </c>
      <c r="P172" s="23">
        <f t="shared" si="2"/>
        <v>516.88006</v>
      </c>
      <c r="Q172" s="23">
        <f t="shared" si="2"/>
        <v>0.13132</v>
      </c>
      <c r="R172" s="24">
        <v>517.01138</v>
      </c>
    </row>
    <row r="173" spans="1:18" s="3" customFormat="1" ht="12.75" customHeight="1">
      <c r="A173" s="26"/>
      <c r="B173" s="26"/>
      <c r="C173" s="32" t="s">
        <v>208</v>
      </c>
      <c r="D173" s="33">
        <v>35955.90449</v>
      </c>
      <c r="E173" s="34">
        <v>1343.06526</v>
      </c>
      <c r="F173" s="34">
        <v>37298.96975</v>
      </c>
      <c r="G173" s="34">
        <v>8409.28917</v>
      </c>
      <c r="H173" s="34">
        <v>592.6922099999999</v>
      </c>
      <c r="I173" s="34">
        <v>9001.981380000001</v>
      </c>
      <c r="J173" s="34">
        <v>7278.662840000001</v>
      </c>
      <c r="K173" s="34">
        <v>1917.5984799999999</v>
      </c>
      <c r="L173" s="34">
        <v>9196.26132</v>
      </c>
      <c r="M173" s="34">
        <v>381.53815000000003</v>
      </c>
      <c r="N173" s="34">
        <v>2086.81018</v>
      </c>
      <c r="O173" s="34">
        <v>2468.3483300000003</v>
      </c>
      <c r="P173" s="34">
        <f t="shared" si="2"/>
        <v>16069.490160000001</v>
      </c>
      <c r="Q173" s="34">
        <f t="shared" si="2"/>
        <v>4597.10087</v>
      </c>
      <c r="R173" s="35">
        <v>20666.59103</v>
      </c>
    </row>
    <row r="174" spans="1:18" s="3" customFormat="1" ht="12.75" customHeight="1">
      <c r="A174" s="26"/>
      <c r="B174" s="21" t="s">
        <v>204</v>
      </c>
      <c r="C174" s="21" t="s">
        <v>210</v>
      </c>
      <c r="D174" s="22">
        <v>666772.8107</v>
      </c>
      <c r="E174" s="23">
        <v>98859.23217000002</v>
      </c>
      <c r="F174" s="23">
        <v>765632.04287</v>
      </c>
      <c r="G174" s="23">
        <v>59986.1861</v>
      </c>
      <c r="H174" s="23">
        <v>8767.035139999998</v>
      </c>
      <c r="I174" s="23">
        <v>68753.22124</v>
      </c>
      <c r="J174" s="23">
        <v>59155.72690000001</v>
      </c>
      <c r="K174" s="23">
        <v>16692.7613</v>
      </c>
      <c r="L174" s="23">
        <v>75848.48819999999</v>
      </c>
      <c r="M174" s="23">
        <v>20561.58066</v>
      </c>
      <c r="N174" s="23">
        <v>14841.397140000001</v>
      </c>
      <c r="O174" s="23">
        <v>35402.9778</v>
      </c>
      <c r="P174" s="23">
        <f t="shared" si="2"/>
        <v>139703.49366</v>
      </c>
      <c r="Q174" s="23">
        <f t="shared" si="2"/>
        <v>40301.19358</v>
      </c>
      <c r="R174" s="24">
        <v>180004.68724</v>
      </c>
    </row>
    <row r="175" spans="1:18" s="3" customFormat="1" ht="12.75" customHeight="1">
      <c r="A175" s="27" t="s">
        <v>211</v>
      </c>
      <c r="B175" s="28"/>
      <c r="C175" s="28"/>
      <c r="D175" s="29">
        <v>1204878.24849</v>
      </c>
      <c r="E175" s="30">
        <v>111793.26312000002</v>
      </c>
      <c r="F175" s="30">
        <v>1316671.5116100002</v>
      </c>
      <c r="G175" s="30">
        <v>93189.57256999999</v>
      </c>
      <c r="H175" s="30">
        <v>10446.60836</v>
      </c>
      <c r="I175" s="30">
        <v>103636.18093</v>
      </c>
      <c r="J175" s="30">
        <v>88389.57687</v>
      </c>
      <c r="K175" s="30">
        <v>24403.249529999997</v>
      </c>
      <c r="L175" s="30">
        <v>112792.82639999999</v>
      </c>
      <c r="M175" s="30">
        <v>27892.35545</v>
      </c>
      <c r="N175" s="30">
        <v>21561.578630000004</v>
      </c>
      <c r="O175" s="30">
        <v>49453.93408</v>
      </c>
      <c r="P175" s="30">
        <f t="shared" si="2"/>
        <v>209471.50489</v>
      </c>
      <c r="Q175" s="30">
        <f t="shared" si="2"/>
        <v>56411.43652</v>
      </c>
      <c r="R175" s="31">
        <v>265882.94141</v>
      </c>
    </row>
    <row r="176" spans="1:18" s="3" customFormat="1" ht="12.75" customHeight="1">
      <c r="A176" s="21" t="s">
        <v>212</v>
      </c>
      <c r="B176" s="21" t="s">
        <v>213</v>
      </c>
      <c r="C176" s="21" t="s">
        <v>214</v>
      </c>
      <c r="D176" s="22">
        <v>2120.08942</v>
      </c>
      <c r="E176" s="23">
        <v>238.20694</v>
      </c>
      <c r="F176" s="23">
        <v>2358.29636</v>
      </c>
      <c r="G176" s="23">
        <v>1721.59734</v>
      </c>
      <c r="H176" s="23">
        <v>655.86018</v>
      </c>
      <c r="I176" s="23">
        <v>2377.45752</v>
      </c>
      <c r="J176" s="23">
        <v>50624.018579999996</v>
      </c>
      <c r="K176" s="23">
        <v>5618.839480000001</v>
      </c>
      <c r="L176" s="23">
        <v>56242.858060000006</v>
      </c>
      <c r="M176" s="23">
        <v>4141.70698</v>
      </c>
      <c r="N176" s="23">
        <v>2021.5473100000002</v>
      </c>
      <c r="O176" s="23">
        <v>6163.25429</v>
      </c>
      <c r="P176" s="23">
        <f t="shared" si="2"/>
        <v>56487.3229</v>
      </c>
      <c r="Q176" s="23">
        <f t="shared" si="2"/>
        <v>8296.24697</v>
      </c>
      <c r="R176" s="24">
        <v>64783.56987</v>
      </c>
    </row>
    <row r="177" spans="1:18" s="3" customFormat="1" ht="12.75" customHeight="1">
      <c r="A177" s="26"/>
      <c r="B177" s="21" t="s">
        <v>212</v>
      </c>
      <c r="C177" s="21" t="s">
        <v>215</v>
      </c>
      <c r="D177" s="22">
        <v>3049.961</v>
      </c>
      <c r="E177" s="23">
        <v>0</v>
      </c>
      <c r="F177" s="23">
        <v>3049.961</v>
      </c>
      <c r="G177" s="23">
        <v>0</v>
      </c>
      <c r="H177" s="23">
        <v>0</v>
      </c>
      <c r="I177" s="23">
        <v>0</v>
      </c>
      <c r="J177" s="23">
        <v>360.60495000000003</v>
      </c>
      <c r="K177" s="23">
        <v>17.04548</v>
      </c>
      <c r="L177" s="23">
        <v>377.65043</v>
      </c>
      <c r="M177" s="23">
        <v>1046.76992</v>
      </c>
      <c r="N177" s="23">
        <v>49.108230000000006</v>
      </c>
      <c r="O177" s="23">
        <v>1095.87815</v>
      </c>
      <c r="P177" s="23">
        <f t="shared" si="2"/>
        <v>1407.37487</v>
      </c>
      <c r="Q177" s="23">
        <f t="shared" si="2"/>
        <v>66.15371</v>
      </c>
      <c r="R177" s="24">
        <v>1473.5285800000001</v>
      </c>
    </row>
    <row r="178" spans="1:18" s="3" customFormat="1" ht="12.75" customHeight="1">
      <c r="A178" s="26"/>
      <c r="B178" s="26"/>
      <c r="C178" s="32" t="s">
        <v>212</v>
      </c>
      <c r="D178" s="33">
        <v>561329.66358</v>
      </c>
      <c r="E178" s="34">
        <v>349890.43539000006</v>
      </c>
      <c r="F178" s="34">
        <v>911220.0989699999</v>
      </c>
      <c r="G178" s="34">
        <v>102130.74221999999</v>
      </c>
      <c r="H178" s="34">
        <v>47708.29937</v>
      </c>
      <c r="I178" s="34">
        <v>149839.04158999998</v>
      </c>
      <c r="J178" s="34">
        <v>139317.96280999997</v>
      </c>
      <c r="K178" s="34">
        <v>124520.70951</v>
      </c>
      <c r="L178" s="34">
        <v>263838.67232000007</v>
      </c>
      <c r="M178" s="34">
        <v>125218.71947000001</v>
      </c>
      <c r="N178" s="34">
        <v>50365.77046</v>
      </c>
      <c r="O178" s="34">
        <v>175584.48993000007</v>
      </c>
      <c r="P178" s="34">
        <f t="shared" si="2"/>
        <v>366667.42449999996</v>
      </c>
      <c r="Q178" s="34">
        <f t="shared" si="2"/>
        <v>222594.77934</v>
      </c>
      <c r="R178" s="35">
        <v>589262.2038399999</v>
      </c>
    </row>
    <row r="179" spans="1:18" s="3" customFormat="1" ht="12.75" customHeight="1">
      <c r="A179" s="27" t="s">
        <v>216</v>
      </c>
      <c r="B179" s="28"/>
      <c r="C179" s="28"/>
      <c r="D179" s="29">
        <v>566499.714</v>
      </c>
      <c r="E179" s="30">
        <v>350128.64233000006</v>
      </c>
      <c r="F179" s="30">
        <v>916628.35633</v>
      </c>
      <c r="G179" s="30">
        <v>103852.33956</v>
      </c>
      <c r="H179" s="30">
        <v>48364.15955</v>
      </c>
      <c r="I179" s="30">
        <v>152216.49910999998</v>
      </c>
      <c r="J179" s="30">
        <v>190302.58633999998</v>
      </c>
      <c r="K179" s="30">
        <v>130156.59447</v>
      </c>
      <c r="L179" s="30">
        <v>320459.18081000005</v>
      </c>
      <c r="M179" s="30">
        <v>130407.19637000002</v>
      </c>
      <c r="N179" s="30">
        <v>52436.426</v>
      </c>
      <c r="O179" s="30">
        <v>182843.62237000006</v>
      </c>
      <c r="P179" s="30">
        <f t="shared" si="2"/>
        <v>424562.12227</v>
      </c>
      <c r="Q179" s="30">
        <f t="shared" si="2"/>
        <v>230957.18002</v>
      </c>
      <c r="R179" s="31">
        <v>655519.3022899999</v>
      </c>
    </row>
    <row r="180" spans="1:18" s="3" customFormat="1" ht="12.75" customHeight="1">
      <c r="A180" s="21" t="s">
        <v>217</v>
      </c>
      <c r="B180" s="21" t="s">
        <v>217</v>
      </c>
      <c r="C180" s="21" t="s">
        <v>217</v>
      </c>
      <c r="D180" s="22">
        <v>241760.44786000001</v>
      </c>
      <c r="E180" s="23">
        <v>51633.22414</v>
      </c>
      <c r="F180" s="23">
        <v>293393.672</v>
      </c>
      <c r="G180" s="23">
        <v>15334.094260000002</v>
      </c>
      <c r="H180" s="23">
        <v>10658.59315</v>
      </c>
      <c r="I180" s="23">
        <v>25992.687409999995</v>
      </c>
      <c r="J180" s="23">
        <v>35112.55408</v>
      </c>
      <c r="K180" s="23">
        <v>11108.47521</v>
      </c>
      <c r="L180" s="23">
        <v>46221.02929</v>
      </c>
      <c r="M180" s="23">
        <v>12718.03388</v>
      </c>
      <c r="N180" s="23">
        <v>6806.97562</v>
      </c>
      <c r="O180" s="23">
        <v>19525.0095</v>
      </c>
      <c r="P180" s="23">
        <f t="shared" si="2"/>
        <v>63164.68222</v>
      </c>
      <c r="Q180" s="23">
        <f t="shared" si="2"/>
        <v>28574.043980000002</v>
      </c>
      <c r="R180" s="24">
        <v>91738.7262</v>
      </c>
    </row>
    <row r="181" spans="1:18" s="3" customFormat="1" ht="12.75" customHeight="1">
      <c r="A181" s="26"/>
      <c r="B181" s="21" t="s">
        <v>218</v>
      </c>
      <c r="C181" s="21" t="s">
        <v>219</v>
      </c>
      <c r="D181" s="22">
        <v>2355.0441199999996</v>
      </c>
      <c r="E181" s="23">
        <v>631.3883500000001</v>
      </c>
      <c r="F181" s="23">
        <v>2986.4324699999997</v>
      </c>
      <c r="G181" s="23">
        <v>232.52886999999998</v>
      </c>
      <c r="H181" s="23">
        <v>376.43476</v>
      </c>
      <c r="I181" s="23">
        <v>608.96363</v>
      </c>
      <c r="J181" s="23">
        <v>2242.81205</v>
      </c>
      <c r="K181" s="23">
        <v>2264.22455</v>
      </c>
      <c r="L181" s="23">
        <v>4507.036599999999</v>
      </c>
      <c r="M181" s="23">
        <v>661.4109100000001</v>
      </c>
      <c r="N181" s="23">
        <v>470.05779</v>
      </c>
      <c r="O181" s="23">
        <v>1131.4687</v>
      </c>
      <c r="P181" s="23">
        <f t="shared" si="2"/>
        <v>3136.75183</v>
      </c>
      <c r="Q181" s="23">
        <f t="shared" si="2"/>
        <v>3110.7171</v>
      </c>
      <c r="R181" s="24">
        <v>6247.46893</v>
      </c>
    </row>
    <row r="182" spans="1:18" s="3" customFormat="1" ht="12.75" customHeight="1">
      <c r="A182" s="27" t="s">
        <v>220</v>
      </c>
      <c r="B182" s="28"/>
      <c r="C182" s="28"/>
      <c r="D182" s="29">
        <v>244115.49198000002</v>
      </c>
      <c r="E182" s="30">
        <v>52264.61249</v>
      </c>
      <c r="F182" s="30">
        <v>296380.10447</v>
      </c>
      <c r="G182" s="30">
        <v>15566.62313</v>
      </c>
      <c r="H182" s="30">
        <v>11035.02791</v>
      </c>
      <c r="I182" s="30">
        <v>26601.651039999997</v>
      </c>
      <c r="J182" s="30">
        <v>37355.366129999995</v>
      </c>
      <c r="K182" s="30">
        <v>13372.699760000001</v>
      </c>
      <c r="L182" s="30">
        <v>50728.06589</v>
      </c>
      <c r="M182" s="30">
        <v>13379.444790000001</v>
      </c>
      <c r="N182" s="30">
        <v>7277.03341</v>
      </c>
      <c r="O182" s="30">
        <v>20656.478199999998</v>
      </c>
      <c r="P182" s="30">
        <f t="shared" si="2"/>
        <v>66301.43405</v>
      </c>
      <c r="Q182" s="30">
        <f t="shared" si="2"/>
        <v>31684.76108</v>
      </c>
      <c r="R182" s="31">
        <v>97986.19513</v>
      </c>
    </row>
    <row r="183" spans="1:18" s="3" customFormat="1" ht="12.75" customHeight="1">
      <c r="A183" s="21" t="s">
        <v>221</v>
      </c>
      <c r="B183" s="21" t="s">
        <v>222</v>
      </c>
      <c r="C183" s="21" t="s">
        <v>223</v>
      </c>
      <c r="D183" s="22">
        <v>637080.3202</v>
      </c>
      <c r="E183" s="23">
        <v>158472.30794</v>
      </c>
      <c r="F183" s="23">
        <v>795552.6281400002</v>
      </c>
      <c r="G183" s="23">
        <v>144305.0507</v>
      </c>
      <c r="H183" s="23">
        <v>21766.839869999996</v>
      </c>
      <c r="I183" s="23">
        <v>166071.89057000002</v>
      </c>
      <c r="J183" s="23">
        <v>103216.98631000001</v>
      </c>
      <c r="K183" s="23">
        <v>22995.187189999993</v>
      </c>
      <c r="L183" s="23">
        <v>126212.1735</v>
      </c>
      <c r="M183" s="23">
        <v>47069.778190000005</v>
      </c>
      <c r="N183" s="23">
        <v>17611.95676</v>
      </c>
      <c r="O183" s="23">
        <v>64681.734950000005</v>
      </c>
      <c r="P183" s="23">
        <f t="shared" si="2"/>
        <v>294591.8152</v>
      </c>
      <c r="Q183" s="23">
        <f t="shared" si="2"/>
        <v>62373.983819999994</v>
      </c>
      <c r="R183" s="24">
        <v>356965.79902</v>
      </c>
    </row>
    <row r="184" spans="1:18" s="3" customFormat="1" ht="12.75" customHeight="1">
      <c r="A184" s="26"/>
      <c r="B184" s="26"/>
      <c r="C184" s="32" t="s">
        <v>224</v>
      </c>
      <c r="D184" s="33">
        <v>1634.29593</v>
      </c>
      <c r="E184" s="34">
        <v>0</v>
      </c>
      <c r="F184" s="34">
        <v>1634.29593</v>
      </c>
      <c r="G184" s="34">
        <v>0</v>
      </c>
      <c r="H184" s="34">
        <v>0</v>
      </c>
      <c r="I184" s="34">
        <v>0</v>
      </c>
      <c r="J184" s="34">
        <v>15.59784</v>
      </c>
      <c r="K184" s="34">
        <v>0</v>
      </c>
      <c r="L184" s="34">
        <v>15.59784</v>
      </c>
      <c r="M184" s="34">
        <v>25.52197</v>
      </c>
      <c r="N184" s="34">
        <v>0</v>
      </c>
      <c r="O184" s="34">
        <v>25.52197</v>
      </c>
      <c r="P184" s="34">
        <f t="shared" si="2"/>
        <v>41.11981</v>
      </c>
      <c r="Q184" s="34">
        <f t="shared" si="2"/>
        <v>0</v>
      </c>
      <c r="R184" s="35">
        <v>41.11981</v>
      </c>
    </row>
    <row r="185" spans="1:18" s="3" customFormat="1" ht="12.75" customHeight="1">
      <c r="A185" s="27" t="s">
        <v>225</v>
      </c>
      <c r="B185" s="28"/>
      <c r="C185" s="28"/>
      <c r="D185" s="29">
        <v>638714.6161299999</v>
      </c>
      <c r="E185" s="30">
        <v>158472.30794</v>
      </c>
      <c r="F185" s="30">
        <v>797186.9240700001</v>
      </c>
      <c r="G185" s="30">
        <v>144305.0507</v>
      </c>
      <c r="H185" s="30">
        <v>21766.839869999996</v>
      </c>
      <c r="I185" s="30">
        <v>166071.89057000002</v>
      </c>
      <c r="J185" s="30">
        <v>103232.58415000001</v>
      </c>
      <c r="K185" s="30">
        <v>22995.187189999993</v>
      </c>
      <c r="L185" s="30">
        <v>126227.77134</v>
      </c>
      <c r="M185" s="30">
        <v>47095.300160000006</v>
      </c>
      <c r="N185" s="30">
        <v>17611.95676</v>
      </c>
      <c r="O185" s="30">
        <v>64707.25692</v>
      </c>
      <c r="P185" s="30">
        <f t="shared" si="2"/>
        <v>294632.93501</v>
      </c>
      <c r="Q185" s="30">
        <f t="shared" si="2"/>
        <v>62373.983819999994</v>
      </c>
      <c r="R185" s="31">
        <v>357006.91883</v>
      </c>
    </row>
    <row r="186" spans="1:18" s="3" customFormat="1" ht="12.75" customHeight="1">
      <c r="A186" s="27" t="s">
        <v>226</v>
      </c>
      <c r="B186" s="28"/>
      <c r="C186" s="28"/>
      <c r="D186" s="29">
        <v>76424299.60606</v>
      </c>
      <c r="E186" s="30">
        <v>72466353.15277998</v>
      </c>
      <c r="F186" s="30">
        <v>148890652.75883996</v>
      </c>
      <c r="G186" s="30">
        <v>22963869.675729994</v>
      </c>
      <c r="H186" s="30">
        <v>19319853.389719993</v>
      </c>
      <c r="I186" s="30">
        <v>42283723.065449975</v>
      </c>
      <c r="J186" s="30">
        <v>21928299.240009997</v>
      </c>
      <c r="K186" s="30">
        <v>13466122.345189989</v>
      </c>
      <c r="L186" s="30">
        <v>35394421.58519999</v>
      </c>
      <c r="M186" s="30">
        <v>44814952.86178003</v>
      </c>
      <c r="N186" s="30">
        <v>27024436.811729997</v>
      </c>
      <c r="O186" s="30">
        <v>71839389.67351006</v>
      </c>
      <c r="P186" s="30">
        <v>89707121.77752003</v>
      </c>
      <c r="Q186" s="30">
        <v>59810412.54663998</v>
      </c>
      <c r="R186" s="31">
        <v>149517534.32415992</v>
      </c>
    </row>
    <row r="187" spans="1:18" s="3" customFormat="1" ht="12.75" customHeight="1">
      <c r="A187" s="27" t="s">
        <v>227</v>
      </c>
      <c r="B187" s="36"/>
      <c r="C187" s="36"/>
      <c r="D187" s="22">
        <v>0</v>
      </c>
      <c r="E187" s="23">
        <v>1318961.5429</v>
      </c>
      <c r="F187" s="23">
        <v>1318961.5429</v>
      </c>
      <c r="G187" s="23">
        <v>0</v>
      </c>
      <c r="H187" s="23">
        <v>358699.32102</v>
      </c>
      <c r="I187" s="23">
        <v>358699.32102</v>
      </c>
      <c r="J187" s="23">
        <v>0</v>
      </c>
      <c r="K187" s="23">
        <v>64429.731420000004</v>
      </c>
      <c r="L187" s="23">
        <v>64429.731420000004</v>
      </c>
      <c r="M187" s="23">
        <v>0</v>
      </c>
      <c r="N187" s="23">
        <v>651210.35401</v>
      </c>
      <c r="O187" s="23">
        <v>651210.35401</v>
      </c>
      <c r="P187" s="23">
        <f t="shared" si="2"/>
        <v>0</v>
      </c>
      <c r="Q187" s="23">
        <f t="shared" si="2"/>
        <v>1074339.4064500001</v>
      </c>
      <c r="R187" s="24">
        <v>1074339.4064500001</v>
      </c>
    </row>
    <row r="188" spans="1:18" s="3" customFormat="1" ht="12.75" customHeight="1">
      <c r="A188" s="37" t="s">
        <v>228</v>
      </c>
      <c r="B188" s="38"/>
      <c r="C188" s="38"/>
      <c r="D188" s="39">
        <v>76424299.60606</v>
      </c>
      <c r="E188" s="40">
        <v>73785314.69567998</v>
      </c>
      <c r="F188" s="40">
        <v>150209614.30173996</v>
      </c>
      <c r="G188" s="40">
        <v>22963869.675729994</v>
      </c>
      <c r="H188" s="40">
        <v>19678552.710739993</v>
      </c>
      <c r="I188" s="40">
        <v>42642422.386469975</v>
      </c>
      <c r="J188" s="40">
        <v>21928299.240009997</v>
      </c>
      <c r="K188" s="40">
        <v>13530552.076609988</v>
      </c>
      <c r="L188" s="40">
        <v>35458851.31661999</v>
      </c>
      <c r="M188" s="40">
        <v>44814952.86178003</v>
      </c>
      <c r="N188" s="40">
        <v>27675647.16574</v>
      </c>
      <c r="O188" s="40">
        <v>72490600.02752006</v>
      </c>
      <c r="P188" s="40">
        <f t="shared" si="2"/>
        <v>89707121.77752003</v>
      </c>
      <c r="Q188" s="40">
        <f t="shared" si="2"/>
        <v>60884751.95308998</v>
      </c>
      <c r="R188" s="41">
        <v>150591873.73060992</v>
      </c>
    </row>
    <row r="189" ht="12.75">
      <c r="A189" s="42" t="s">
        <v>229</v>
      </c>
    </row>
  </sheetData>
  <sheetProtection/>
  <mergeCells count="8">
    <mergeCell ref="M6:O6"/>
    <mergeCell ref="P6:R6"/>
    <mergeCell ref="A6:A7"/>
    <mergeCell ref="B6:B7"/>
    <mergeCell ref="C6:C7"/>
    <mergeCell ref="D6:F6"/>
    <mergeCell ref="G6:I6"/>
    <mergeCell ref="J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2013-05-22T16:15:03Z</dcterms:created>
  <dcterms:modified xsi:type="dcterms:W3CDTF">2013-05-22T16:16:17Z</dcterms:modified>
  <cp:category/>
  <cp:version/>
  <cp:contentType/>
  <cp:contentStatus/>
</cp:coreProperties>
</file>