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1720" windowHeight="12075" activeTab="0"/>
  </bookViews>
  <sheets>
    <sheet name="T. de Act. y de Reserva" sheetId="1" r:id="rId1"/>
  </sheets>
  <externalReferences>
    <externalReference r:id="rId4"/>
    <externalReference r:id="rId5"/>
    <externalReference r:id="rId6"/>
  </externalReferences>
  <definedNames>
    <definedName name="_xlnm.Print_Area" localSheetId="0">'T. de Act. y de Reserva'!$A$1:$I$73</definedName>
    <definedName name="ES">'[2]Datos'!$F$126:$G$145</definedName>
    <definedName name="FA">'[2]Datos'!$D$6</definedName>
    <definedName name="Fecha">'[2]Datos'!$D$5</definedName>
    <definedName name="INDICE">[3]!INDICE</definedName>
    <definedName name="Nota">'[2]Datos'!$C$107</definedName>
  </definedNames>
  <calcPr fullCalcOnLoad="1"/>
</workbook>
</file>

<file path=xl/sharedStrings.xml><?xml version="1.0" encoding="utf-8"?>
<sst xmlns="http://schemas.openxmlformats.org/spreadsheetml/2006/main" count="17" uniqueCount="11">
  <si>
    <r>
      <t xml:space="preserve">Tasas de Actualización y de Reserva </t>
    </r>
    <r>
      <rPr>
        <sz val="14"/>
        <rFont val="Times New Roman"/>
        <family val="1"/>
      </rPr>
      <t>1/.</t>
    </r>
  </si>
  <si>
    <t>Periodo 
(mes- año)</t>
  </si>
  <si>
    <t>Nuevos Soles Indexados</t>
  </si>
  <si>
    <t>Nuevos Soles Ajustados</t>
  </si>
  <si>
    <t>Dólares Americanos</t>
  </si>
  <si>
    <t>Dólares Americanos Ajustados</t>
  </si>
  <si>
    <t>Tasa de Actualización</t>
  </si>
  <si>
    <t>Tasa de Reserva</t>
  </si>
  <si>
    <t>3,95%</t>
  </si>
  <si>
    <t>Nota: 1/. Las Tasas de Actualización y de Reserva se estiman aplicando la metología establecida en la Circular N° S-601-2003, AFP-032-2003 y la Circular N° S-632-2008, AFP-99-2008. Para el cálculo de las tasas de actualización y de reserva no se consideran las tasas de las rentas vitalicias bimoneda ni de las rentas mixtas.</t>
  </si>
  <si>
    <t/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</si>
</sst>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_P_t_a_-;\-* #,##0\ _P_t_a_-;_-* &quot;-&quot;\ _P_t_a_-;_-@_-"/>
    <numFmt numFmtId="173" formatCode="_(* #\ ###\ ##0___________)\ ;_(* \(#\ ###\ ##0\)\ ;* &quot;-&quot;???????;_(@_)"/>
    <numFmt numFmtId="174" formatCode="_-* #,##0.00\ [$€]_-;\-* #,##0.00\ [$€]_-;_-* &quot;-&quot;??\ [$€]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26.5"/>
      <name val="Times New Roman"/>
      <family val="1"/>
    </font>
    <font>
      <sz val="14"/>
      <name val="Times New Roman"/>
      <family val="1"/>
    </font>
    <font>
      <sz val="28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b/>
      <sz val="12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12"/>
      <name val="Times New Roman"/>
      <family val="1"/>
    </font>
    <font>
      <sz val="12"/>
      <name val="Arial Narrow"/>
      <family val="2"/>
    </font>
    <font>
      <sz val="10"/>
      <name val="Times New Roman"/>
      <family val="1"/>
    </font>
    <font>
      <sz val="11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/>
      <bottom/>
    </border>
    <border>
      <left/>
      <right/>
      <top style="thick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thick"/>
    </border>
  </borders>
  <cellStyleXfs count="68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174" fontId="10" fillId="0" borderId="0" applyFont="0" applyFill="0" applyBorder="0" applyAlignment="0" applyProtection="0"/>
    <xf numFmtId="0" fontId="42" fillId="30" borderId="0" applyNumberFormat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3" fillId="31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34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4" fillId="0" borderId="0" xfId="55" applyFont="1" applyFill="1" applyAlignment="1">
      <alignment/>
      <protection/>
    </xf>
    <xf numFmtId="0" fontId="5" fillId="0" borderId="0" xfId="55" applyFont="1" applyFill="1" applyBorder="1" applyAlignment="1">
      <alignment horizontal="center"/>
      <protection/>
    </xf>
    <xf numFmtId="0" fontId="5" fillId="0" borderId="0" xfId="55" applyFont="1" applyFill="1" applyBorder="1" applyAlignment="1">
      <alignment/>
      <protection/>
    </xf>
    <xf numFmtId="0" fontId="8" fillId="0" borderId="10" xfId="55" applyFont="1" applyFill="1" applyBorder="1" applyAlignment="1">
      <alignment horizontal="center" vertical="center" wrapText="1"/>
      <protection/>
    </xf>
    <xf numFmtId="0" fontId="9" fillId="0" borderId="10" xfId="55" applyFont="1" applyFill="1" applyBorder="1" applyAlignment="1">
      <alignment horizontal="center" vertical="center" wrapText="1"/>
      <protection/>
    </xf>
    <xf numFmtId="0" fontId="7" fillId="0" borderId="11" xfId="55" applyFont="1" applyFill="1" applyBorder="1" applyAlignment="1">
      <alignment horizontal="centerContinuous" vertical="center" wrapText="1"/>
      <protection/>
    </xf>
    <xf numFmtId="0" fontId="8" fillId="0" borderId="11" xfId="55" applyFont="1" applyFill="1" applyBorder="1" applyAlignment="1">
      <alignment horizontal="centerContinuous" vertical="center" wrapText="1"/>
      <protection/>
    </xf>
    <xf numFmtId="0" fontId="10" fillId="0" borderId="0" xfId="55" applyFont="1" applyFill="1" applyBorder="1" applyAlignment="1">
      <alignment/>
      <protection/>
    </xf>
    <xf numFmtId="0" fontId="12" fillId="0" borderId="12" xfId="55" applyFont="1" applyFill="1" applyBorder="1" applyAlignment="1">
      <alignment horizontal="center" vertical="center" wrapText="1"/>
      <protection/>
    </xf>
    <xf numFmtId="0" fontId="12" fillId="0" borderId="13" xfId="55" applyFont="1" applyFill="1" applyBorder="1" applyAlignment="1">
      <alignment horizontal="center" vertical="center" wrapText="1"/>
      <protection/>
    </xf>
    <xf numFmtId="0" fontId="13" fillId="0" borderId="0" xfId="55" applyFont="1" applyFill="1" applyBorder="1" applyAlignment="1">
      <alignment horizontal="center" vertical="center"/>
      <protection/>
    </xf>
    <xf numFmtId="17" fontId="14" fillId="0" borderId="0" xfId="55" applyNumberFormat="1" applyFont="1" applyFill="1" applyBorder="1" applyAlignment="1">
      <alignment horizontal="center"/>
      <protection/>
    </xf>
    <xf numFmtId="10" fontId="14" fillId="0" borderId="0" xfId="57" applyNumberFormat="1" applyFont="1" applyFill="1" applyBorder="1" applyAlignment="1">
      <alignment horizontal="center"/>
    </xf>
    <xf numFmtId="173" fontId="9" fillId="0" borderId="0" xfId="49" applyNumberFormat="1" applyFont="1" applyFill="1" applyBorder="1" applyAlignment="1">
      <alignment horizontal="center"/>
    </xf>
    <xf numFmtId="0" fontId="15" fillId="0" borderId="14" xfId="55" applyFont="1" applyFill="1" applyBorder="1" applyAlignment="1">
      <alignment/>
      <protection/>
    </xf>
    <xf numFmtId="0" fontId="16" fillId="0" borderId="14" xfId="50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10" fillId="0" borderId="0" xfId="55" applyFont="1" applyFill="1" applyAlignment="1">
      <alignment/>
      <protection/>
    </xf>
    <xf numFmtId="0" fontId="2" fillId="0" borderId="0" xfId="0" applyFont="1" applyFill="1" applyAlignment="1">
      <alignment horizontal="center" vertical="center" wrapText="1"/>
    </xf>
    <xf numFmtId="0" fontId="6" fillId="0" borderId="10" xfId="55" applyFont="1" applyFill="1" applyBorder="1" applyAlignment="1">
      <alignment horizontal="center" vertical="center" wrapText="1"/>
      <protection/>
    </xf>
    <xf numFmtId="0" fontId="11" fillId="0" borderId="13" xfId="55" applyFont="1" applyFill="1" applyBorder="1" applyAlignment="1">
      <alignment horizontal="center" vertical="center"/>
      <protection/>
    </xf>
    <xf numFmtId="0" fontId="7" fillId="0" borderId="11" xfId="55" applyFont="1" applyFill="1" applyBorder="1" applyAlignment="1">
      <alignment horizontal="center" vertical="center" wrapText="1"/>
      <protection/>
    </xf>
    <xf numFmtId="0" fontId="17" fillId="0" borderId="0" xfId="55" applyFont="1" applyFill="1" applyBorder="1" applyAlignment="1">
      <alignment horizontal="justify" wrapText="1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[0]_C18 App_rtxsyp" xfId="49"/>
    <cellStyle name="Millares [0]_ForCua_RankEstr" xfId="50"/>
    <cellStyle name="Currency" xfId="51"/>
    <cellStyle name="Currency [0]" xfId="52"/>
    <cellStyle name="Neutral" xfId="53"/>
    <cellStyle name="Normal 2" xfId="54"/>
    <cellStyle name="Normal_C18 App_rtxsyp" xfId="55"/>
    <cellStyle name="Notas" xfId="56"/>
    <cellStyle name="Percent" xfId="57"/>
    <cellStyle name="Porcentual 2" xfId="58"/>
    <cellStyle name="Porcentual 3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IyS%20en%20Soles%20Indexad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Estad&#237;stica\SEGUROS\Boletines\Avance%20del%20Bolet&#237;n\2009%2007\BE%20Boletin_prueb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Nov12"/>
      <sheetName val="Oct12"/>
      <sheetName val="Set12"/>
      <sheetName val="Ago12"/>
      <sheetName val="Jul12"/>
      <sheetName val="Jun12"/>
      <sheetName val="May12"/>
      <sheetName val="Abr12"/>
      <sheetName val="Mar12"/>
      <sheetName val="Feb12"/>
      <sheetName val="Ene12"/>
      <sheetName val="Dic11"/>
      <sheetName val="Nov11"/>
      <sheetName val="Oct11"/>
      <sheetName val="Set11"/>
      <sheetName val="Ago11"/>
      <sheetName val="Jul11"/>
      <sheetName val="Jun11"/>
      <sheetName val="May11"/>
      <sheetName val="Abr 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 09"/>
      <sheetName val="Jul09"/>
      <sheetName val="Jun09"/>
      <sheetName val="May09"/>
      <sheetName val="Abr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</sheetNames>
    <sheetDataSet>
      <sheetData sheetId="0">
        <row r="61">
          <cell r="E61">
            <v>0.022481513548547754</v>
          </cell>
          <cell r="F61">
            <v>0.012359930352464767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1">
        <row r="5">
          <cell r="D5">
            <v>40025</v>
          </cell>
        </row>
        <row r="6">
          <cell r="D6">
            <v>37256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tabSelected="1" zoomScale="85" zoomScaleNormal="85" zoomScalePageLayoutView="0" workbookViewId="0" topLeftCell="A1">
      <pane ySplit="4" topLeftCell="A44" activePane="bottomLeft" state="frozen"/>
      <selection pane="topLeft" activeCell="A1" sqref="A1"/>
      <selection pane="bottomLeft" activeCell="A1" sqref="A1:L1"/>
    </sheetView>
  </sheetViews>
  <sheetFormatPr defaultColWidth="11.421875" defaultRowHeight="12.75"/>
  <cols>
    <col min="1" max="1" width="24.8515625" style="18" customWidth="1"/>
    <col min="2" max="2" width="15.8515625" style="18" customWidth="1"/>
    <col min="3" max="3" width="17.421875" style="18" customWidth="1"/>
    <col min="4" max="4" width="5.28125" style="18" customWidth="1"/>
    <col min="5" max="6" width="17.421875" style="18" customWidth="1"/>
    <col min="7" max="7" width="5.28125" style="18" customWidth="1"/>
    <col min="8" max="8" width="16.421875" style="18" customWidth="1"/>
    <col min="9" max="9" width="17.140625" style="18" customWidth="1"/>
    <col min="10" max="10" width="5.28125" style="18" customWidth="1"/>
    <col min="11" max="12" width="17.421875" style="18" customWidth="1"/>
    <col min="13" max="16384" width="11.421875" style="18" customWidth="1"/>
  </cols>
  <sheetData>
    <row r="1" spans="1:12" s="1" customFormat="1" ht="31.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9" s="3" customFormat="1" ht="12" customHeight="1" thickBot="1">
      <c r="A2" s="2"/>
      <c r="B2" s="2"/>
      <c r="C2" s="2"/>
      <c r="D2" s="2"/>
      <c r="E2" s="2"/>
      <c r="F2" s="2"/>
      <c r="G2" s="2"/>
      <c r="H2" s="2"/>
      <c r="I2" s="2"/>
    </row>
    <row r="3" spans="1:12" s="8" customFormat="1" ht="36" customHeight="1" thickTop="1">
      <c r="A3" s="20" t="s">
        <v>1</v>
      </c>
      <c r="B3" s="22" t="s">
        <v>2</v>
      </c>
      <c r="C3" s="22"/>
      <c r="D3" s="4"/>
      <c r="E3" s="22" t="s">
        <v>3</v>
      </c>
      <c r="F3" s="22"/>
      <c r="G3" s="5"/>
      <c r="H3" s="6" t="s">
        <v>4</v>
      </c>
      <c r="I3" s="7"/>
      <c r="J3" s="5"/>
      <c r="K3" s="22" t="s">
        <v>5</v>
      </c>
      <c r="L3" s="22"/>
    </row>
    <row r="4" spans="1:12" s="8" customFormat="1" ht="42.75" customHeight="1">
      <c r="A4" s="21"/>
      <c r="B4" s="9" t="s">
        <v>6</v>
      </c>
      <c r="C4" s="9" t="s">
        <v>7</v>
      </c>
      <c r="D4" s="10"/>
      <c r="E4" s="9" t="s">
        <v>6</v>
      </c>
      <c r="F4" s="9" t="s">
        <v>7</v>
      </c>
      <c r="G4" s="10"/>
      <c r="H4" s="9" t="s">
        <v>6</v>
      </c>
      <c r="I4" s="9" t="s">
        <v>7</v>
      </c>
      <c r="J4" s="10"/>
      <c r="K4" s="9" t="s">
        <v>6</v>
      </c>
      <c r="L4" s="9" t="s">
        <v>7</v>
      </c>
    </row>
    <row r="5" s="8" customFormat="1" ht="11.25" customHeight="1">
      <c r="A5" s="11"/>
    </row>
    <row r="6" spans="1:9" s="8" customFormat="1" ht="15.75" customHeight="1">
      <c r="A6" s="12">
        <v>39448</v>
      </c>
      <c r="B6" s="13">
        <v>0.0303</v>
      </c>
      <c r="C6" s="13">
        <v>0.0296</v>
      </c>
      <c r="D6" s="13"/>
      <c r="E6" s="13"/>
      <c r="F6" s="13"/>
      <c r="G6" s="14"/>
      <c r="H6" s="13">
        <v>0.0475</v>
      </c>
      <c r="I6" s="13">
        <v>0.0475</v>
      </c>
    </row>
    <row r="7" spans="1:9" s="8" customFormat="1" ht="15.75" customHeight="1">
      <c r="A7" s="12">
        <v>39479</v>
      </c>
      <c r="B7" s="13">
        <v>0.0323</v>
      </c>
      <c r="C7" s="13">
        <v>0.0296</v>
      </c>
      <c r="D7" s="13"/>
      <c r="E7" s="13"/>
      <c r="F7" s="13"/>
      <c r="G7" s="14"/>
      <c r="H7" s="13">
        <v>0.047</v>
      </c>
      <c r="I7" s="13">
        <v>0.047</v>
      </c>
    </row>
    <row r="8" spans="1:9" s="8" customFormat="1" ht="15.75" customHeight="1">
      <c r="A8" s="12">
        <v>39508</v>
      </c>
      <c r="B8" s="13">
        <v>0.0348</v>
      </c>
      <c r="C8" s="13">
        <v>0.0296</v>
      </c>
      <c r="D8" s="13"/>
      <c r="E8" s="13"/>
      <c r="F8" s="13"/>
      <c r="G8" s="14"/>
      <c r="H8" s="13">
        <v>0.0466</v>
      </c>
      <c r="I8" s="13">
        <v>0.0466</v>
      </c>
    </row>
    <row r="9" spans="1:9" s="8" customFormat="1" ht="15.75" customHeight="1">
      <c r="A9" s="12">
        <v>39539</v>
      </c>
      <c r="B9" s="13">
        <v>0.033</v>
      </c>
      <c r="C9" s="13">
        <v>0.0296</v>
      </c>
      <c r="D9" s="13"/>
      <c r="E9" s="13"/>
      <c r="F9" s="13"/>
      <c r="G9" s="14"/>
      <c r="H9" s="13">
        <v>0.0461</v>
      </c>
      <c r="I9" s="13">
        <v>0.0461</v>
      </c>
    </row>
    <row r="10" spans="1:9" s="8" customFormat="1" ht="15.75" customHeight="1">
      <c r="A10" s="12">
        <v>39569</v>
      </c>
      <c r="B10" s="13">
        <v>0.0323</v>
      </c>
      <c r="C10" s="13">
        <v>0.0296</v>
      </c>
      <c r="D10" s="13"/>
      <c r="E10" s="13"/>
      <c r="F10" s="13"/>
      <c r="G10" s="14"/>
      <c r="H10" s="13">
        <v>0.0458</v>
      </c>
      <c r="I10" s="13">
        <v>0.0458</v>
      </c>
    </row>
    <row r="11" spans="1:9" s="8" customFormat="1" ht="15.75" customHeight="1">
      <c r="A11" s="12">
        <v>39600</v>
      </c>
      <c r="B11" s="13">
        <v>0.0314</v>
      </c>
      <c r="C11" s="13">
        <v>0.0303</v>
      </c>
      <c r="D11" s="13"/>
      <c r="E11" s="13"/>
      <c r="F11" s="13"/>
      <c r="G11" s="14"/>
      <c r="H11" s="13">
        <v>0.0457</v>
      </c>
      <c r="I11" s="13">
        <v>0.0457</v>
      </c>
    </row>
    <row r="12" spans="1:9" s="8" customFormat="1" ht="15.75" customHeight="1">
      <c r="A12" s="12">
        <v>39630</v>
      </c>
      <c r="B12" s="13">
        <v>0.0306</v>
      </c>
      <c r="C12" s="13">
        <v>0.0306</v>
      </c>
      <c r="D12" s="13"/>
      <c r="E12" s="13"/>
      <c r="F12" s="13"/>
      <c r="G12" s="14"/>
      <c r="H12" s="13">
        <v>0.0457</v>
      </c>
      <c r="I12" s="13">
        <v>0.0457</v>
      </c>
    </row>
    <row r="13" spans="1:9" s="8" customFormat="1" ht="15.75" customHeight="1">
      <c r="A13" s="12">
        <v>39661</v>
      </c>
      <c r="B13" s="13">
        <v>0.0259</v>
      </c>
      <c r="C13" s="13">
        <v>0.0259</v>
      </c>
      <c r="D13" s="13"/>
      <c r="E13" s="13"/>
      <c r="F13" s="13"/>
      <c r="G13" s="14"/>
      <c r="H13" s="13">
        <v>0.0459</v>
      </c>
      <c r="I13" s="13">
        <v>0.0457</v>
      </c>
    </row>
    <row r="14" spans="1:9" s="8" customFormat="1" ht="15.75" customHeight="1">
      <c r="A14" s="12">
        <v>39692</v>
      </c>
      <c r="B14" s="13">
        <v>0.0238</v>
      </c>
      <c r="C14" s="13">
        <v>0.0238</v>
      </c>
      <c r="D14" s="13"/>
      <c r="E14" s="13"/>
      <c r="F14" s="13"/>
      <c r="G14" s="14"/>
      <c r="H14" s="13">
        <v>0.046</v>
      </c>
      <c r="I14" s="13">
        <v>0.0457</v>
      </c>
    </row>
    <row r="15" spans="1:9" s="8" customFormat="1" ht="15.75" customHeight="1">
      <c r="A15" s="12">
        <v>39722</v>
      </c>
      <c r="B15" s="13">
        <v>0.0214</v>
      </c>
      <c r="C15" s="13">
        <v>0.0214</v>
      </c>
      <c r="D15" s="13"/>
      <c r="E15" s="13"/>
      <c r="F15" s="13"/>
      <c r="G15" s="14"/>
      <c r="H15" s="13">
        <v>0.0462</v>
      </c>
      <c r="I15" s="13">
        <v>0.0457</v>
      </c>
    </row>
    <row r="16" spans="1:9" s="8" customFormat="1" ht="15.75" customHeight="1">
      <c r="A16" s="12">
        <v>39753</v>
      </c>
      <c r="B16" s="13">
        <v>0.027</v>
      </c>
      <c r="C16" s="13">
        <v>0.0214</v>
      </c>
      <c r="D16" s="13"/>
      <c r="E16" s="13"/>
      <c r="F16" s="13"/>
      <c r="G16" s="14"/>
      <c r="H16" s="13">
        <v>0.046</v>
      </c>
      <c r="I16" s="13">
        <v>0.0457</v>
      </c>
    </row>
    <row r="17" spans="1:9" s="8" customFormat="1" ht="15.75" customHeight="1">
      <c r="A17" s="12">
        <v>39783</v>
      </c>
      <c r="B17" s="13">
        <v>0.0279</v>
      </c>
      <c r="C17" s="13">
        <v>0.0214</v>
      </c>
      <c r="D17" s="13"/>
      <c r="E17" s="13"/>
      <c r="F17" s="13"/>
      <c r="G17" s="14"/>
      <c r="H17" s="13">
        <v>0.0458</v>
      </c>
      <c r="I17" s="13">
        <v>0.0457</v>
      </c>
    </row>
    <row r="18" spans="1:9" s="8" customFormat="1" ht="15.75" customHeight="1">
      <c r="A18" s="12">
        <v>39814</v>
      </c>
      <c r="B18" s="13">
        <v>0.0264</v>
      </c>
      <c r="C18" s="13">
        <v>0.0261</v>
      </c>
      <c r="D18" s="13"/>
      <c r="E18" s="13"/>
      <c r="F18" s="13"/>
      <c r="G18" s="14"/>
      <c r="H18" s="13">
        <v>0.0461</v>
      </c>
      <c r="I18" s="13">
        <v>0.0461</v>
      </c>
    </row>
    <row r="19" spans="1:9" s="8" customFormat="1" ht="15.75" customHeight="1">
      <c r="A19" s="12">
        <v>39845</v>
      </c>
      <c r="B19" s="13">
        <v>0.0264</v>
      </c>
      <c r="C19" s="13">
        <v>0.0262</v>
      </c>
      <c r="D19" s="13"/>
      <c r="E19" s="13"/>
      <c r="F19" s="13"/>
      <c r="G19" s="14"/>
      <c r="H19" s="13">
        <v>0.046</v>
      </c>
      <c r="I19" s="13">
        <v>0.046</v>
      </c>
    </row>
    <row r="20" spans="1:9" s="8" customFormat="1" ht="15.75" customHeight="1">
      <c r="A20" s="12">
        <v>39873</v>
      </c>
      <c r="B20" s="13">
        <v>0.0265</v>
      </c>
      <c r="C20" s="13">
        <v>0.0264</v>
      </c>
      <c r="D20" s="13"/>
      <c r="E20" s="13"/>
      <c r="F20" s="13"/>
      <c r="G20" s="14"/>
      <c r="H20" s="13">
        <v>0.0463</v>
      </c>
      <c r="I20" s="13">
        <v>0.046</v>
      </c>
    </row>
    <row r="21" spans="1:9" s="8" customFormat="1" ht="15.75" customHeight="1">
      <c r="A21" s="12">
        <v>39904</v>
      </c>
      <c r="B21" s="13">
        <v>0.0265</v>
      </c>
      <c r="C21" s="13">
        <v>0.0264</v>
      </c>
      <c r="D21" s="13"/>
      <c r="E21" s="13"/>
      <c r="F21" s="13"/>
      <c r="G21" s="14"/>
      <c r="H21" s="13">
        <v>0.0462</v>
      </c>
      <c r="I21" s="13">
        <v>0.046</v>
      </c>
    </row>
    <row r="22" spans="1:9" s="8" customFormat="1" ht="15.75" customHeight="1">
      <c r="A22" s="12">
        <v>39934</v>
      </c>
      <c r="B22" s="13">
        <v>0.0264</v>
      </c>
      <c r="C22" s="13">
        <v>0.0264</v>
      </c>
      <c r="D22" s="13"/>
      <c r="E22" s="13"/>
      <c r="F22" s="13"/>
      <c r="G22" s="14"/>
      <c r="H22" s="13">
        <v>0.0463</v>
      </c>
      <c r="I22" s="13">
        <v>0.046</v>
      </c>
    </row>
    <row r="23" spans="1:9" s="8" customFormat="1" ht="15.75" customHeight="1">
      <c r="A23" s="12">
        <v>39965</v>
      </c>
      <c r="B23" s="13">
        <v>0.0257</v>
      </c>
      <c r="C23" s="13">
        <v>0.0257</v>
      </c>
      <c r="D23" s="13"/>
      <c r="E23" s="13"/>
      <c r="F23" s="13"/>
      <c r="G23" s="14"/>
      <c r="H23" s="13">
        <v>0.0455</v>
      </c>
      <c r="I23" s="13">
        <v>0.0455</v>
      </c>
    </row>
    <row r="24" spans="1:9" s="8" customFormat="1" ht="15.75" customHeight="1">
      <c r="A24" s="12">
        <v>39995</v>
      </c>
      <c r="B24" s="13">
        <v>0.0249</v>
      </c>
      <c r="C24" s="13">
        <v>0.0249</v>
      </c>
      <c r="D24" s="13"/>
      <c r="E24" s="13"/>
      <c r="F24" s="13"/>
      <c r="G24" s="14"/>
      <c r="H24" s="13">
        <v>0.0443</v>
      </c>
      <c r="I24" s="13">
        <v>0.0443</v>
      </c>
    </row>
    <row r="25" spans="1:9" s="8" customFormat="1" ht="15.75" customHeight="1">
      <c r="A25" s="12">
        <v>40026</v>
      </c>
      <c r="B25" s="13">
        <v>0.0234</v>
      </c>
      <c r="C25" s="13">
        <v>0.0234</v>
      </c>
      <c r="D25" s="13"/>
      <c r="E25" s="13"/>
      <c r="F25" s="13"/>
      <c r="G25" s="14"/>
      <c r="H25" s="13">
        <v>0.043</v>
      </c>
      <c r="I25" s="13">
        <v>0.043</v>
      </c>
    </row>
    <row r="26" spans="1:9" s="8" customFormat="1" ht="15.75" customHeight="1">
      <c r="A26" s="12">
        <v>40057</v>
      </c>
      <c r="B26" s="13">
        <v>0.0209</v>
      </c>
      <c r="C26" s="13">
        <v>0.0209</v>
      </c>
      <c r="D26" s="13"/>
      <c r="E26" s="13"/>
      <c r="F26" s="13"/>
      <c r="G26" s="14"/>
      <c r="H26" s="13">
        <v>0.0419</v>
      </c>
      <c r="I26" s="13">
        <v>0.0419</v>
      </c>
    </row>
    <row r="27" spans="1:9" s="8" customFormat="1" ht="15.75" customHeight="1">
      <c r="A27" s="12">
        <v>40087</v>
      </c>
      <c r="B27" s="13">
        <v>0.019</v>
      </c>
      <c r="C27" s="13">
        <v>0.019</v>
      </c>
      <c r="D27" s="13"/>
      <c r="E27" s="13"/>
      <c r="F27" s="13"/>
      <c r="G27" s="12"/>
      <c r="H27" s="13">
        <v>0.0417</v>
      </c>
      <c r="I27" s="13">
        <v>0.0417</v>
      </c>
    </row>
    <row r="28" spans="1:9" s="8" customFormat="1" ht="15.75" customHeight="1">
      <c r="A28" s="12">
        <v>40118</v>
      </c>
      <c r="B28" s="13">
        <v>0.0173</v>
      </c>
      <c r="C28" s="13">
        <v>0.0173</v>
      </c>
      <c r="D28" s="13"/>
      <c r="E28" s="13"/>
      <c r="F28" s="13"/>
      <c r="G28" s="12"/>
      <c r="H28" s="13">
        <v>0.0416</v>
      </c>
      <c r="I28" s="13">
        <v>0.0416</v>
      </c>
    </row>
    <row r="29" spans="1:9" s="8" customFormat="1" ht="15.75" customHeight="1">
      <c r="A29" s="12">
        <v>40148</v>
      </c>
      <c r="B29" s="13">
        <v>0.016</v>
      </c>
      <c r="C29" s="13">
        <v>0.016</v>
      </c>
      <c r="D29" s="13"/>
      <c r="E29" s="13"/>
      <c r="F29" s="13"/>
      <c r="G29" s="12"/>
      <c r="H29" s="13">
        <v>0.0414</v>
      </c>
      <c r="I29" s="13">
        <v>0.0414</v>
      </c>
    </row>
    <row r="30" spans="1:9" s="8" customFormat="1" ht="15.75" customHeight="1">
      <c r="A30" s="12">
        <v>40179</v>
      </c>
      <c r="B30" s="13">
        <v>0.0148</v>
      </c>
      <c r="C30" s="13">
        <v>0.0148</v>
      </c>
      <c r="D30" s="13"/>
      <c r="E30" s="13"/>
      <c r="F30" s="13"/>
      <c r="G30" s="12"/>
      <c r="H30" s="13">
        <v>0.0412</v>
      </c>
      <c r="I30" s="13">
        <v>0.0412</v>
      </c>
    </row>
    <row r="31" spans="1:9" s="8" customFormat="1" ht="15.75" customHeight="1">
      <c r="A31" s="12">
        <v>40210</v>
      </c>
      <c r="B31" s="13">
        <v>0.0136</v>
      </c>
      <c r="C31" s="13">
        <v>0.0136</v>
      </c>
      <c r="D31" s="13"/>
      <c r="E31" s="13"/>
      <c r="F31" s="13"/>
      <c r="G31" s="12"/>
      <c r="H31" s="13">
        <v>0.041</v>
      </c>
      <c r="I31" s="13">
        <v>0.041</v>
      </c>
    </row>
    <row r="32" spans="1:9" s="8" customFormat="1" ht="15.75" customHeight="1">
      <c r="A32" s="12">
        <v>40238</v>
      </c>
      <c r="B32" s="13">
        <v>0.0135</v>
      </c>
      <c r="C32" s="13">
        <v>0.0135</v>
      </c>
      <c r="D32" s="13"/>
      <c r="E32" s="13"/>
      <c r="F32" s="13"/>
      <c r="G32" s="12"/>
      <c r="H32" s="13">
        <v>0.0408</v>
      </c>
      <c r="I32" s="13">
        <v>0.0408</v>
      </c>
    </row>
    <row r="33" spans="1:9" s="8" customFormat="1" ht="15.75" customHeight="1">
      <c r="A33" s="12">
        <v>40269</v>
      </c>
      <c r="B33" s="13">
        <v>0.013</v>
      </c>
      <c r="C33" s="13">
        <v>0.013</v>
      </c>
      <c r="D33" s="13"/>
      <c r="E33" s="13"/>
      <c r="F33" s="13"/>
      <c r="G33" s="12"/>
      <c r="H33" s="13">
        <v>0.0408</v>
      </c>
      <c r="I33" s="13">
        <v>0.0408</v>
      </c>
    </row>
    <row r="34" spans="1:9" s="8" customFormat="1" ht="15.75" customHeight="1">
      <c r="A34" s="12">
        <v>40299</v>
      </c>
      <c r="B34" s="13">
        <v>0.0129</v>
      </c>
      <c r="C34" s="13">
        <v>0.0129</v>
      </c>
      <c r="D34" s="13"/>
      <c r="E34" s="13"/>
      <c r="F34" s="13"/>
      <c r="G34" s="12"/>
      <c r="H34" s="13">
        <v>0.0405</v>
      </c>
      <c r="I34" s="13">
        <v>0.0405</v>
      </c>
    </row>
    <row r="35" spans="1:9" s="8" customFormat="1" ht="15.75" customHeight="1">
      <c r="A35" s="12">
        <v>40330</v>
      </c>
      <c r="B35" s="13">
        <v>0.0115</v>
      </c>
      <c r="C35" s="13">
        <v>0.0115</v>
      </c>
      <c r="D35" s="13"/>
      <c r="E35" s="13"/>
      <c r="F35" s="13"/>
      <c r="G35" s="12"/>
      <c r="H35" s="13">
        <v>0.0406</v>
      </c>
      <c r="I35" s="13">
        <v>0.0405</v>
      </c>
    </row>
    <row r="36" spans="1:9" s="8" customFormat="1" ht="15.75" customHeight="1">
      <c r="A36" s="12">
        <v>40360</v>
      </c>
      <c r="B36" s="13">
        <v>0.0118</v>
      </c>
      <c r="C36" s="13">
        <v>0.0115</v>
      </c>
      <c r="D36" s="13"/>
      <c r="E36" s="13"/>
      <c r="F36" s="13"/>
      <c r="G36" s="12"/>
      <c r="H36" s="13">
        <v>0.0406</v>
      </c>
      <c r="I36" s="13">
        <v>0.0405</v>
      </c>
    </row>
    <row r="37" spans="1:9" s="8" customFormat="1" ht="15.75" customHeight="1">
      <c r="A37" s="12">
        <v>40391</v>
      </c>
      <c r="B37" s="13">
        <v>0.0128</v>
      </c>
      <c r="C37" s="13">
        <v>0.0115</v>
      </c>
      <c r="D37" s="13"/>
      <c r="E37" s="13"/>
      <c r="F37" s="13"/>
      <c r="G37" s="12"/>
      <c r="H37" s="13">
        <v>0.0407</v>
      </c>
      <c r="I37" s="13">
        <v>0.0405</v>
      </c>
    </row>
    <row r="38" spans="1:9" s="8" customFormat="1" ht="15.75" customHeight="1">
      <c r="A38" s="12">
        <v>40422</v>
      </c>
      <c r="B38" s="13">
        <v>0.0138</v>
      </c>
      <c r="C38" s="13">
        <v>0.0115</v>
      </c>
      <c r="D38" s="13"/>
      <c r="E38" s="13"/>
      <c r="F38" s="13"/>
      <c r="G38" s="12"/>
      <c r="H38" s="13">
        <v>0.041</v>
      </c>
      <c r="I38" s="13">
        <v>0.0405</v>
      </c>
    </row>
    <row r="39" spans="1:9" s="8" customFormat="1" ht="15.75" customHeight="1">
      <c r="A39" s="12">
        <v>40452</v>
      </c>
      <c r="B39" s="13">
        <v>0.0146</v>
      </c>
      <c r="C39" s="13">
        <v>0.0115</v>
      </c>
      <c r="D39" s="13"/>
      <c r="E39" s="13"/>
      <c r="F39" s="13"/>
      <c r="G39" s="12"/>
      <c r="H39" s="13">
        <v>0.0411</v>
      </c>
      <c r="I39" s="13">
        <v>0.0405</v>
      </c>
    </row>
    <row r="40" spans="1:9" s="8" customFormat="1" ht="15.75" customHeight="1">
      <c r="A40" s="12">
        <v>40483</v>
      </c>
      <c r="B40" s="13">
        <v>0.0157</v>
      </c>
      <c r="C40" s="13">
        <v>0.0115</v>
      </c>
      <c r="D40" s="13"/>
      <c r="E40" s="13"/>
      <c r="F40" s="13"/>
      <c r="G40" s="12"/>
      <c r="H40" s="13">
        <v>0.0409</v>
      </c>
      <c r="I40" s="13">
        <v>0.0406</v>
      </c>
    </row>
    <row r="41" spans="1:9" s="8" customFormat="1" ht="15.75" customHeight="1">
      <c r="A41" s="12">
        <v>40513</v>
      </c>
      <c r="B41" s="13">
        <v>0.017</v>
      </c>
      <c r="C41" s="13">
        <v>0.0118</v>
      </c>
      <c r="D41" s="13"/>
      <c r="E41" s="13"/>
      <c r="F41" s="13"/>
      <c r="G41" s="12"/>
      <c r="H41" s="13">
        <v>0.0402</v>
      </c>
      <c r="I41" s="13">
        <v>0.0402</v>
      </c>
    </row>
    <row r="42" spans="1:9" s="8" customFormat="1" ht="15.75" customHeight="1">
      <c r="A42" s="12">
        <v>40544</v>
      </c>
      <c r="B42" s="13">
        <v>0.0174</v>
      </c>
      <c r="C42" s="13">
        <v>0.0128</v>
      </c>
      <c r="D42" s="13"/>
      <c r="E42" s="13"/>
      <c r="F42" s="13"/>
      <c r="G42" s="12"/>
      <c r="H42" s="13">
        <v>0.0398</v>
      </c>
      <c r="I42" s="13">
        <v>0.0398</v>
      </c>
    </row>
    <row r="43" spans="1:9" s="8" customFormat="1" ht="15.75" customHeight="1">
      <c r="A43" s="12">
        <v>40575</v>
      </c>
      <c r="B43" s="13">
        <v>0.0176</v>
      </c>
      <c r="C43" s="13">
        <v>0.0138</v>
      </c>
      <c r="D43" s="13"/>
      <c r="E43" s="13"/>
      <c r="F43" s="13"/>
      <c r="G43" s="12"/>
      <c r="H43" s="13">
        <v>0.0394</v>
      </c>
      <c r="I43" s="13">
        <v>0.0394</v>
      </c>
    </row>
    <row r="44" spans="1:9" s="8" customFormat="1" ht="15.75" customHeight="1">
      <c r="A44" s="12">
        <v>40603</v>
      </c>
      <c r="B44" s="13">
        <v>0.0176</v>
      </c>
      <c r="C44" s="13">
        <v>0.0146</v>
      </c>
      <c r="D44" s="13"/>
      <c r="E44" s="13"/>
      <c r="F44" s="13"/>
      <c r="G44" s="12"/>
      <c r="H44" s="13">
        <v>0.0393</v>
      </c>
      <c r="I44" s="13">
        <v>0.0393</v>
      </c>
    </row>
    <row r="45" spans="1:9" s="8" customFormat="1" ht="15.75" customHeight="1">
      <c r="A45" s="12">
        <v>40634</v>
      </c>
      <c r="B45" s="13">
        <v>0.0185</v>
      </c>
      <c r="C45" s="13">
        <v>0.0157</v>
      </c>
      <c r="D45" s="13"/>
      <c r="E45" s="13"/>
      <c r="F45" s="13"/>
      <c r="G45" s="12"/>
      <c r="H45" s="13">
        <v>0.0395</v>
      </c>
      <c r="I45" s="13">
        <v>0.0393</v>
      </c>
    </row>
    <row r="46" spans="1:9" s="8" customFormat="1" ht="15.75" customHeight="1">
      <c r="A46" s="12">
        <v>40664</v>
      </c>
      <c r="B46" s="13">
        <v>0.0191</v>
      </c>
      <c r="C46" s="13">
        <v>0.017</v>
      </c>
      <c r="D46" s="13"/>
      <c r="E46" s="13"/>
      <c r="F46" s="13"/>
      <c r="G46" s="12"/>
      <c r="H46" s="13">
        <v>0.0401</v>
      </c>
      <c r="I46" s="13">
        <v>0.0393</v>
      </c>
    </row>
    <row r="47" spans="1:9" s="8" customFormat="1" ht="15.75" customHeight="1">
      <c r="A47" s="12">
        <v>40695</v>
      </c>
      <c r="B47" s="13">
        <v>0.0204</v>
      </c>
      <c r="C47" s="13">
        <v>0.0174</v>
      </c>
      <c r="D47" s="13"/>
      <c r="E47" s="13"/>
      <c r="F47" s="13"/>
      <c r="G47" s="12"/>
      <c r="H47" s="13">
        <v>0.0407</v>
      </c>
      <c r="I47" s="13">
        <v>0.0393</v>
      </c>
    </row>
    <row r="48" spans="1:9" s="8" customFormat="1" ht="15.75" customHeight="1">
      <c r="A48" s="12">
        <v>40725</v>
      </c>
      <c r="B48" s="13">
        <v>0.021</v>
      </c>
      <c r="C48" s="13">
        <v>0.0176</v>
      </c>
      <c r="D48" s="13"/>
      <c r="E48" s="13"/>
      <c r="F48" s="13"/>
      <c r="G48" s="12"/>
      <c r="H48" s="13">
        <v>0.0408</v>
      </c>
      <c r="I48" s="13">
        <v>0.0393</v>
      </c>
    </row>
    <row r="49" spans="1:9" s="8" customFormat="1" ht="15.75" customHeight="1">
      <c r="A49" s="12">
        <v>40756</v>
      </c>
      <c r="B49" s="13">
        <v>0.0211</v>
      </c>
      <c r="C49" s="13">
        <v>0.0176</v>
      </c>
      <c r="D49" s="13"/>
      <c r="E49" s="13"/>
      <c r="F49" s="13"/>
      <c r="G49" s="12"/>
      <c r="H49" s="13">
        <v>0.041</v>
      </c>
      <c r="I49" s="13">
        <v>0.0393</v>
      </c>
    </row>
    <row r="50" spans="1:9" s="8" customFormat="1" ht="15.75" customHeight="1">
      <c r="A50" s="12">
        <v>40787</v>
      </c>
      <c r="B50" s="13">
        <v>0.0195</v>
      </c>
      <c r="C50" s="13">
        <v>0.0185</v>
      </c>
      <c r="D50" s="13"/>
      <c r="E50" s="13"/>
      <c r="F50" s="13"/>
      <c r="G50" s="12"/>
      <c r="H50" s="13">
        <v>0.0414</v>
      </c>
      <c r="I50" s="13" t="s">
        <v>8</v>
      </c>
    </row>
    <row r="51" spans="1:9" s="8" customFormat="1" ht="15.75" customHeight="1">
      <c r="A51" s="12">
        <v>40817</v>
      </c>
      <c r="B51" s="13">
        <v>0.0169</v>
      </c>
      <c r="C51" s="13">
        <v>0.0169</v>
      </c>
      <c r="D51" s="13"/>
      <c r="E51" s="13"/>
      <c r="F51" s="13"/>
      <c r="G51" s="12"/>
      <c r="H51" s="13">
        <v>0.0416</v>
      </c>
      <c r="I51" s="13">
        <v>0.0401</v>
      </c>
    </row>
    <row r="52" spans="1:9" s="8" customFormat="1" ht="15.75" customHeight="1">
      <c r="A52" s="12">
        <v>40848</v>
      </c>
      <c r="B52" s="13">
        <v>0.0148</v>
      </c>
      <c r="C52" s="13">
        <v>0.0148</v>
      </c>
      <c r="D52" s="13"/>
      <c r="E52" s="13"/>
      <c r="F52" s="13"/>
      <c r="G52" s="12"/>
      <c r="H52" s="13">
        <v>0.0416</v>
      </c>
      <c r="I52" s="13">
        <v>0.0407</v>
      </c>
    </row>
    <row r="53" spans="1:9" s="8" customFormat="1" ht="15.75" customHeight="1">
      <c r="A53" s="12">
        <v>40878</v>
      </c>
      <c r="B53" s="13">
        <v>0.0131</v>
      </c>
      <c r="C53" s="13">
        <v>0.0131</v>
      </c>
      <c r="D53" s="13"/>
      <c r="E53" s="13"/>
      <c r="F53" s="13"/>
      <c r="G53" s="12"/>
      <c r="H53" s="13">
        <v>0.0412</v>
      </c>
      <c r="I53" s="13">
        <v>0.0408</v>
      </c>
    </row>
    <row r="54" spans="1:12" s="8" customFormat="1" ht="15.75" customHeight="1">
      <c r="A54" s="12">
        <v>40909</v>
      </c>
      <c r="B54" s="13">
        <v>0.0125</v>
      </c>
      <c r="C54" s="13">
        <v>0.0125</v>
      </c>
      <c r="D54" s="13"/>
      <c r="E54" s="13">
        <v>0.0453</v>
      </c>
      <c r="F54" s="13">
        <v>0.0427</v>
      </c>
      <c r="G54" s="12"/>
      <c r="H54" s="13"/>
      <c r="I54" s="13"/>
      <c r="K54" s="13">
        <v>0.039</v>
      </c>
      <c r="L54" s="13">
        <v>0.039</v>
      </c>
    </row>
    <row r="55" spans="1:12" s="8" customFormat="1" ht="15.75" customHeight="1">
      <c r="A55" s="12">
        <v>40940</v>
      </c>
      <c r="B55" s="13">
        <v>0.0124</v>
      </c>
      <c r="C55" s="13">
        <v>0.0124</v>
      </c>
      <c r="D55" s="13"/>
      <c r="E55" s="13">
        <v>0.0454</v>
      </c>
      <c r="F55" s="13">
        <v>0.0439</v>
      </c>
      <c r="G55" s="12"/>
      <c r="H55" s="13"/>
      <c r="I55" s="13"/>
      <c r="K55" s="13">
        <v>0.0382</v>
      </c>
      <c r="L55" s="13">
        <v>0.0382</v>
      </c>
    </row>
    <row r="56" spans="1:12" s="8" customFormat="1" ht="15.75" customHeight="1">
      <c r="A56" s="12">
        <v>40969</v>
      </c>
      <c r="B56" s="13">
        <v>0.0131</v>
      </c>
      <c r="C56" s="13">
        <v>0.0124</v>
      </c>
      <c r="D56" s="13"/>
      <c r="E56" s="13">
        <v>0.0453</v>
      </c>
      <c r="F56" s="13">
        <v>0.0447</v>
      </c>
      <c r="G56" s="12"/>
      <c r="H56" s="13"/>
      <c r="I56" s="13"/>
      <c r="K56" s="13">
        <v>0.0375</v>
      </c>
      <c r="L56" s="13">
        <v>0.0375</v>
      </c>
    </row>
    <row r="57" spans="1:12" s="8" customFormat="1" ht="15.75" customHeight="1">
      <c r="A57" s="12">
        <v>41000</v>
      </c>
      <c r="B57" s="13">
        <v>0.0138</v>
      </c>
      <c r="C57" s="13">
        <v>0.0124</v>
      </c>
      <c r="D57" s="13"/>
      <c r="E57" s="13">
        <v>0.0451</v>
      </c>
      <c r="F57" s="13">
        <v>0.045</v>
      </c>
      <c r="G57" s="12"/>
      <c r="H57" s="13"/>
      <c r="I57" s="13"/>
      <c r="K57" s="13">
        <v>0.0373</v>
      </c>
      <c r="L57" s="13">
        <v>0.0373</v>
      </c>
    </row>
    <row r="58" spans="1:12" s="8" customFormat="1" ht="15.75" customHeight="1">
      <c r="A58" s="12">
        <v>41030</v>
      </c>
      <c r="B58" s="13">
        <v>0.0143</v>
      </c>
      <c r="C58" s="13">
        <v>0.0124</v>
      </c>
      <c r="D58" s="13"/>
      <c r="E58" s="13">
        <v>0.0453</v>
      </c>
      <c r="F58" s="13">
        <v>0.0451</v>
      </c>
      <c r="G58" s="12"/>
      <c r="H58" s="13"/>
      <c r="I58" s="13"/>
      <c r="K58" s="13">
        <v>0.037</v>
      </c>
      <c r="L58" s="13">
        <v>0.037</v>
      </c>
    </row>
    <row r="59" spans="1:12" s="8" customFormat="1" ht="15.75" customHeight="1">
      <c r="A59" s="12">
        <v>41061</v>
      </c>
      <c r="B59" s="13">
        <v>0.0198</v>
      </c>
      <c r="C59" s="13">
        <v>0.0124</v>
      </c>
      <c r="D59" s="13"/>
      <c r="E59" s="13">
        <v>0.0454</v>
      </c>
      <c r="F59" s="13">
        <v>0.0451</v>
      </c>
      <c r="G59" s="12"/>
      <c r="H59" s="13"/>
      <c r="I59" s="13"/>
      <c r="K59" s="13">
        <v>0.0367</v>
      </c>
      <c r="L59" s="13">
        <v>0.0367</v>
      </c>
    </row>
    <row r="60" spans="1:12" s="8" customFormat="1" ht="15.75" customHeight="1">
      <c r="A60" s="12">
        <v>41091</v>
      </c>
      <c r="B60" s="13">
        <f>+'[1]Resumen'!$E$61</f>
        <v>0.022481513548547754</v>
      </c>
      <c r="C60" s="13">
        <f>+'[1]Resumen'!$F$61</f>
        <v>0.012359930352464767</v>
      </c>
      <c r="D60" s="13"/>
      <c r="E60" s="13">
        <v>0.04557126899792862</v>
      </c>
      <c r="F60" s="13">
        <v>0.045105292387774255</v>
      </c>
      <c r="G60" s="12"/>
      <c r="H60" s="13"/>
      <c r="I60" s="13"/>
      <c r="K60" s="13">
        <v>0.035860216612546104</v>
      </c>
      <c r="L60" s="13">
        <v>0.035860216612546104</v>
      </c>
    </row>
    <row r="61" spans="1:12" s="8" customFormat="1" ht="15.75" customHeight="1">
      <c r="A61" s="12">
        <v>41122</v>
      </c>
      <c r="B61" s="13">
        <v>0.023</v>
      </c>
      <c r="C61" s="13">
        <v>0.0131</v>
      </c>
      <c r="D61" s="13"/>
      <c r="E61" s="13">
        <v>0.0455</v>
      </c>
      <c r="F61" s="13">
        <v>0.0451</v>
      </c>
      <c r="G61" s="12"/>
      <c r="H61" s="13"/>
      <c r="I61" s="13"/>
      <c r="K61" s="13">
        <v>0.0353</v>
      </c>
      <c r="L61" s="13">
        <v>0.0353</v>
      </c>
    </row>
    <row r="62" spans="1:12" s="8" customFormat="1" ht="15.75" customHeight="1">
      <c r="A62" s="12">
        <v>41153</v>
      </c>
      <c r="B62" s="13">
        <v>0.023303415338400246</v>
      </c>
      <c r="C62" s="13">
        <v>0.013808468421612041</v>
      </c>
      <c r="D62" s="13"/>
      <c r="E62" s="13">
        <v>0.047148680957032445</v>
      </c>
      <c r="F62" s="13">
        <v>0.045105292387774255</v>
      </c>
      <c r="G62" s="12"/>
      <c r="H62" s="13"/>
      <c r="I62" s="13"/>
      <c r="K62" s="13">
        <v>0.038320126801857146</v>
      </c>
      <c r="L62" s="13">
        <v>0.0352617296454613</v>
      </c>
    </row>
    <row r="63" spans="1:12" s="8" customFormat="1" ht="15.75" customHeight="1">
      <c r="A63" s="12">
        <v>41183</v>
      </c>
      <c r="B63" s="13">
        <v>0.0234</v>
      </c>
      <c r="C63" s="13">
        <v>0.0143</v>
      </c>
      <c r="D63" s="13"/>
      <c r="E63" s="13">
        <v>0.0472</v>
      </c>
      <c r="F63" s="13">
        <v>0.0454</v>
      </c>
      <c r="G63" s="12"/>
      <c r="H63" s="13"/>
      <c r="I63" s="13"/>
      <c r="K63" s="13">
        <v>0.0384</v>
      </c>
      <c r="L63" s="13">
        <v>0.0353</v>
      </c>
    </row>
    <row r="64" spans="1:12" s="8" customFormat="1" ht="15.75" customHeight="1">
      <c r="A64" s="12">
        <v>41214</v>
      </c>
      <c r="B64" s="13">
        <v>0.023524020900936193</v>
      </c>
      <c r="C64" s="13">
        <v>0.019846707137327644</v>
      </c>
      <c r="D64" s="13"/>
      <c r="E64" s="13">
        <v>0.04707774747416899</v>
      </c>
      <c r="F64" s="13">
        <v>0.04553350739862004</v>
      </c>
      <c r="G64" s="12"/>
      <c r="H64" s="13"/>
      <c r="I64" s="13"/>
      <c r="K64" s="13">
        <v>0.03848659378399089</v>
      </c>
      <c r="L64" s="13">
        <v>0.0352617296454613</v>
      </c>
    </row>
    <row r="65" spans="1:12" s="8" customFormat="1" ht="15.75" customHeight="1">
      <c r="A65" s="12">
        <v>41244</v>
      </c>
      <c r="B65" s="13">
        <v>0.0238</v>
      </c>
      <c r="C65" s="13">
        <v>0.0225</v>
      </c>
      <c r="D65" s="13"/>
      <c r="E65" s="13">
        <v>0.047</v>
      </c>
      <c r="F65" s="13">
        <v>0.0455</v>
      </c>
      <c r="G65" s="12"/>
      <c r="H65" s="13"/>
      <c r="I65" s="13"/>
      <c r="K65" s="13">
        <v>0.0379</v>
      </c>
      <c r="L65" s="13">
        <v>0.0353</v>
      </c>
    </row>
    <row r="66" spans="1:12" s="8" customFormat="1" ht="15.75" customHeight="1">
      <c r="A66" s="12">
        <v>41275</v>
      </c>
      <c r="B66" s="13">
        <v>0.0238</v>
      </c>
      <c r="C66" s="13">
        <v>0.023</v>
      </c>
      <c r="D66" s="13"/>
      <c r="E66" s="13">
        <v>0.047</v>
      </c>
      <c r="F66" s="13">
        <v>0.0455</v>
      </c>
      <c r="G66" s="12"/>
      <c r="H66" s="13"/>
      <c r="I66" s="13"/>
      <c r="K66" s="13">
        <v>0.0371</v>
      </c>
      <c r="L66" s="13">
        <v>0.0353</v>
      </c>
    </row>
    <row r="67" spans="1:12" s="8" customFormat="1" ht="15.75" customHeight="1">
      <c r="A67" s="12">
        <v>41306</v>
      </c>
      <c r="B67" s="13">
        <v>0.0236</v>
      </c>
      <c r="C67" s="13">
        <v>0.0233</v>
      </c>
      <c r="D67" s="13"/>
      <c r="E67" s="13">
        <v>0.047</v>
      </c>
      <c r="F67" s="13">
        <v>0.047</v>
      </c>
      <c r="G67" s="12"/>
      <c r="H67" s="13"/>
      <c r="I67" s="13"/>
      <c r="K67" s="13">
        <v>0.0366</v>
      </c>
      <c r="L67" s="13">
        <v>0.0366</v>
      </c>
    </row>
    <row r="68" spans="1:12" s="8" customFormat="1" ht="15.75" customHeight="1">
      <c r="A68" s="12">
        <v>41334</v>
      </c>
      <c r="B68" s="13">
        <v>0.0233</v>
      </c>
      <c r="C68" s="13">
        <v>0.0233</v>
      </c>
      <c r="D68" s="13"/>
      <c r="E68" s="13">
        <v>0.0471</v>
      </c>
      <c r="F68" s="13">
        <v>0.047</v>
      </c>
      <c r="G68" s="12"/>
      <c r="H68" s="13"/>
      <c r="I68" s="13"/>
      <c r="K68" s="13">
        <v>0.0364</v>
      </c>
      <c r="L68" s="13">
        <v>0.0364</v>
      </c>
    </row>
    <row r="69" spans="1:12" s="8" customFormat="1" ht="15.75" customHeight="1">
      <c r="A69" s="12">
        <v>41365</v>
      </c>
      <c r="B69" s="13">
        <v>0.023</v>
      </c>
      <c r="C69" s="13">
        <v>0.023</v>
      </c>
      <c r="D69" s="13"/>
      <c r="E69" s="13">
        <v>0.0472</v>
      </c>
      <c r="F69" s="13">
        <v>0.047</v>
      </c>
      <c r="G69" s="12"/>
      <c r="H69" s="13"/>
      <c r="I69" s="13"/>
      <c r="K69" s="13">
        <v>0.0368</v>
      </c>
      <c r="L69" s="13">
        <v>0.0364</v>
      </c>
    </row>
    <row r="70" spans="1:12" s="8" customFormat="1" ht="15.75" customHeight="1">
      <c r="A70" s="12">
        <v>41395</v>
      </c>
      <c r="B70" s="13">
        <v>0.0228</v>
      </c>
      <c r="C70" s="13">
        <v>0.0228</v>
      </c>
      <c r="D70" s="13"/>
      <c r="E70" s="13">
        <v>0.0474</v>
      </c>
      <c r="F70" s="13">
        <v>0.047</v>
      </c>
      <c r="G70" s="12"/>
      <c r="H70" s="13"/>
      <c r="I70" s="13"/>
      <c r="K70" s="13">
        <v>0.0371</v>
      </c>
      <c r="L70" s="13">
        <v>0.0364</v>
      </c>
    </row>
    <row r="71" spans="1:12" s="8" customFormat="1" ht="15.75" customHeight="1">
      <c r="A71" s="12">
        <v>41426</v>
      </c>
      <c r="B71" s="13">
        <v>0.0227</v>
      </c>
      <c r="C71" s="13">
        <v>0.0227</v>
      </c>
      <c r="D71" s="13"/>
      <c r="E71" s="13">
        <v>0.0474</v>
      </c>
      <c r="F71" s="13">
        <v>0.047</v>
      </c>
      <c r="G71" s="12"/>
      <c r="H71" s="13"/>
      <c r="I71" s="13"/>
      <c r="K71" s="13">
        <v>0.0381</v>
      </c>
      <c r="L71" s="13">
        <v>0.0364</v>
      </c>
    </row>
    <row r="72" spans="1:12" s="8" customFormat="1" ht="6" customHeight="1" thickBot="1">
      <c r="A72" s="15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</row>
    <row r="73" spans="1:12" s="8" customFormat="1" ht="27" customHeight="1" thickTop="1">
      <c r="A73" s="23" t="s">
        <v>9</v>
      </c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</row>
    <row r="74" ht="12.75">
      <c r="A74" s="17" t="s">
        <v>10</v>
      </c>
    </row>
  </sheetData>
  <sheetProtection/>
  <mergeCells count="6">
    <mergeCell ref="A1:L1"/>
    <mergeCell ref="A3:A4"/>
    <mergeCell ref="B3:C3"/>
    <mergeCell ref="E3:F3"/>
    <mergeCell ref="K3:L3"/>
    <mergeCell ref="A73:L73"/>
  </mergeCells>
  <printOptions horizontalCentered="1" verticalCentered="1"/>
  <pageMargins left="1.141732283464567" right="1.141732283464567" top="1.0236220472440944" bottom="1.0236220472440944" header="0" footer="0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Sanchez-Lagomarcino Loayza</dc:creator>
  <cp:keywords/>
  <dc:description/>
  <cp:lastModifiedBy>Jorge Luis Frisancho Aldave</cp:lastModifiedBy>
  <dcterms:created xsi:type="dcterms:W3CDTF">2013-01-04T17:13:32Z</dcterms:created>
  <dcterms:modified xsi:type="dcterms:W3CDTF">2013-06-03T13:57:17Z</dcterms:modified>
  <cp:category/>
  <cp:version/>
  <cp:contentType/>
  <cp:contentStatus/>
</cp:coreProperties>
</file>