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<sst xmlns="http://schemas.openxmlformats.org/spreadsheetml/2006/main" count="130" uniqueCount="32">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</sst>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.5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3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8" fillId="0" borderId="0" xfId="56" applyFont="1" applyAlignment="1">
      <alignment horizontal="center" vertical="center"/>
      <protection/>
    </xf>
    <xf numFmtId="0" fontId="19" fillId="0" borderId="0" xfId="56" applyFont="1" applyAlignment="1">
      <alignment vertical="center"/>
      <protection/>
    </xf>
    <xf numFmtId="164" fontId="20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horizontal="center" vertical="center"/>
      <protection/>
    </xf>
    <xf numFmtId="0" fontId="23" fillId="0" borderId="0" xfId="56" applyFont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/>
      <protection/>
    </xf>
    <xf numFmtId="0" fontId="27" fillId="0" borderId="0" xfId="56" applyFont="1" applyAlignment="1">
      <alignment horizontal="center"/>
      <protection/>
    </xf>
    <xf numFmtId="0" fontId="22" fillId="0" borderId="0" xfId="56" applyFont="1" applyAlignment="1">
      <alignment/>
      <protection/>
    </xf>
    <xf numFmtId="0" fontId="27" fillId="0" borderId="0" xfId="56" applyFont="1" applyFill="1" applyAlignment="1">
      <alignment horizontal="center" vertical="center"/>
      <protection/>
    </xf>
    <xf numFmtId="0" fontId="25" fillId="0" borderId="0" xfId="56" applyFont="1" applyFill="1" applyAlignment="1">
      <alignment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vertical="center"/>
      <protection/>
    </xf>
    <xf numFmtId="0" fontId="32" fillId="0" borderId="0" xfId="56" applyFont="1" applyBorder="1" applyAlignment="1">
      <alignment vertical="center"/>
      <protection/>
    </xf>
    <xf numFmtId="0" fontId="28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center" vertical="center" wrapText="1"/>
      <protection/>
    </xf>
    <xf numFmtId="0" fontId="29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horizontal="center" vertical="center" wrapText="1"/>
      <protection/>
    </xf>
    <xf numFmtId="0" fontId="30" fillId="0" borderId="11" xfId="56" applyFont="1" applyFill="1" applyBorder="1" applyAlignment="1">
      <alignment horizontal="center" vertical="center"/>
      <protection/>
    </xf>
    <xf numFmtId="0" fontId="30" fillId="0" borderId="11" xfId="56" applyFont="1" applyFill="1" applyBorder="1" applyAlignment="1">
      <alignment horizontal="center" vertical="center" wrapText="1"/>
      <protection/>
    </xf>
    <xf numFmtId="0" fontId="24" fillId="0" borderId="0" xfId="56" applyFont="1" applyBorder="1" applyAlignment="1">
      <alignment vertical="center"/>
      <protection/>
    </xf>
    <xf numFmtId="0" fontId="33" fillId="0" borderId="0" xfId="56" applyFont="1" applyBorder="1" applyAlignment="1">
      <alignment horizontal="center" vertical="center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24" fillId="0" borderId="0" xfId="56" applyFon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 vertical="center"/>
      <protection/>
    </xf>
    <xf numFmtId="0" fontId="33" fillId="0" borderId="0" xfId="56" applyFont="1" applyFill="1" applyBorder="1" applyAlignment="1">
      <alignment horizontal="center" vertical="center" wrapText="1"/>
      <protection/>
    </xf>
    <xf numFmtId="0" fontId="34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horizontal="center" vertical="center"/>
      <protection/>
    </xf>
    <xf numFmtId="2" fontId="32" fillId="0" borderId="0" xfId="56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6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6" applyFont="1" applyFill="1" applyBorder="1" applyAlignment="1">
      <alignment vertical="center"/>
      <protection/>
    </xf>
    <xf numFmtId="2" fontId="36" fillId="0" borderId="12" xfId="56" applyNumberFormat="1" applyFont="1" applyFill="1" applyBorder="1" applyAlignment="1">
      <alignment horizontal="left" vertical="center"/>
      <protection/>
    </xf>
    <xf numFmtId="166" fontId="36" fillId="0" borderId="12" xfId="56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6" applyFont="1" applyFill="1" applyBorder="1" applyAlignment="1">
      <alignment vertical="center"/>
      <protection/>
    </xf>
    <xf numFmtId="0" fontId="25" fillId="0" borderId="12" xfId="56" applyFont="1" applyBorder="1" applyAlignment="1">
      <alignment vertical="center"/>
      <protection/>
    </xf>
    <xf numFmtId="2" fontId="36" fillId="0" borderId="12" xfId="56" applyNumberFormat="1" applyFont="1" applyBorder="1" applyAlignment="1">
      <alignment horizontal="left" vertical="center"/>
      <protection/>
    </xf>
    <xf numFmtId="3" fontId="25" fillId="0" borderId="12" xfId="49" applyNumberFormat="1" applyFont="1" applyBorder="1" applyAlignment="1">
      <alignment horizontal="center" vertical="center"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6" applyFont="1" applyFill="1" applyAlignment="1">
      <alignment vertical="center"/>
      <protection/>
    </xf>
    <xf numFmtId="3" fontId="25" fillId="0" borderId="0" xfId="56" applyNumberFormat="1" applyFont="1" applyFill="1" applyAlignment="1">
      <alignment vertical="center"/>
      <protection/>
    </xf>
    <xf numFmtId="0" fontId="25" fillId="0" borderId="0" xfId="56" applyFont="1" applyFill="1" applyBorder="1" applyAlignment="1">
      <alignment vertical="center"/>
      <protection/>
    </xf>
    <xf numFmtId="0" fontId="26" fillId="0" borderId="0" xfId="56" applyFont="1" applyFill="1" applyAlignment="1">
      <alignment vertical="center"/>
      <protection/>
    </xf>
    <xf numFmtId="0" fontId="27" fillId="0" borderId="0" xfId="56" applyFont="1" applyFill="1" applyAlignment="1">
      <alignment horizontal="center"/>
      <protection/>
    </xf>
    <xf numFmtId="0" fontId="22" fillId="0" borderId="0" xfId="56" applyFont="1" applyFill="1" applyAlignment="1">
      <alignment vertical="center"/>
      <protection/>
    </xf>
    <xf numFmtId="0" fontId="31" fillId="0" borderId="0" xfId="56" applyFont="1" applyFill="1" applyBorder="1" applyAlignment="1">
      <alignment vertical="center"/>
      <protection/>
    </xf>
    <xf numFmtId="0" fontId="32" fillId="0" borderId="0" xfId="56" applyFont="1" applyFill="1" applyBorder="1" applyAlignment="1">
      <alignment vertical="center"/>
      <protection/>
    </xf>
    <xf numFmtId="0" fontId="37" fillId="0" borderId="0" xfId="56" applyFont="1">
      <alignment/>
      <protection/>
    </xf>
    <xf numFmtId="0" fontId="0" fillId="0" borderId="0" xfId="56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25" fillId="0" borderId="12" xfId="56" applyFont="1" applyFill="1" applyBorder="1" applyAlignment="1">
      <alignment vertical="center"/>
      <protection/>
    </xf>
    <xf numFmtId="4" fontId="25" fillId="0" borderId="12" xfId="49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56" applyFont="1">
      <alignment/>
      <protection/>
    </xf>
    <xf numFmtId="41" fontId="38" fillId="0" borderId="0" xfId="49" applyFont="1" applyBorder="1" applyAlignment="1">
      <alignment horizontal="right"/>
    </xf>
    <xf numFmtId="0" fontId="40" fillId="0" borderId="0" xfId="56" applyFont="1">
      <alignment/>
      <protection/>
    </xf>
    <xf numFmtId="0" fontId="38" fillId="0" borderId="0" xfId="56" applyFont="1" applyBorder="1">
      <alignment/>
      <protection/>
    </xf>
    <xf numFmtId="41" fontId="41" fillId="0" borderId="0" xfId="49" applyFont="1" applyBorder="1" applyAlignment="1">
      <alignment horizontal="right"/>
    </xf>
    <xf numFmtId="0" fontId="0" fillId="0" borderId="0" xfId="56" applyBorder="1">
      <alignment/>
      <protection/>
    </xf>
    <xf numFmtId="0" fontId="0" fillId="0" borderId="0" xfId="56" applyFont="1">
      <alignment/>
      <protection/>
    </xf>
    <xf numFmtId="0" fontId="0" fillId="0" borderId="0" xfId="56" applyFill="1">
      <alignment/>
      <protection/>
    </xf>
    <xf numFmtId="0" fontId="42" fillId="0" borderId="0" xfId="56" applyFont="1" applyAlignment="1">
      <alignment/>
      <protection/>
    </xf>
    <xf numFmtId="0" fontId="42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56" applyFont="1" applyAlignment="1">
      <alignment/>
      <protection/>
    </xf>
    <xf numFmtId="0" fontId="4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_07y08-Oficinas-03-0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41517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12</v>
      </c>
      <c r="O10" s="40">
        <v>10885.14969</v>
      </c>
      <c r="P10" s="38">
        <v>71.73652455694237</v>
      </c>
      <c r="Q10" s="38">
        <f>+P10</f>
        <v>71.73652455694237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11</v>
      </c>
      <c r="O11" s="40">
        <v>1711.7373799999998</v>
      </c>
      <c r="P11" s="38">
        <v>11.280882127713411</v>
      </c>
      <c r="Q11" s="38">
        <f>+Q10+P11</f>
        <v>83.01740668465578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18</v>
      </c>
      <c r="O12" s="40">
        <v>746.05326</v>
      </c>
      <c r="P12" s="38">
        <v>4.916723199125515</v>
      </c>
      <c r="Q12" s="38">
        <f aca="true" t="shared" si="0" ref="Q12:Q22">+Q11+P12</f>
        <v>87.9341298837813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19</v>
      </c>
      <c r="O13" s="40">
        <v>548.0414000000001</v>
      </c>
      <c r="P13" s="38">
        <v>3.611763408769538</v>
      </c>
      <c r="Q13" s="38">
        <f t="shared" si="0"/>
        <v>91.54589329255083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16</v>
      </c>
      <c r="I14" s="37">
        <v>0</v>
      </c>
      <c r="J14" s="38">
        <v>0</v>
      </c>
      <c r="K14" s="38">
        <v>0</v>
      </c>
      <c r="M14" s="35">
        <v>5</v>
      </c>
      <c r="N14" s="36" t="s">
        <v>13</v>
      </c>
      <c r="O14" s="40">
        <v>524.03735</v>
      </c>
      <c r="P14" s="38">
        <v>3.4535692477950657</v>
      </c>
      <c r="Q14" s="38">
        <f t="shared" si="0"/>
        <v>94.99946254034589</v>
      </c>
    </row>
    <row r="15" spans="1:17" s="39" customFormat="1" ht="12.75" customHeight="1">
      <c r="A15" s="35">
        <v>6</v>
      </c>
      <c r="B15" s="36" t="s">
        <v>17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17</v>
      </c>
      <c r="I15" s="37">
        <v>0</v>
      </c>
      <c r="J15" s="38">
        <v>0</v>
      </c>
      <c r="K15" s="38">
        <v>0</v>
      </c>
      <c r="M15" s="35">
        <v>6</v>
      </c>
      <c r="N15" s="36" t="s">
        <v>14</v>
      </c>
      <c r="O15" s="40">
        <v>374.51872</v>
      </c>
      <c r="P15" s="38">
        <v>2.4681949370890663</v>
      </c>
      <c r="Q15" s="38">
        <f t="shared" si="0"/>
        <v>97.46765747743495</v>
      </c>
    </row>
    <row r="16" spans="1:17" s="39" customFormat="1" ht="12.75" customHeight="1">
      <c r="A16" s="35">
        <v>7</v>
      </c>
      <c r="B16" s="36" t="s">
        <v>18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18</v>
      </c>
      <c r="I16" s="37">
        <v>0</v>
      </c>
      <c r="J16" s="38">
        <v>0</v>
      </c>
      <c r="K16" s="38">
        <v>0</v>
      </c>
      <c r="M16" s="35">
        <v>7</v>
      </c>
      <c r="N16" s="36" t="s">
        <v>21</v>
      </c>
      <c r="O16" s="40">
        <v>324.69639</v>
      </c>
      <c r="P16" s="38">
        <v>2.13985027474487</v>
      </c>
      <c r="Q16" s="38">
        <f t="shared" si="0"/>
        <v>99.60750775217983</v>
      </c>
    </row>
    <row r="17" spans="1:17" s="39" customFormat="1" ht="12.75" customHeight="1">
      <c r="A17" s="35">
        <v>8</v>
      </c>
      <c r="B17" s="36" t="s">
        <v>19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19</v>
      </c>
      <c r="I17" s="37">
        <v>0</v>
      </c>
      <c r="J17" s="38">
        <v>0</v>
      </c>
      <c r="K17" s="38">
        <v>0</v>
      </c>
      <c r="M17" s="35">
        <v>8</v>
      </c>
      <c r="N17" s="36" t="s">
        <v>20</v>
      </c>
      <c r="O17" s="40">
        <v>59.555949999999996</v>
      </c>
      <c r="P17" s="38">
        <v>0.3924922478201613</v>
      </c>
      <c r="Q17" s="38">
        <f t="shared" si="0"/>
        <v>99.99999999999999</v>
      </c>
    </row>
    <row r="18" spans="1:17" s="39" customFormat="1" ht="12.75" customHeight="1">
      <c r="A18" s="35">
        <v>9</v>
      </c>
      <c r="B18" s="36" t="s">
        <v>20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20</v>
      </c>
      <c r="I18" s="37">
        <v>0</v>
      </c>
      <c r="J18" s="38">
        <v>0</v>
      </c>
      <c r="K18" s="38">
        <v>0</v>
      </c>
      <c r="M18" s="35">
        <v>9</v>
      </c>
      <c r="N18" s="36" t="s">
        <v>16</v>
      </c>
      <c r="O18" s="40">
        <v>0</v>
      </c>
      <c r="P18" s="38">
        <v>0</v>
      </c>
      <c r="Q18" s="38">
        <v>0</v>
      </c>
    </row>
    <row r="19" spans="1:17" s="39" customFormat="1" ht="13.5">
      <c r="A19" s="35">
        <v>10</v>
      </c>
      <c r="B19" s="36" t="s">
        <v>21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21</v>
      </c>
      <c r="I19" s="37">
        <v>0</v>
      </c>
      <c r="J19" s="38">
        <v>0</v>
      </c>
      <c r="K19" s="38">
        <v>0</v>
      </c>
      <c r="M19" s="35">
        <v>10</v>
      </c>
      <c r="N19" s="36" t="s">
        <v>17</v>
      </c>
      <c r="O19" s="40">
        <v>0</v>
      </c>
      <c r="P19" s="38">
        <v>0</v>
      </c>
      <c r="Q19" s="38">
        <v>0</v>
      </c>
    </row>
    <row r="20" spans="1:17" s="39" customFormat="1" ht="8.2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8.2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8.2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8.25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22</v>
      </c>
      <c r="B25" s="54"/>
      <c r="C25" s="54"/>
      <c r="D25" s="54"/>
      <c r="E25" s="54"/>
      <c r="F25" s="53"/>
      <c r="G25" s="54" t="s">
        <v>23</v>
      </c>
      <c r="H25" s="54"/>
      <c r="I25" s="54"/>
      <c r="J25" s="54"/>
      <c r="K25" s="54"/>
      <c r="M25" s="54" t="s">
        <v>24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162568.37865</v>
      </c>
      <c r="D30" s="38">
        <v>48.27869178203968</v>
      </c>
      <c r="E30" s="38">
        <f>+D30</f>
        <v>48.27869178203968</v>
      </c>
      <c r="F30" s="34"/>
      <c r="G30" s="35">
        <v>1</v>
      </c>
      <c r="H30" s="36" t="s">
        <v>11</v>
      </c>
      <c r="I30" s="40">
        <v>175844.68283</v>
      </c>
      <c r="J30" s="38">
        <v>44.669377789700256</v>
      </c>
      <c r="K30" s="38">
        <f>+J30</f>
        <v>44.669377789700256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12</v>
      </c>
      <c r="C31" s="60">
        <v>92730.34976000001</v>
      </c>
      <c r="D31" s="38">
        <v>27.538565692054267</v>
      </c>
      <c r="E31" s="38">
        <f>+E30+D31</f>
        <v>75.81725747409395</v>
      </c>
      <c r="F31" s="34"/>
      <c r="G31" s="35">
        <v>2</v>
      </c>
      <c r="H31" s="36" t="s">
        <v>12</v>
      </c>
      <c r="I31" s="40">
        <v>55311.14587</v>
      </c>
      <c r="J31" s="38">
        <v>14.050549786807274</v>
      </c>
      <c r="K31" s="38">
        <f>+K30+J31</f>
        <v>58.71992757650753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19</v>
      </c>
      <c r="C32" s="60">
        <v>37225.27994</v>
      </c>
      <c r="D32" s="38">
        <v>11.054965496043007</v>
      </c>
      <c r="E32" s="38">
        <f aca="true" t="shared" si="1" ref="E32:E42">+E31+D32</f>
        <v>86.87222297013696</v>
      </c>
      <c r="F32" s="34"/>
      <c r="G32" s="35">
        <v>3</v>
      </c>
      <c r="H32" s="36" t="s">
        <v>18</v>
      </c>
      <c r="I32" s="40">
        <v>53642.747409999996</v>
      </c>
      <c r="J32" s="38">
        <v>13.626730767010448</v>
      </c>
      <c r="K32" s="38">
        <f aca="true" t="shared" si="2" ref="K32:K42">+K31+J32</f>
        <v>72.34665834351797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17495.66883</v>
      </c>
      <c r="D33" s="38">
        <v>5.195770604212818</v>
      </c>
      <c r="E33" s="38">
        <f t="shared" si="1"/>
        <v>92.06799357434977</v>
      </c>
      <c r="F33" s="34"/>
      <c r="G33" s="35">
        <v>4</v>
      </c>
      <c r="H33" s="36" t="s">
        <v>13</v>
      </c>
      <c r="I33" s="40">
        <v>48168.20020000001</v>
      </c>
      <c r="J33" s="38">
        <v>12.236045455317198</v>
      </c>
      <c r="K33" s="38">
        <f t="shared" si="2"/>
        <v>84.58270379883517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13</v>
      </c>
      <c r="C34" s="60">
        <v>16887.11095</v>
      </c>
      <c r="D34" s="38">
        <v>5.015044324206633</v>
      </c>
      <c r="E34" s="38">
        <f t="shared" si="1"/>
        <v>97.0830378985564</v>
      </c>
      <c r="F34" s="34"/>
      <c r="G34" s="35">
        <v>5</v>
      </c>
      <c r="H34" s="36" t="s">
        <v>19</v>
      </c>
      <c r="I34" s="40">
        <v>33843.51644</v>
      </c>
      <c r="J34" s="38">
        <v>8.597182452493103</v>
      </c>
      <c r="K34" s="38">
        <f t="shared" si="2"/>
        <v>93.17988625132827</v>
      </c>
      <c r="M34" s="35">
        <v>5</v>
      </c>
      <c r="N34" s="36" t="s">
        <v>16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21</v>
      </c>
      <c r="C35" s="60">
        <v>3919.9621899999997</v>
      </c>
      <c r="D35" s="38">
        <v>1.1641295062412143</v>
      </c>
      <c r="E35" s="38">
        <f t="shared" si="1"/>
        <v>98.24716740479761</v>
      </c>
      <c r="F35" s="34"/>
      <c r="G35" s="35">
        <v>6</v>
      </c>
      <c r="H35" s="36" t="s">
        <v>17</v>
      </c>
      <c r="I35" s="40">
        <v>18170.317300000002</v>
      </c>
      <c r="J35" s="38">
        <v>4.6157595155555855</v>
      </c>
      <c r="K35" s="38">
        <f t="shared" si="2"/>
        <v>97.79564576688385</v>
      </c>
      <c r="M35" s="35">
        <v>6</v>
      </c>
      <c r="N35" s="36" t="s">
        <v>17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20</v>
      </c>
      <c r="C36" s="60">
        <v>2956.83658</v>
      </c>
      <c r="D36" s="38">
        <v>0.87810558905196</v>
      </c>
      <c r="E36" s="38">
        <f t="shared" si="1"/>
        <v>99.12527299384956</v>
      </c>
      <c r="F36" s="34"/>
      <c r="G36" s="35">
        <v>7</v>
      </c>
      <c r="H36" s="36" t="s">
        <v>21</v>
      </c>
      <c r="I36" s="40">
        <v>5500.80749</v>
      </c>
      <c r="J36" s="38">
        <v>1.3973561438691515</v>
      </c>
      <c r="K36" s="38">
        <f t="shared" si="2"/>
        <v>99.193001910753</v>
      </c>
      <c r="M36" s="35">
        <v>7</v>
      </c>
      <c r="N36" s="36" t="s">
        <v>18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17</v>
      </c>
      <c r="C37" s="60">
        <v>2912.16937</v>
      </c>
      <c r="D37" s="38">
        <v>0.8648405587781672</v>
      </c>
      <c r="E37" s="38">
        <f t="shared" si="1"/>
        <v>99.99011355262773</v>
      </c>
      <c r="F37" s="34"/>
      <c r="G37" s="35">
        <v>8</v>
      </c>
      <c r="H37" s="36" t="s">
        <v>20</v>
      </c>
      <c r="I37" s="40">
        <v>3011.69271</v>
      </c>
      <c r="J37" s="38">
        <v>0.7650526435282385</v>
      </c>
      <c r="K37" s="38">
        <f t="shared" si="2"/>
        <v>99.95805455428123</v>
      </c>
      <c r="M37" s="35">
        <v>8</v>
      </c>
      <c r="N37" s="36" t="s">
        <v>19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25</v>
      </c>
      <c r="C38" s="60">
        <v>33.29054</v>
      </c>
      <c r="D38" s="38">
        <v>0.009886447372264934</v>
      </c>
      <c r="E38" s="38">
        <f t="shared" si="1"/>
        <v>100</v>
      </c>
      <c r="F38" s="34"/>
      <c r="G38" s="35">
        <v>9</v>
      </c>
      <c r="H38" s="36" t="s">
        <v>16</v>
      </c>
      <c r="I38" s="40">
        <v>165.1217</v>
      </c>
      <c r="J38" s="38">
        <v>0.04194544571875554</v>
      </c>
      <c r="K38" s="38">
        <f t="shared" si="2"/>
        <v>99.99999999999999</v>
      </c>
      <c r="M38" s="35">
        <v>9</v>
      </c>
      <c r="N38" s="36" t="s">
        <v>20</v>
      </c>
      <c r="O38" s="40">
        <v>0</v>
      </c>
      <c r="P38" s="38">
        <v>0</v>
      </c>
      <c r="Q38" s="38">
        <v>0</v>
      </c>
    </row>
    <row r="39" spans="1:17" s="39" customFormat="1" ht="13.5">
      <c r="A39" s="35">
        <v>10</v>
      </c>
      <c r="B39" s="36" t="s">
        <v>14</v>
      </c>
      <c r="C39" s="60">
        <v>0</v>
      </c>
      <c r="D39" s="38">
        <v>0</v>
      </c>
      <c r="E39" s="38">
        <v>0</v>
      </c>
      <c r="F39" s="34"/>
      <c r="G39" s="35">
        <v>10</v>
      </c>
      <c r="H39" s="36" t="s">
        <v>14</v>
      </c>
      <c r="I39" s="40">
        <v>0</v>
      </c>
      <c r="J39" s="38">
        <v>0</v>
      </c>
      <c r="K39" s="38">
        <v>0</v>
      </c>
      <c r="M39" s="35">
        <v>10</v>
      </c>
      <c r="N39" s="36" t="s">
        <v>21</v>
      </c>
      <c r="O39" s="40">
        <v>0</v>
      </c>
      <c r="P39" s="38">
        <v>0</v>
      </c>
      <c r="Q39" s="38">
        <v>0</v>
      </c>
    </row>
    <row r="40" spans="1:17" s="39" customFormat="1" ht="5.2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5.2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5.25" customHeight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13" customFormat="1" ht="5.25" customHeight="1">
      <c r="A43" s="61"/>
      <c r="B43" s="42"/>
      <c r="C43" s="62"/>
      <c r="D43" s="62"/>
      <c r="E43" s="61"/>
      <c r="F43" s="50"/>
      <c r="G43" s="61"/>
      <c r="H43" s="42"/>
      <c r="I43" s="62"/>
      <c r="J43" s="62"/>
      <c r="K43" s="61"/>
      <c r="M43" s="61"/>
      <c r="N43" s="42"/>
      <c r="O43" s="62"/>
      <c r="P43" s="62"/>
      <c r="Q43" s="61"/>
    </row>
    <row r="44" spans="1:11" ht="12.75">
      <c r="A44" s="63"/>
      <c r="B44" s="64"/>
      <c r="C44" s="65"/>
      <c r="D44" s="65"/>
      <c r="E44" s="65"/>
      <c r="F44" s="66"/>
      <c r="G44" s="67"/>
      <c r="H44" s="67"/>
      <c r="I44" s="65"/>
      <c r="J44" s="68"/>
      <c r="K44" s="69"/>
    </row>
    <row r="45" spans="1:11" ht="18.75">
      <c r="A45" s="54" t="s">
        <v>26</v>
      </c>
      <c r="B45" s="54"/>
      <c r="C45" s="54"/>
      <c r="D45" s="54"/>
      <c r="E45" s="54"/>
      <c r="F45" s="53"/>
      <c r="G45" s="54" t="s">
        <v>27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113298.0563</v>
      </c>
      <c r="D50" s="38">
        <v>47.02499151382946</v>
      </c>
      <c r="E50" s="38">
        <f>+D50</f>
        <v>47.02499151382946</v>
      </c>
      <c r="F50" s="34"/>
      <c r="G50" s="35">
        <v>1</v>
      </c>
      <c r="H50" s="36" t="s">
        <v>14</v>
      </c>
      <c r="I50" s="40">
        <v>97444.6311</v>
      </c>
      <c r="J50" s="38">
        <v>91.76875839130741</v>
      </c>
      <c r="K50" s="38">
        <f>+J50</f>
        <v>91.76875839130741</v>
      </c>
    </row>
    <row r="51" spans="1:11" ht="13.5">
      <c r="A51" s="35">
        <v>2</v>
      </c>
      <c r="B51" s="36" t="s">
        <v>21</v>
      </c>
      <c r="C51" s="40">
        <v>55845.578729999994</v>
      </c>
      <c r="D51" s="38">
        <v>23.17901958449701</v>
      </c>
      <c r="E51" s="38">
        <f>+E50+D51</f>
        <v>70.20401109832648</v>
      </c>
      <c r="F51" s="34"/>
      <c r="G51" s="35">
        <v>2</v>
      </c>
      <c r="H51" s="36" t="s">
        <v>11</v>
      </c>
      <c r="I51" s="40">
        <v>5478.7484</v>
      </c>
      <c r="J51" s="38">
        <v>5.159626882782279</v>
      </c>
      <c r="K51" s="38">
        <f>+K50+J51</f>
        <v>96.92838527408969</v>
      </c>
    </row>
    <row r="52" spans="1:11" ht="13.5">
      <c r="A52" s="35">
        <v>3</v>
      </c>
      <c r="B52" s="36" t="s">
        <v>16</v>
      </c>
      <c r="C52" s="40">
        <v>25517.60936</v>
      </c>
      <c r="D52" s="38">
        <v>10.591226388119557</v>
      </c>
      <c r="E52" s="38">
        <f aca="true" t="shared" si="3" ref="E52:E63">+E51+D52</f>
        <v>80.79523748644603</v>
      </c>
      <c r="F52" s="34"/>
      <c r="G52" s="35">
        <v>3</v>
      </c>
      <c r="H52" s="36" t="s">
        <v>12</v>
      </c>
      <c r="I52" s="40">
        <v>3122.0733999999998</v>
      </c>
      <c r="J52" s="38">
        <v>2.940221501074857</v>
      </c>
      <c r="K52" s="38">
        <f>+K51+J52</f>
        <v>99.86860677516455</v>
      </c>
    </row>
    <row r="53" spans="1:11" ht="13.5">
      <c r="A53" s="35">
        <v>4</v>
      </c>
      <c r="B53" s="36" t="s">
        <v>12</v>
      </c>
      <c r="C53" s="40">
        <v>19382.846960000003</v>
      </c>
      <c r="D53" s="38">
        <v>8.04495896553042</v>
      </c>
      <c r="E53" s="38">
        <f t="shared" si="3"/>
        <v>88.84019645197645</v>
      </c>
      <c r="F53" s="34"/>
      <c r="G53" s="35">
        <v>4</v>
      </c>
      <c r="H53" s="36" t="s">
        <v>13</v>
      </c>
      <c r="I53" s="40">
        <v>139.51986</v>
      </c>
      <c r="J53" s="38">
        <v>0.13139322483544233</v>
      </c>
      <c r="K53" s="38">
        <f>+K52+J53</f>
        <v>100</v>
      </c>
    </row>
    <row r="54" spans="1:11" ht="13.5">
      <c r="A54" s="35">
        <v>5</v>
      </c>
      <c r="B54" s="36" t="s">
        <v>19</v>
      </c>
      <c r="C54" s="40">
        <v>10576.28402</v>
      </c>
      <c r="D54" s="38">
        <v>4.389745795562692</v>
      </c>
      <c r="E54" s="38">
        <f t="shared" si="3"/>
        <v>93.22994224753914</v>
      </c>
      <c r="F54" s="34"/>
      <c r="G54" s="35">
        <v>5</v>
      </c>
      <c r="H54" s="36" t="s">
        <v>16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7686.04846</v>
      </c>
      <c r="D55" s="38">
        <v>3.190137372254126</v>
      </c>
      <c r="E55" s="38">
        <f t="shared" si="3"/>
        <v>96.42007961979327</v>
      </c>
      <c r="F55" s="34"/>
      <c r="G55" s="35">
        <v>6</v>
      </c>
      <c r="H55" s="36" t="s">
        <v>17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13</v>
      </c>
      <c r="C56" s="40">
        <v>7617.3595</v>
      </c>
      <c r="D56" s="38">
        <v>3.1616276354891735</v>
      </c>
      <c r="E56" s="38">
        <f t="shared" si="3"/>
        <v>99.58170725528244</v>
      </c>
      <c r="F56" s="34"/>
      <c r="G56" s="35">
        <v>7</v>
      </c>
      <c r="H56" s="36" t="s">
        <v>18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1005.70323</v>
      </c>
      <c r="D57" s="38">
        <v>0.4174227466970312</v>
      </c>
      <c r="E57" s="38">
        <f t="shared" si="3"/>
        <v>99.99913000197947</v>
      </c>
      <c r="F57" s="34"/>
      <c r="G57" s="35">
        <v>8</v>
      </c>
      <c r="H57" s="36" t="s">
        <v>19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2.0961</v>
      </c>
      <c r="D58" s="38">
        <v>0.0008699980205409573</v>
      </c>
      <c r="E58" s="38">
        <f t="shared" si="3"/>
        <v>100.00000000000001</v>
      </c>
      <c r="F58" s="34"/>
      <c r="G58" s="35">
        <v>9</v>
      </c>
      <c r="H58" s="36" t="s">
        <v>20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14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21</v>
      </c>
      <c r="I59" s="40">
        <v>0</v>
      </c>
      <c r="J59" s="38">
        <v>0</v>
      </c>
      <c r="K59" s="38">
        <v>0</v>
      </c>
    </row>
    <row r="60" spans="1:11" s="71" customFormat="1" ht="13.5" customHeight="1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s="71" customFormat="1" ht="13.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9" customHeight="1">
      <c r="A63" s="46"/>
      <c r="B63" s="47"/>
      <c r="C63" s="49"/>
      <c r="D63" s="49">
        <v>0</v>
      </c>
      <c r="E63" s="46">
        <v>0</v>
      </c>
      <c r="F63" s="7"/>
      <c r="G63" s="46"/>
      <c r="H63" s="47"/>
      <c r="I63" s="49"/>
      <c r="J63" s="49">
        <v>0</v>
      </c>
      <c r="K63" s="46">
        <v>0</v>
      </c>
    </row>
    <row r="64" spans="1:7" ht="12.75">
      <c r="A64" s="72" t="s">
        <v>28</v>
      </c>
      <c r="G64" s="70"/>
    </row>
    <row r="65" spans="1:6" ht="12.75" customHeight="1">
      <c r="A65" s="73" t="s">
        <v>29</v>
      </c>
      <c r="F65" s="53"/>
    </row>
    <row r="66" spans="1:6" ht="12.75" customHeight="1">
      <c r="A66" s="74" t="s">
        <v>30</v>
      </c>
      <c r="F66" s="50"/>
    </row>
    <row r="67" spans="1:8" ht="14.25">
      <c r="A67" s="75" t="s">
        <v>31</v>
      </c>
      <c r="B67" s="76"/>
      <c r="C67" s="76"/>
      <c r="D67" s="76"/>
      <c r="E67" s="76"/>
      <c r="F67" s="76"/>
      <c r="G67" s="76"/>
      <c r="H67" s="76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77"/>
    </row>
    <row r="87" ht="13.5">
      <c r="A87" s="78"/>
    </row>
    <row r="88" ht="13.5">
      <c r="A88" s="78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2013-09-26T14:02:41Z</dcterms:created>
  <dcterms:modified xsi:type="dcterms:W3CDTF">2013-09-26T14:02:42Z</dcterms:modified>
  <cp:category/>
  <cp:version/>
  <cp:contentType/>
  <cp:contentStatus/>
</cp:coreProperties>
</file>