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17100" windowHeight="7560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<sst xmlns="http://schemas.openxmlformats.org/spreadsheetml/2006/main" count="89" uniqueCount="15">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</sst>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8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sz val="10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5" fontId="2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Fill="1" applyAlignment="1">
      <alignment horizontal="centerContinuous" vertical="center" wrapText="1"/>
      <protection/>
    </xf>
    <xf numFmtId="0" fontId="4" fillId="0" borderId="0" xfId="57" applyFont="1" applyFill="1" applyAlignment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8" fillId="0" borderId="0" xfId="57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</xf>
    <xf numFmtId="17" fontId="13" fillId="0" borderId="0" xfId="57" applyNumberFormat="1" applyFont="1" applyFill="1" applyBorder="1" applyAlignment="1">
      <alignment horizontal="center"/>
      <protection/>
    </xf>
    <xf numFmtId="10" fontId="13" fillId="0" borderId="0" xfId="6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 horizontal="centerContinuous" vertical="center" wrapText="1"/>
    </xf>
    <xf numFmtId="0" fontId="15" fillId="0" borderId="0" xfId="57" applyFont="1" applyFill="1" applyAlignment="1">
      <alignment horizontal="centerContinuous" vertical="center" wrapText="1"/>
      <protection/>
    </xf>
    <xf numFmtId="0" fontId="7" fillId="0" borderId="0" xfId="57" applyFont="1" applyFill="1" applyAlignment="1">
      <alignment/>
      <protection/>
    </xf>
    <xf numFmtId="0" fontId="16" fillId="0" borderId="10" xfId="57" applyFont="1" applyFill="1" applyBorder="1" applyAlignment="1">
      <alignment horizontal="centerContinuous" vertical="center" wrapText="1"/>
      <protection/>
    </xf>
    <xf numFmtId="0" fontId="13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74" fontId="13" fillId="0" borderId="0" xfId="49" applyNumberFormat="1" applyFont="1" applyFill="1" applyBorder="1" applyAlignment="1">
      <alignment horizontal="center"/>
    </xf>
    <xf numFmtId="17" fontId="13" fillId="0" borderId="14" xfId="57" applyNumberFormat="1" applyFont="1" applyFill="1" applyBorder="1" applyAlignment="1">
      <alignment horizontal="center"/>
      <protection/>
    </xf>
    <xf numFmtId="174" fontId="3" fillId="0" borderId="14" xfId="49" applyNumberFormat="1" applyFont="1" applyFill="1" applyBorder="1" applyAlignment="1">
      <alignment horizontal="center"/>
    </xf>
    <xf numFmtId="0" fontId="9" fillId="0" borderId="0" xfId="57" applyFont="1" applyFill="1" applyBorder="1" applyAlignment="1">
      <alignment/>
      <protection/>
    </xf>
    <xf numFmtId="0" fontId="17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74" fontId="2" fillId="0" borderId="0" xfId="57" applyNumberFormat="1" applyFont="1" applyFill="1" applyAlignment="1">
      <alignment/>
      <protection/>
    </xf>
    <xf numFmtId="174" fontId="2" fillId="0" borderId="0" xfId="60" applyNumberFormat="1" applyFont="1" applyFill="1" applyAlignment="1">
      <alignment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/>
      <protection/>
    </xf>
    <xf numFmtId="0" fontId="16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/>
      <protection/>
    </xf>
    <xf numFmtId="17" fontId="13" fillId="0" borderId="0" xfId="58" applyNumberFormat="1" applyFont="1" applyFill="1" applyBorder="1" applyAlignment="1">
      <alignment horizontal="center"/>
      <protection/>
    </xf>
    <xf numFmtId="174" fontId="13" fillId="0" borderId="0" xfId="50" applyNumberFormat="1" applyFont="1" applyFill="1" applyBorder="1" applyAlignment="1">
      <alignment horizontal="center"/>
    </xf>
    <xf numFmtId="10" fontId="13" fillId="0" borderId="0" xfId="61" applyNumberFormat="1" applyFont="1" applyFill="1" applyBorder="1" applyAlignment="1">
      <alignment horizontal="center"/>
    </xf>
    <xf numFmtId="17" fontId="13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9" fillId="0" borderId="0" xfId="58" applyFont="1" applyFill="1" applyBorder="1" applyAlignment="1">
      <alignment/>
      <protection/>
    </xf>
    <xf numFmtId="0" fontId="10" fillId="0" borderId="0" xfId="52" applyFont="1" applyFill="1" applyBorder="1" applyAlignment="1">
      <alignment horizontal="center"/>
    </xf>
    <xf numFmtId="0" fontId="17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74" fontId="2" fillId="0" borderId="0" xfId="58" applyNumberFormat="1" applyFont="1" applyFill="1" applyAlignment="1">
      <alignment/>
      <protection/>
    </xf>
    <xf numFmtId="174" fontId="18" fillId="0" borderId="0" xfId="58" applyNumberFormat="1" applyFont="1" applyFill="1" applyAlignment="1">
      <alignment/>
      <protection/>
    </xf>
    <xf numFmtId="174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 wrapText="1"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Rentas%20Vitalicias\Info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TablaDinámicaOct12"/>
      <sheetName val="Hoja5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1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85" zoomScaleNormal="85" zoomScalePageLayoutView="0" workbookViewId="0" topLeftCell="A1">
      <pane ySplit="5" topLeftCell="A5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14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37.5" customHeight="1" thickTop="1">
      <c r="A4" s="50" t="s">
        <v>0</v>
      </c>
      <c r="B4" s="55" t="s">
        <v>2</v>
      </c>
      <c r="C4" s="55"/>
      <c r="D4" s="55"/>
      <c r="E4" s="55"/>
      <c r="F4" s="14"/>
      <c r="G4" s="55" t="s">
        <v>3</v>
      </c>
      <c r="H4" s="55"/>
      <c r="I4" s="55"/>
      <c r="J4" s="55"/>
      <c r="K4" s="14"/>
      <c r="L4" s="55" t="s">
        <v>4</v>
      </c>
      <c r="M4" s="55"/>
      <c r="N4" s="55"/>
      <c r="O4" s="55"/>
    </row>
    <row r="5" spans="1:15" s="15" customFormat="1" ht="42.75" customHeight="1">
      <c r="A5" s="5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3</v>
      </c>
      <c r="C7" s="18">
        <v>227713.21000000002</v>
      </c>
      <c r="D7" s="18">
        <v>75904.40333333334</v>
      </c>
      <c r="E7" s="9">
        <v>0.03785160122682386</v>
      </c>
      <c r="F7" s="18"/>
      <c r="G7" s="18">
        <v>18</v>
      </c>
      <c r="H7" s="18">
        <v>2511672.5700000003</v>
      </c>
      <c r="I7" s="18">
        <v>139537.36500000002</v>
      </c>
      <c r="J7" s="9">
        <v>0.029643335226215407</v>
      </c>
      <c r="K7" s="18"/>
      <c r="L7" s="18">
        <v>50</v>
      </c>
      <c r="M7" s="18">
        <v>4526476.140000001</v>
      </c>
      <c r="N7" s="18">
        <v>90529.5228</v>
      </c>
      <c r="O7" s="9">
        <v>0.02801935819239731</v>
      </c>
    </row>
    <row r="8" spans="1:15" s="15" customFormat="1" ht="15.75" customHeight="1">
      <c r="A8" s="8">
        <v>39479</v>
      </c>
      <c r="B8" s="18">
        <v>9</v>
      </c>
      <c r="C8" s="18">
        <v>570333.4700000001</v>
      </c>
      <c r="D8" s="18">
        <v>63370.385555555564</v>
      </c>
      <c r="E8" s="9">
        <v>0.031095443416638332</v>
      </c>
      <c r="F8" s="18"/>
      <c r="G8" s="18">
        <v>17</v>
      </c>
      <c r="H8" s="18">
        <v>2455126.3</v>
      </c>
      <c r="I8" s="18">
        <v>144419.19411764704</v>
      </c>
      <c r="J8" s="9">
        <v>0.026216523216341252</v>
      </c>
      <c r="K8" s="18"/>
      <c r="L8" s="18">
        <v>54</v>
      </c>
      <c r="M8" s="18">
        <v>4401311.820000001</v>
      </c>
      <c r="N8" s="18">
        <v>81505.77444444447</v>
      </c>
      <c r="O8" s="9">
        <v>0.026702291337994764</v>
      </c>
    </row>
    <row r="9" spans="1:15" s="15" customFormat="1" ht="15.75" customHeight="1">
      <c r="A9" s="8">
        <v>39508</v>
      </c>
      <c r="B9" s="18">
        <v>8</v>
      </c>
      <c r="C9" s="18">
        <v>765607.4</v>
      </c>
      <c r="D9" s="18">
        <v>95700.925</v>
      </c>
      <c r="E9" s="9">
        <v>0.0342896596454005</v>
      </c>
      <c r="F9" s="18"/>
      <c r="G9" s="18">
        <v>21</v>
      </c>
      <c r="H9" s="18">
        <v>4111923.3799999994</v>
      </c>
      <c r="I9" s="18">
        <v>195805.8752380952</v>
      </c>
      <c r="J9" s="9">
        <v>0.02979549137343119</v>
      </c>
      <c r="K9" s="18"/>
      <c r="L9" s="18">
        <v>49</v>
      </c>
      <c r="M9" s="18">
        <v>6888789.470000001</v>
      </c>
      <c r="N9" s="18">
        <v>140587.54020408166</v>
      </c>
      <c r="O9" s="9">
        <v>0.027331044403219366</v>
      </c>
    </row>
    <row r="10" spans="1:15" s="15" customFormat="1" ht="15.75" customHeight="1">
      <c r="A10" s="8">
        <v>39539</v>
      </c>
      <c r="B10" s="18">
        <v>7</v>
      </c>
      <c r="C10" s="18">
        <v>437925.28</v>
      </c>
      <c r="D10" s="18">
        <v>62560.75428571429</v>
      </c>
      <c r="E10" s="9">
        <v>0.03207437308940009</v>
      </c>
      <c r="F10" s="18"/>
      <c r="G10" s="18">
        <v>16</v>
      </c>
      <c r="H10" s="18">
        <v>1968698.3699999999</v>
      </c>
      <c r="I10" s="18">
        <v>123043.64812499999</v>
      </c>
      <c r="J10" s="9">
        <v>0.026615760231974997</v>
      </c>
      <c r="K10" s="18"/>
      <c r="L10" s="18">
        <v>48</v>
      </c>
      <c r="M10" s="18">
        <v>4389293.72</v>
      </c>
      <c r="N10" s="18">
        <v>91443.61916666666</v>
      </c>
      <c r="O10" s="9">
        <v>0.02599991604344036</v>
      </c>
    </row>
    <row r="11" spans="1:15" s="15" customFormat="1" ht="15.75" customHeight="1">
      <c r="A11" s="8">
        <v>39569</v>
      </c>
      <c r="B11" s="18">
        <v>7</v>
      </c>
      <c r="C11" s="18">
        <v>377176.51</v>
      </c>
      <c r="D11" s="18">
        <v>53882.35857142857</v>
      </c>
      <c r="E11" s="9">
        <v>0.026576297951322575</v>
      </c>
      <c r="F11" s="18"/>
      <c r="G11" s="18">
        <v>15</v>
      </c>
      <c r="H11" s="18">
        <v>2034550.8100000003</v>
      </c>
      <c r="I11" s="18">
        <v>135636.7206666667</v>
      </c>
      <c r="J11" s="9">
        <v>0.026623828937946258</v>
      </c>
      <c r="K11" s="18"/>
      <c r="L11" s="18">
        <v>55</v>
      </c>
      <c r="M11" s="18">
        <v>6123667.040000002</v>
      </c>
      <c r="N11" s="18">
        <v>111339.40072727276</v>
      </c>
      <c r="O11" s="9">
        <v>0.025914621860466138</v>
      </c>
    </row>
    <row r="12" spans="1:15" s="15" customFormat="1" ht="15.75" customHeight="1">
      <c r="A12" s="8">
        <v>39600</v>
      </c>
      <c r="B12" s="18">
        <v>9</v>
      </c>
      <c r="C12" s="18">
        <v>383344.78</v>
      </c>
      <c r="D12" s="18">
        <v>42593.86444444445</v>
      </c>
      <c r="E12" s="9">
        <v>0.021592362076770677</v>
      </c>
      <c r="F12" s="18"/>
      <c r="G12" s="18">
        <v>14</v>
      </c>
      <c r="H12" s="18">
        <v>3931127.95</v>
      </c>
      <c r="I12" s="18">
        <v>280794.85357142857</v>
      </c>
      <c r="J12" s="9">
        <v>0.024837252399276397</v>
      </c>
      <c r="K12" s="18"/>
      <c r="L12" s="18">
        <v>50</v>
      </c>
      <c r="M12" s="18">
        <v>4387049.120000001</v>
      </c>
      <c r="N12" s="18">
        <v>87740.98240000002</v>
      </c>
      <c r="O12" s="9">
        <v>0.026973678670823724</v>
      </c>
    </row>
    <row r="13" spans="1:15" s="15" customFormat="1" ht="15.75" customHeight="1">
      <c r="A13" s="8">
        <v>39630</v>
      </c>
      <c r="B13" s="18">
        <v>1</v>
      </c>
      <c r="C13" s="18">
        <v>19401.28</v>
      </c>
      <c r="D13" s="18">
        <v>19401.28</v>
      </c>
      <c r="E13" s="9">
        <v>0.0203</v>
      </c>
      <c r="F13" s="18"/>
      <c r="G13" s="18">
        <v>23</v>
      </c>
      <c r="H13" s="18">
        <v>3632817.090000001</v>
      </c>
      <c r="I13" s="18">
        <v>157948.56913043483</v>
      </c>
      <c r="J13" s="9">
        <v>0.027414073662321375</v>
      </c>
      <c r="K13" s="18"/>
      <c r="L13" s="18">
        <v>53</v>
      </c>
      <c r="M13" s="18">
        <v>5177473.860000001</v>
      </c>
      <c r="N13" s="18">
        <v>97688.18603773587</v>
      </c>
      <c r="O13" s="9">
        <v>0.02577627226649098</v>
      </c>
    </row>
    <row r="14" spans="1:15" s="15" customFormat="1" ht="15.75" customHeight="1">
      <c r="A14" s="8">
        <v>39661</v>
      </c>
      <c r="B14" s="18">
        <v>3</v>
      </c>
      <c r="C14" s="18">
        <v>80145.38</v>
      </c>
      <c r="D14" s="18">
        <v>26715.126666666667</v>
      </c>
      <c r="E14" s="9">
        <v>0.02633774243755535</v>
      </c>
      <c r="F14" s="18"/>
      <c r="G14" s="18">
        <v>21</v>
      </c>
      <c r="H14" s="18">
        <v>4206094.309999999</v>
      </c>
      <c r="I14" s="18">
        <v>200290.20523809516</v>
      </c>
      <c r="J14" s="9">
        <v>0.027559310384317096</v>
      </c>
      <c r="K14" s="18"/>
      <c r="L14" s="18">
        <v>58</v>
      </c>
      <c r="M14" s="18">
        <v>5082105.94</v>
      </c>
      <c r="N14" s="18">
        <v>87622.51620689656</v>
      </c>
      <c r="O14" s="9">
        <v>0.0258693416111668</v>
      </c>
    </row>
    <row r="15" spans="1:15" s="15" customFormat="1" ht="15.75" customHeight="1">
      <c r="A15" s="8">
        <v>39692</v>
      </c>
      <c r="B15" s="18">
        <v>4</v>
      </c>
      <c r="C15" s="18">
        <v>101627.01</v>
      </c>
      <c r="D15" s="18">
        <v>25406.7525</v>
      </c>
      <c r="E15" s="9">
        <v>0.029500824259220067</v>
      </c>
      <c r="F15" s="18"/>
      <c r="G15" s="18">
        <v>20</v>
      </c>
      <c r="H15" s="18">
        <v>2962076.78</v>
      </c>
      <c r="I15" s="18">
        <v>148103.83899999998</v>
      </c>
      <c r="J15" s="9">
        <v>0.027117982449799974</v>
      </c>
      <c r="K15" s="18"/>
      <c r="L15" s="18">
        <v>63</v>
      </c>
      <c r="M15" s="18">
        <v>7295628.010000002</v>
      </c>
      <c r="N15" s="18">
        <v>115803.61920634923</v>
      </c>
      <c r="O15" s="9">
        <v>0.027194178649604692</v>
      </c>
    </row>
    <row r="16" spans="1:15" s="15" customFormat="1" ht="15.75" customHeight="1">
      <c r="A16" s="8">
        <v>39722</v>
      </c>
      <c r="B16" s="18">
        <v>2</v>
      </c>
      <c r="C16" s="18">
        <v>109209.04999999999</v>
      </c>
      <c r="D16" s="18">
        <v>54604.524999999994</v>
      </c>
      <c r="E16" s="9">
        <v>0.03073545525759999</v>
      </c>
      <c r="F16" s="18"/>
      <c r="G16" s="18">
        <v>20</v>
      </c>
      <c r="H16" s="18">
        <v>3273666.2600000007</v>
      </c>
      <c r="I16" s="18">
        <v>163683.31300000002</v>
      </c>
      <c r="J16" s="9">
        <v>0.02790577007474182</v>
      </c>
      <c r="K16" s="18"/>
      <c r="L16" s="18">
        <v>51</v>
      </c>
      <c r="M16" s="18">
        <v>6782886.19</v>
      </c>
      <c r="N16" s="18">
        <v>132997.76843137256</v>
      </c>
      <c r="O16" s="9">
        <v>0.025458602663359736</v>
      </c>
    </row>
    <row r="17" spans="1:15" s="15" customFormat="1" ht="15.75" customHeight="1">
      <c r="A17" s="8">
        <v>39753</v>
      </c>
      <c r="B17" s="18">
        <v>3</v>
      </c>
      <c r="C17" s="18">
        <v>120447.32</v>
      </c>
      <c r="D17" s="18">
        <v>40149.10666666667</v>
      </c>
      <c r="E17" s="9">
        <v>0.024155605820038166</v>
      </c>
      <c r="F17" s="18"/>
      <c r="G17" s="18">
        <v>23</v>
      </c>
      <c r="H17" s="18">
        <v>4444470.05</v>
      </c>
      <c r="I17" s="18">
        <v>193237.82826086954</v>
      </c>
      <c r="J17" s="9">
        <v>0.025811206388037196</v>
      </c>
      <c r="K17" s="18"/>
      <c r="L17" s="18">
        <v>52</v>
      </c>
      <c r="M17" s="18">
        <v>4964743.890000001</v>
      </c>
      <c r="N17" s="18">
        <v>95475.84403846155</v>
      </c>
      <c r="O17" s="9">
        <v>0.02589721744921669</v>
      </c>
    </row>
    <row r="18" spans="1:15" s="15" customFormat="1" ht="15.75" customHeight="1">
      <c r="A18" s="8">
        <v>39783</v>
      </c>
      <c r="B18" s="18">
        <v>0</v>
      </c>
      <c r="C18" s="18">
        <v>0</v>
      </c>
      <c r="D18" s="18" t="s">
        <v>9</v>
      </c>
      <c r="E18" s="9" t="s">
        <v>9</v>
      </c>
      <c r="F18" s="18"/>
      <c r="G18" s="18">
        <v>14</v>
      </c>
      <c r="H18" s="18">
        <v>1506501.92</v>
      </c>
      <c r="I18" s="18">
        <v>107607.28</v>
      </c>
      <c r="J18" s="9">
        <v>0.027044022709908</v>
      </c>
      <c r="K18" s="18"/>
      <c r="L18" s="18">
        <v>51</v>
      </c>
      <c r="M18" s="18">
        <v>5670988.970000001</v>
      </c>
      <c r="N18" s="18">
        <v>111195.86215686276</v>
      </c>
      <c r="O18" s="9">
        <v>0.027477914734685156</v>
      </c>
    </row>
    <row r="19" spans="1:15" s="15" customFormat="1" ht="15.75" customHeight="1">
      <c r="A19" s="8">
        <v>39814</v>
      </c>
      <c r="B19" s="18">
        <v>2</v>
      </c>
      <c r="C19" s="18">
        <v>71335.79000000001</v>
      </c>
      <c r="D19" s="18">
        <v>35667.895000000004</v>
      </c>
      <c r="E19" s="9">
        <v>0.026198629117305628</v>
      </c>
      <c r="F19" s="18"/>
      <c r="G19" s="18">
        <v>15</v>
      </c>
      <c r="H19" s="18">
        <v>2448734.69</v>
      </c>
      <c r="I19" s="18">
        <v>163248.97933333332</v>
      </c>
      <c r="J19" s="9">
        <v>0.0269560567000421</v>
      </c>
      <c r="K19" s="18"/>
      <c r="L19" s="18">
        <v>35</v>
      </c>
      <c r="M19" s="18">
        <v>3649654.9499999997</v>
      </c>
      <c r="N19" s="18">
        <v>104275.8557142857</v>
      </c>
      <c r="O19" s="9">
        <v>0.026383086960042625</v>
      </c>
    </row>
    <row r="20" spans="1:15" s="15" customFormat="1" ht="15.75" customHeight="1">
      <c r="A20" s="8">
        <v>39845</v>
      </c>
      <c r="B20" s="18">
        <v>1</v>
      </c>
      <c r="C20" s="18">
        <v>52647.51</v>
      </c>
      <c r="D20" s="18">
        <v>52647.51</v>
      </c>
      <c r="E20" s="9">
        <v>0.03</v>
      </c>
      <c r="F20" s="18"/>
      <c r="G20" s="18">
        <v>9</v>
      </c>
      <c r="H20" s="18">
        <v>1486145.34</v>
      </c>
      <c r="I20" s="18">
        <v>165127.26</v>
      </c>
      <c r="J20" s="9">
        <v>0.025989369343243373</v>
      </c>
      <c r="K20" s="18"/>
      <c r="L20" s="18">
        <v>44</v>
      </c>
      <c r="M20" s="18">
        <v>4206625.629999999</v>
      </c>
      <c r="N20" s="18">
        <v>95605.12795454543</v>
      </c>
      <c r="O20" s="9">
        <v>0.024880061740840013</v>
      </c>
    </row>
    <row r="21" spans="1:15" s="15" customFormat="1" ht="15.75" customHeight="1">
      <c r="A21" s="8">
        <v>39873</v>
      </c>
      <c r="B21" s="18">
        <v>5</v>
      </c>
      <c r="C21" s="18">
        <v>129119.82</v>
      </c>
      <c r="D21" s="18">
        <v>25823.964</v>
      </c>
      <c r="E21" s="9">
        <v>0.029209535189872477</v>
      </c>
      <c r="F21" s="18"/>
      <c r="G21" s="18">
        <v>17</v>
      </c>
      <c r="H21" s="18">
        <v>2535155.6700000004</v>
      </c>
      <c r="I21" s="18">
        <v>149126.8041176471</v>
      </c>
      <c r="J21" s="9">
        <v>0.0264708070782888</v>
      </c>
      <c r="K21" s="18"/>
      <c r="L21" s="18">
        <v>42</v>
      </c>
      <c r="M21" s="18">
        <v>6463103.860000002</v>
      </c>
      <c r="N21" s="18">
        <v>153883.42523809528</v>
      </c>
      <c r="O21" s="9">
        <v>0.027131619496209045</v>
      </c>
    </row>
    <row r="22" spans="1:15" s="15" customFormat="1" ht="15.75" customHeight="1">
      <c r="A22" s="8">
        <v>39904</v>
      </c>
      <c r="B22" s="18">
        <v>4</v>
      </c>
      <c r="C22" s="18">
        <v>689614.14</v>
      </c>
      <c r="D22" s="18">
        <v>172403.535</v>
      </c>
      <c r="E22" s="9">
        <v>0.028501402150773764</v>
      </c>
      <c r="F22" s="18"/>
      <c r="G22" s="18">
        <v>15</v>
      </c>
      <c r="H22" s="18">
        <v>2544787.3000000003</v>
      </c>
      <c r="I22" s="18">
        <v>169652.4866666667</v>
      </c>
      <c r="J22" s="9">
        <v>0.024533000353703427</v>
      </c>
      <c r="K22" s="18"/>
      <c r="L22" s="18">
        <v>61</v>
      </c>
      <c r="M22" s="18">
        <v>7530379.510000001</v>
      </c>
      <c r="N22" s="18">
        <v>123448.84442622952</v>
      </c>
      <c r="O22" s="9">
        <v>0.02499701317922023</v>
      </c>
    </row>
    <row r="23" spans="1:15" s="15" customFormat="1" ht="15.75" customHeight="1">
      <c r="A23" s="8">
        <v>39934</v>
      </c>
      <c r="B23" s="18">
        <v>6</v>
      </c>
      <c r="C23" s="18">
        <v>1890007.6600000001</v>
      </c>
      <c r="D23" s="18">
        <v>315001.2766666667</v>
      </c>
      <c r="E23" s="9">
        <v>0.026469324755540934</v>
      </c>
      <c r="F23" s="18"/>
      <c r="G23" s="18">
        <v>18</v>
      </c>
      <c r="H23" s="18">
        <v>2964667.5599999996</v>
      </c>
      <c r="I23" s="18">
        <v>164703.7533333333</v>
      </c>
      <c r="J23" s="9">
        <v>0.024281221885464964</v>
      </c>
      <c r="K23" s="18"/>
      <c r="L23" s="18">
        <v>44</v>
      </c>
      <c r="M23" s="18">
        <v>5307142.33</v>
      </c>
      <c r="N23" s="18">
        <v>120616.87113636364</v>
      </c>
      <c r="O23" s="9">
        <v>0.02156888764711159</v>
      </c>
    </row>
    <row r="24" spans="1:15" s="15" customFormat="1" ht="15.75" customHeight="1">
      <c r="A24" s="8">
        <v>39965</v>
      </c>
      <c r="B24" s="18">
        <v>5</v>
      </c>
      <c r="C24" s="18">
        <v>356916.47</v>
      </c>
      <c r="D24" s="18">
        <v>71383.294</v>
      </c>
      <c r="E24" s="9">
        <v>0.018758354656483074</v>
      </c>
      <c r="F24" s="18"/>
      <c r="G24" s="18">
        <v>18</v>
      </c>
      <c r="H24" s="18">
        <v>3467368.9699999997</v>
      </c>
      <c r="I24" s="18">
        <v>192631.60944444442</v>
      </c>
      <c r="J24" s="9">
        <v>0.022899436172782037</v>
      </c>
      <c r="K24" s="18"/>
      <c r="L24" s="18">
        <v>35</v>
      </c>
      <c r="M24" s="18">
        <v>3869475.1100000013</v>
      </c>
      <c r="N24" s="18">
        <v>110556.43171428575</v>
      </c>
      <c r="O24" s="9">
        <v>0.021533157270005022</v>
      </c>
    </row>
    <row r="25" spans="1:15" s="15" customFormat="1" ht="15.75" customHeight="1">
      <c r="A25" s="8">
        <v>39995</v>
      </c>
      <c r="B25" s="18">
        <v>4</v>
      </c>
      <c r="C25" s="18">
        <v>394516.4</v>
      </c>
      <c r="D25" s="18">
        <v>98629.1</v>
      </c>
      <c r="E25" s="9">
        <v>0.017862752564912383</v>
      </c>
      <c r="F25" s="18"/>
      <c r="G25" s="18">
        <v>13</v>
      </c>
      <c r="H25" s="18">
        <v>2885953.5999999996</v>
      </c>
      <c r="I25" s="18">
        <v>221996.43076923073</v>
      </c>
      <c r="J25" s="9">
        <v>0.01729517299169328</v>
      </c>
      <c r="K25" s="18"/>
      <c r="L25" s="18">
        <v>38</v>
      </c>
      <c r="M25" s="18">
        <v>4251970.17</v>
      </c>
      <c r="N25" s="18">
        <v>111893.95184210526</v>
      </c>
      <c r="O25" s="9">
        <v>0.017842887336154568</v>
      </c>
    </row>
    <row r="26" spans="1:15" s="15" customFormat="1" ht="15.75" customHeight="1">
      <c r="A26" s="8">
        <v>40026</v>
      </c>
      <c r="B26" s="18">
        <v>2</v>
      </c>
      <c r="C26" s="18">
        <v>332297.55</v>
      </c>
      <c r="D26" s="18">
        <v>166148.775</v>
      </c>
      <c r="E26" s="9">
        <v>0.015418901282901427</v>
      </c>
      <c r="F26" s="18"/>
      <c r="G26" s="18">
        <v>12</v>
      </c>
      <c r="H26" s="18">
        <v>1973203.0599999998</v>
      </c>
      <c r="I26" s="18">
        <v>164433.58833333332</v>
      </c>
      <c r="J26" s="9">
        <v>0.017506697140435207</v>
      </c>
      <c r="K26" s="18"/>
      <c r="L26" s="18">
        <v>33</v>
      </c>
      <c r="M26" s="18">
        <v>5197503.329999998</v>
      </c>
      <c r="N26" s="18">
        <v>157500.10090909086</v>
      </c>
      <c r="O26" s="9">
        <v>0.017009068938489743</v>
      </c>
    </row>
    <row r="27" spans="1:15" s="15" customFormat="1" ht="15.75" customHeight="1">
      <c r="A27" s="8">
        <v>40057</v>
      </c>
      <c r="B27" s="18">
        <v>9</v>
      </c>
      <c r="C27" s="18">
        <v>858950.77</v>
      </c>
      <c r="D27" s="18">
        <v>95438.97444444445</v>
      </c>
      <c r="E27" s="9">
        <v>0.0155355201718953</v>
      </c>
      <c r="F27" s="18"/>
      <c r="G27" s="18">
        <v>14</v>
      </c>
      <c r="H27" s="18">
        <v>2215035.78</v>
      </c>
      <c r="I27" s="18">
        <v>158216.8414285714</v>
      </c>
      <c r="J27" s="9">
        <v>0.01799371327446458</v>
      </c>
      <c r="K27" s="18"/>
      <c r="L27" s="18">
        <v>33</v>
      </c>
      <c r="M27" s="18">
        <v>3438736.1299999994</v>
      </c>
      <c r="N27" s="18">
        <v>104204.12515151514</v>
      </c>
      <c r="O27" s="9">
        <v>0.016325679956141332</v>
      </c>
    </row>
    <row r="28" spans="1:15" s="15" customFormat="1" ht="15.75" customHeight="1">
      <c r="A28" s="8">
        <v>40087</v>
      </c>
      <c r="B28" s="18">
        <v>12</v>
      </c>
      <c r="C28" s="18">
        <v>819349.2200000001</v>
      </c>
      <c r="D28" s="18">
        <v>68279.10166666667</v>
      </c>
      <c r="E28" s="9">
        <v>0.013340041420921836</v>
      </c>
      <c r="F28" s="18"/>
      <c r="G28" s="18">
        <v>12</v>
      </c>
      <c r="H28" s="18">
        <v>1406188.54</v>
      </c>
      <c r="I28" s="18">
        <v>117182.37833333334</v>
      </c>
      <c r="J28" s="9">
        <v>0.013015609066903647</v>
      </c>
      <c r="K28" s="18"/>
      <c r="L28" s="18">
        <v>31</v>
      </c>
      <c r="M28" s="18">
        <v>4761930.01</v>
      </c>
      <c r="N28" s="18">
        <v>153610.64548387096</v>
      </c>
      <c r="O28" s="9">
        <v>0.0140720009807536</v>
      </c>
    </row>
    <row r="29" spans="1:15" s="15" customFormat="1" ht="15.75" customHeight="1">
      <c r="A29" s="8">
        <v>40118</v>
      </c>
      <c r="B29" s="18">
        <v>15</v>
      </c>
      <c r="C29" s="18">
        <v>992890.3700000002</v>
      </c>
      <c r="D29" s="18">
        <v>66192.69133333335</v>
      </c>
      <c r="E29" s="9">
        <v>0.012174854789859628</v>
      </c>
      <c r="F29" s="18"/>
      <c r="G29" s="18">
        <v>14</v>
      </c>
      <c r="H29" s="18">
        <v>2035806.54</v>
      </c>
      <c r="I29" s="18">
        <v>145414.75285714286</v>
      </c>
      <c r="J29" s="9">
        <v>0.013567864566345286</v>
      </c>
      <c r="K29" s="18"/>
      <c r="L29" s="18">
        <v>40</v>
      </c>
      <c r="M29" s="18">
        <v>3975221.3099999996</v>
      </c>
      <c r="N29" s="18">
        <v>99380.53274999998</v>
      </c>
      <c r="O29" s="9">
        <v>0.013665437091098713</v>
      </c>
    </row>
    <row r="30" spans="1:15" s="15" customFormat="1" ht="15.75" customHeight="1">
      <c r="A30" s="8">
        <v>40148</v>
      </c>
      <c r="B30" s="18">
        <v>9</v>
      </c>
      <c r="C30" s="18">
        <v>678040.97</v>
      </c>
      <c r="D30" s="18">
        <v>75337.88555555555</v>
      </c>
      <c r="E30" s="9">
        <v>0.01271939353753211</v>
      </c>
      <c r="F30" s="18"/>
      <c r="G30" s="18">
        <v>11</v>
      </c>
      <c r="H30" s="18">
        <v>1658319.8800000001</v>
      </c>
      <c r="I30" s="18">
        <v>150756.35272727275</v>
      </c>
      <c r="J30" s="9">
        <v>0.013353494194980045</v>
      </c>
      <c r="K30" s="18"/>
      <c r="L30" s="18">
        <v>25</v>
      </c>
      <c r="M30" s="18">
        <v>3400057.16</v>
      </c>
      <c r="N30" s="18">
        <v>136002.2864</v>
      </c>
      <c r="O30" s="9">
        <v>0.013003099559361528</v>
      </c>
    </row>
    <row r="31" spans="1:15" s="15" customFormat="1" ht="15.75" customHeight="1">
      <c r="A31" s="8">
        <v>40179</v>
      </c>
      <c r="B31" s="18">
        <v>4</v>
      </c>
      <c r="C31" s="18">
        <v>525538.39</v>
      </c>
      <c r="D31" s="18">
        <v>131384.5975</v>
      </c>
      <c r="E31" s="9">
        <v>0.0113589130015792</v>
      </c>
      <c r="F31" s="18"/>
      <c r="G31" s="18">
        <v>18</v>
      </c>
      <c r="H31" s="18">
        <v>3398032.87</v>
      </c>
      <c r="I31" s="18">
        <v>188779.6038888889</v>
      </c>
      <c r="J31" s="9">
        <v>0.014603517069568544</v>
      </c>
      <c r="K31" s="18"/>
      <c r="L31" s="18">
        <v>34</v>
      </c>
      <c r="M31" s="18">
        <v>4362257.13</v>
      </c>
      <c r="N31" s="18">
        <v>128301.68029411764</v>
      </c>
      <c r="O31" s="9">
        <v>0.012918030012366558</v>
      </c>
    </row>
    <row r="32" spans="1:15" s="15" customFormat="1" ht="15.75" customHeight="1">
      <c r="A32" s="8">
        <v>40210</v>
      </c>
      <c r="B32" s="18">
        <v>5</v>
      </c>
      <c r="C32" s="18">
        <v>233799.8</v>
      </c>
      <c r="D32" s="18">
        <v>46759.96</v>
      </c>
      <c r="E32" s="9">
        <v>0.01144769825722691</v>
      </c>
      <c r="F32" s="18"/>
      <c r="G32" s="18">
        <v>7</v>
      </c>
      <c r="H32" s="18">
        <v>1822027.66</v>
      </c>
      <c r="I32" s="18">
        <v>260289.66571428571</v>
      </c>
      <c r="J32" s="9">
        <v>0.012923633311362573</v>
      </c>
      <c r="L32" s="18">
        <v>27</v>
      </c>
      <c r="M32" s="18">
        <v>2276508.76</v>
      </c>
      <c r="N32" s="18">
        <v>84315.13925925925</v>
      </c>
      <c r="O32" s="9">
        <v>0.010442186600678843</v>
      </c>
    </row>
    <row r="33" spans="1:15" s="15" customFormat="1" ht="15.75" customHeight="1">
      <c r="A33" s="8">
        <v>40238</v>
      </c>
      <c r="B33" s="18">
        <v>4</v>
      </c>
      <c r="C33" s="18">
        <v>602533.28</v>
      </c>
      <c r="D33" s="18">
        <v>150633.32</v>
      </c>
      <c r="E33" s="9">
        <v>0.009258640017361364</v>
      </c>
      <c r="F33" s="18"/>
      <c r="G33" s="18">
        <v>6</v>
      </c>
      <c r="H33" s="18">
        <v>959885.86</v>
      </c>
      <c r="I33" s="18">
        <v>159980.97666666665</v>
      </c>
      <c r="J33" s="9">
        <v>0.011216292438144678</v>
      </c>
      <c r="L33" s="18">
        <v>28</v>
      </c>
      <c r="M33" s="18">
        <v>3477552.3399999994</v>
      </c>
      <c r="N33" s="18">
        <v>124198.29785714284</v>
      </c>
      <c r="O33" s="9">
        <v>0.013098643400720178</v>
      </c>
    </row>
    <row r="34" spans="1:15" s="15" customFormat="1" ht="15.75" customHeight="1">
      <c r="A34" s="8">
        <v>40269</v>
      </c>
      <c r="B34" s="18">
        <v>4</v>
      </c>
      <c r="C34" s="18">
        <v>137578.16999999998</v>
      </c>
      <c r="D34" s="18">
        <v>34394.542499999996</v>
      </c>
      <c r="E34" s="9">
        <v>0.0057673628890397375</v>
      </c>
      <c r="F34" s="18"/>
      <c r="G34" s="18">
        <v>8</v>
      </c>
      <c r="H34" s="18">
        <v>1751805.5</v>
      </c>
      <c r="I34" s="18">
        <v>218975.6875</v>
      </c>
      <c r="J34" s="9">
        <v>0.009854095059639897</v>
      </c>
      <c r="L34" s="18">
        <v>23</v>
      </c>
      <c r="M34" s="18">
        <v>2055494.3499999999</v>
      </c>
      <c r="N34" s="18">
        <v>89369.31956521739</v>
      </c>
      <c r="O34" s="9">
        <v>0.010255385373839633</v>
      </c>
    </row>
    <row r="35" spans="1:15" s="15" customFormat="1" ht="15.75" customHeight="1">
      <c r="A35" s="8">
        <v>40299</v>
      </c>
      <c r="B35" s="18">
        <v>3</v>
      </c>
      <c r="C35" s="18">
        <v>333878.53</v>
      </c>
      <c r="D35" s="18">
        <v>111292.84333333334</v>
      </c>
      <c r="E35" s="9">
        <v>0.009244628889434729</v>
      </c>
      <c r="F35" s="18"/>
      <c r="G35" s="18">
        <v>8</v>
      </c>
      <c r="H35" s="18">
        <v>2293591.06</v>
      </c>
      <c r="I35" s="18">
        <v>286698.8825</v>
      </c>
      <c r="J35" s="9">
        <v>0.013988627551155522</v>
      </c>
      <c r="L35" s="18">
        <v>18</v>
      </c>
      <c r="M35" s="18">
        <v>2124029.38</v>
      </c>
      <c r="N35" s="18">
        <v>118001.63222222222</v>
      </c>
      <c r="O35" s="9">
        <v>0.010770778583109807</v>
      </c>
    </row>
    <row r="36" spans="1:15" s="15" customFormat="1" ht="15.75" customHeight="1">
      <c r="A36" s="8">
        <v>40330</v>
      </c>
      <c r="B36" s="18">
        <v>3</v>
      </c>
      <c r="C36" s="18">
        <v>73792.64</v>
      </c>
      <c r="D36" s="18">
        <v>24597.546666666665</v>
      </c>
      <c r="E36" s="9">
        <v>0.0041831007536795</v>
      </c>
      <c r="F36" s="18"/>
      <c r="G36" s="18">
        <v>9</v>
      </c>
      <c r="H36" s="18">
        <v>2725179.9</v>
      </c>
      <c r="I36" s="18">
        <v>302797.76666666666</v>
      </c>
      <c r="J36" s="9">
        <v>0.01547304678270965</v>
      </c>
      <c r="L36" s="18">
        <v>32</v>
      </c>
      <c r="M36" s="18">
        <v>4610882.28</v>
      </c>
      <c r="N36" s="18">
        <v>144090.07125</v>
      </c>
      <c r="O36" s="9">
        <v>0.013907844873888216</v>
      </c>
    </row>
    <row r="37" spans="1:15" s="15" customFormat="1" ht="15.75" customHeight="1">
      <c r="A37" s="8">
        <v>40360</v>
      </c>
      <c r="B37" s="18">
        <v>3</v>
      </c>
      <c r="C37" s="18">
        <v>182437.01</v>
      </c>
      <c r="D37" s="18">
        <v>60812.33666666667</v>
      </c>
      <c r="E37" s="9">
        <v>0.010921180910605802</v>
      </c>
      <c r="F37" s="18"/>
      <c r="G37" s="18">
        <v>16</v>
      </c>
      <c r="H37" s="18">
        <v>2500776.44</v>
      </c>
      <c r="I37" s="18">
        <v>156298.5275</v>
      </c>
      <c r="J37" s="9">
        <v>0.015174867893829005</v>
      </c>
      <c r="L37" s="18">
        <v>37</v>
      </c>
      <c r="M37" s="18">
        <v>4850559.140000001</v>
      </c>
      <c r="N37" s="18">
        <v>131096.192972973</v>
      </c>
      <c r="O37" s="9">
        <v>0.013388536547355652</v>
      </c>
    </row>
    <row r="38" spans="1:15" s="15" customFormat="1" ht="15.75" customHeight="1">
      <c r="A38" s="8">
        <v>40391</v>
      </c>
      <c r="B38" s="18">
        <v>5</v>
      </c>
      <c r="C38" s="18">
        <v>945791.79</v>
      </c>
      <c r="D38" s="18">
        <v>189158.358</v>
      </c>
      <c r="E38" s="9">
        <v>0.013877019857615806</v>
      </c>
      <c r="F38" s="18"/>
      <c r="G38" s="18">
        <v>13</v>
      </c>
      <c r="H38" s="18">
        <v>2177797.7600000002</v>
      </c>
      <c r="I38" s="18">
        <v>167522.90461538464</v>
      </c>
      <c r="J38" s="9">
        <v>0.015884021714210963</v>
      </c>
      <c r="L38" s="18">
        <v>40</v>
      </c>
      <c r="M38" s="18">
        <v>5410409.560000001</v>
      </c>
      <c r="N38" s="18">
        <v>135260.23900000003</v>
      </c>
      <c r="O38" s="9">
        <v>0.015094909367822417</v>
      </c>
    </row>
    <row r="39" spans="1:15" s="15" customFormat="1" ht="15.75" customHeight="1">
      <c r="A39" s="8">
        <v>40422</v>
      </c>
      <c r="B39" s="18">
        <v>15</v>
      </c>
      <c r="C39" s="18">
        <v>2227137.4999999995</v>
      </c>
      <c r="D39" s="18">
        <v>148475.8333333333</v>
      </c>
      <c r="E39" s="9">
        <v>0.017779968802105847</v>
      </c>
      <c r="F39" s="18"/>
      <c r="G39" s="18">
        <v>15</v>
      </c>
      <c r="H39" s="18">
        <v>4646711.95</v>
      </c>
      <c r="I39" s="18">
        <v>309780.7966666667</v>
      </c>
      <c r="J39" s="9">
        <v>0.018771123472803172</v>
      </c>
      <c r="L39" s="18">
        <v>36</v>
      </c>
      <c r="M39" s="18">
        <v>4558905.23</v>
      </c>
      <c r="N39" s="18">
        <v>126636.2563888889</v>
      </c>
      <c r="O39" s="9">
        <v>0.01600672548374075</v>
      </c>
    </row>
    <row r="40" spans="1:15" s="15" customFormat="1" ht="15.75" customHeight="1">
      <c r="A40" s="8">
        <v>40452</v>
      </c>
      <c r="B40" s="18">
        <v>6</v>
      </c>
      <c r="C40" s="18">
        <v>660002.8300000001</v>
      </c>
      <c r="D40" s="18">
        <v>110000.47166666668</v>
      </c>
      <c r="E40" s="9">
        <v>0.02239498948512084</v>
      </c>
      <c r="F40" s="18"/>
      <c r="G40" s="18">
        <v>13</v>
      </c>
      <c r="H40" s="18">
        <v>2211179.81</v>
      </c>
      <c r="I40" s="18">
        <v>170090.75461538462</v>
      </c>
      <c r="J40" s="9">
        <v>0.017533881055109668</v>
      </c>
      <c r="L40" s="18">
        <v>35</v>
      </c>
      <c r="M40" s="18">
        <v>4617255.6899999995</v>
      </c>
      <c r="N40" s="18">
        <v>131921.59114285713</v>
      </c>
      <c r="O40" s="9">
        <v>0.018516840514197296</v>
      </c>
    </row>
    <row r="41" spans="1:15" s="15" customFormat="1" ht="15.75" customHeight="1">
      <c r="A41" s="8">
        <v>40483</v>
      </c>
      <c r="B41" s="18">
        <v>23</v>
      </c>
      <c r="C41" s="18">
        <v>2992863.5199999996</v>
      </c>
      <c r="D41" s="18">
        <v>130124.50086956519</v>
      </c>
      <c r="E41" s="9">
        <v>0.01863804535998354</v>
      </c>
      <c r="F41" s="18"/>
      <c r="G41" s="18">
        <v>14</v>
      </c>
      <c r="H41" s="18">
        <v>2162125.68</v>
      </c>
      <c r="I41" s="18">
        <v>154437.54857142858</v>
      </c>
      <c r="J41" s="9">
        <v>0.016921022003216758</v>
      </c>
      <c r="L41" s="18">
        <v>49</v>
      </c>
      <c r="M41" s="18">
        <v>6218807.699999999</v>
      </c>
      <c r="N41" s="18">
        <v>126914.44285714284</v>
      </c>
      <c r="O41" s="9">
        <v>0.01684359245342158</v>
      </c>
    </row>
    <row r="42" spans="1:15" s="15" customFormat="1" ht="15.75" customHeight="1">
      <c r="A42" s="8">
        <v>40513</v>
      </c>
      <c r="B42" s="18">
        <v>20</v>
      </c>
      <c r="C42" s="18">
        <v>1462012.2799999998</v>
      </c>
      <c r="D42" s="18">
        <v>73100.61399999999</v>
      </c>
      <c r="E42" s="9">
        <v>0.017532341792642125</v>
      </c>
      <c r="F42" s="18"/>
      <c r="G42" s="18">
        <v>24</v>
      </c>
      <c r="H42" s="18">
        <v>3947718.99</v>
      </c>
      <c r="I42" s="18">
        <v>164488.29125</v>
      </c>
      <c r="J42" s="9">
        <v>0.016864085983992493</v>
      </c>
      <c r="L42" s="18">
        <v>40</v>
      </c>
      <c r="M42" s="18">
        <v>4393696.659999999</v>
      </c>
      <c r="N42" s="18">
        <v>109842.41649999998</v>
      </c>
      <c r="O42" s="9">
        <v>0.01860662360655549</v>
      </c>
    </row>
    <row r="43" spans="1:15" s="15" customFormat="1" ht="15.75" customHeight="1">
      <c r="A43" s="8">
        <v>40544</v>
      </c>
      <c r="B43" s="18">
        <v>17</v>
      </c>
      <c r="C43" s="18">
        <v>1369877.87</v>
      </c>
      <c r="D43" s="18">
        <v>80581.05117647059</v>
      </c>
      <c r="E43" s="9">
        <v>0.020293305314144538</v>
      </c>
      <c r="F43" s="18"/>
      <c r="G43" s="18">
        <v>9</v>
      </c>
      <c r="H43" s="18">
        <v>1444468</v>
      </c>
      <c r="I43" s="18">
        <v>160496.44444444444</v>
      </c>
      <c r="J43" s="9">
        <v>0.017162972647369136</v>
      </c>
      <c r="L43" s="18">
        <v>48</v>
      </c>
      <c r="M43" s="18">
        <v>5205439.260000001</v>
      </c>
      <c r="N43" s="18">
        <v>108446.65125000001</v>
      </c>
      <c r="O43" s="9">
        <v>0.01871760821122327</v>
      </c>
    </row>
    <row r="44" spans="1:15" s="15" customFormat="1" ht="15.75" customHeight="1">
      <c r="A44" s="8">
        <v>40575</v>
      </c>
      <c r="B44" s="18">
        <v>27</v>
      </c>
      <c r="C44" s="18">
        <v>3042739.3200000008</v>
      </c>
      <c r="D44" s="18">
        <v>112694.04888888892</v>
      </c>
      <c r="E44" s="9">
        <v>0.023295080719566867</v>
      </c>
      <c r="F44" s="18"/>
      <c r="G44" s="18">
        <v>20</v>
      </c>
      <c r="H44" s="18">
        <v>3766235.639999999</v>
      </c>
      <c r="I44" s="18">
        <v>188311.78199999995</v>
      </c>
      <c r="J44" s="9">
        <v>0.018393205038280618</v>
      </c>
      <c r="L44" s="18">
        <v>50</v>
      </c>
      <c r="M44" s="18">
        <v>6048148.61</v>
      </c>
      <c r="N44" s="18">
        <v>120962.9722</v>
      </c>
      <c r="O44" s="9">
        <v>0.01955819220520113</v>
      </c>
    </row>
    <row r="45" spans="1:15" s="15" customFormat="1" ht="15.75" customHeight="1">
      <c r="A45" s="8">
        <v>40603</v>
      </c>
      <c r="B45" s="18">
        <v>44</v>
      </c>
      <c r="C45" s="18">
        <v>4960798.62</v>
      </c>
      <c r="D45" s="18">
        <v>112745.42318181819</v>
      </c>
      <c r="E45" s="9">
        <v>0.025294950424534668</v>
      </c>
      <c r="F45" s="18"/>
      <c r="G45" s="18">
        <v>13</v>
      </c>
      <c r="H45" s="18">
        <v>2205338.5600000005</v>
      </c>
      <c r="I45" s="18">
        <v>169641.42769230774</v>
      </c>
      <c r="J45" s="9">
        <v>0.0189478691144819</v>
      </c>
      <c r="L45" s="18">
        <v>50</v>
      </c>
      <c r="M45" s="18">
        <v>5390759.680000001</v>
      </c>
      <c r="N45" s="18">
        <v>107815.19360000001</v>
      </c>
      <c r="O45" s="9">
        <v>0.0198308389944773</v>
      </c>
    </row>
    <row r="46" spans="1:15" s="15" customFormat="1" ht="15.75" customHeight="1">
      <c r="A46" s="8">
        <v>40634</v>
      </c>
      <c r="B46" s="18">
        <v>42</v>
      </c>
      <c r="C46" s="18">
        <v>6862348.56</v>
      </c>
      <c r="D46" s="18">
        <v>163389.2514285714</v>
      </c>
      <c r="E46" s="9">
        <v>0.021817044640326463</v>
      </c>
      <c r="F46" s="18"/>
      <c r="G46" s="18">
        <v>9</v>
      </c>
      <c r="H46" s="18">
        <v>1515531.29</v>
      </c>
      <c r="I46" s="18">
        <v>168392.36555555556</v>
      </c>
      <c r="J46" s="9">
        <v>0.022610700312231755</v>
      </c>
      <c r="L46" s="18">
        <v>50</v>
      </c>
      <c r="M46" s="18">
        <v>7226552.589999999</v>
      </c>
      <c r="N46" s="18">
        <v>144531.0518</v>
      </c>
      <c r="O46" s="9">
        <v>0.022400630918953852</v>
      </c>
    </row>
    <row r="47" spans="1:15" s="15" customFormat="1" ht="15.75" customHeight="1">
      <c r="A47" s="8">
        <v>40664</v>
      </c>
      <c r="B47" s="18">
        <v>62</v>
      </c>
      <c r="C47" s="18">
        <v>10101608.39</v>
      </c>
      <c r="D47" s="18">
        <v>162929.16758064518</v>
      </c>
      <c r="E47" s="9">
        <v>0.022392568358215674</v>
      </c>
      <c r="F47" s="18"/>
      <c r="G47" s="18">
        <v>20</v>
      </c>
      <c r="H47" s="18">
        <v>3830852.11</v>
      </c>
      <c r="I47" s="18">
        <v>191542.6055</v>
      </c>
      <c r="J47" s="9">
        <v>0.02386642470283198</v>
      </c>
      <c r="L47" s="18">
        <v>36</v>
      </c>
      <c r="M47" s="18">
        <v>3992778.3099999996</v>
      </c>
      <c r="N47" s="18">
        <v>110910.5086111111</v>
      </c>
      <c r="O47" s="9">
        <v>0.01803508168676663</v>
      </c>
    </row>
    <row r="48" spans="1:15" s="15" customFormat="1" ht="15.75" customHeight="1">
      <c r="A48" s="8">
        <v>40695</v>
      </c>
      <c r="B48" s="18">
        <v>58</v>
      </c>
      <c r="C48" s="18">
        <v>11626056.370000001</v>
      </c>
      <c r="D48" s="18">
        <v>200449.2477586207</v>
      </c>
      <c r="E48" s="9">
        <v>0.0206686278611257</v>
      </c>
      <c r="F48" s="18"/>
      <c r="G48" s="18">
        <v>14</v>
      </c>
      <c r="H48" s="18">
        <v>3812379.85</v>
      </c>
      <c r="I48" s="18">
        <v>272312.84642857144</v>
      </c>
      <c r="J48" s="9">
        <v>0.019911289172562383</v>
      </c>
      <c r="L48" s="18">
        <v>21</v>
      </c>
      <c r="M48" s="18">
        <v>3009343.07</v>
      </c>
      <c r="N48" s="18">
        <v>143302.05095238093</v>
      </c>
      <c r="O48" s="9">
        <v>0.01918871607151125</v>
      </c>
    </row>
    <row r="49" spans="1:15" s="15" customFormat="1" ht="15.75" customHeight="1">
      <c r="A49" s="8">
        <v>40725</v>
      </c>
      <c r="B49" s="18">
        <v>32</v>
      </c>
      <c r="C49" s="18">
        <v>5659761.429999999</v>
      </c>
      <c r="D49" s="18">
        <v>176867.54468749996</v>
      </c>
      <c r="E49" s="9">
        <v>0.018588662248260175</v>
      </c>
      <c r="F49" s="18"/>
      <c r="G49" s="18">
        <v>9</v>
      </c>
      <c r="H49" s="18">
        <v>2837323.47</v>
      </c>
      <c r="I49" s="18">
        <v>315258.16333333333</v>
      </c>
      <c r="J49" s="9">
        <v>0.018524494728124882</v>
      </c>
      <c r="L49" s="18">
        <v>26</v>
      </c>
      <c r="M49" s="18">
        <v>3107924.0099999993</v>
      </c>
      <c r="N49" s="18">
        <v>119535.53884615382</v>
      </c>
      <c r="O49" s="9">
        <v>0.016992875775299288</v>
      </c>
    </row>
    <row r="50" spans="1:15" s="15" customFormat="1" ht="15.75" customHeight="1">
      <c r="A50" s="8">
        <v>40756</v>
      </c>
      <c r="B50" s="18">
        <v>18</v>
      </c>
      <c r="C50" s="18">
        <v>4586709.84</v>
      </c>
      <c r="D50" s="18">
        <v>254817.21333333332</v>
      </c>
      <c r="E50" s="9">
        <v>0.016844227599537888</v>
      </c>
      <c r="F50" s="18"/>
      <c r="G50" s="18">
        <v>7</v>
      </c>
      <c r="H50" s="18">
        <v>831134.9500000001</v>
      </c>
      <c r="I50" s="18">
        <v>118733.5642857143</v>
      </c>
      <c r="J50" s="9">
        <v>0.011933980168924432</v>
      </c>
      <c r="L50" s="18">
        <v>36</v>
      </c>
      <c r="M50" s="18">
        <v>4671656.250000001</v>
      </c>
      <c r="N50" s="18">
        <v>129768.22916666669</v>
      </c>
      <c r="O50" s="9">
        <v>0.01283795122960941</v>
      </c>
    </row>
    <row r="51" spans="1:15" s="15" customFormat="1" ht="15.75" customHeight="1">
      <c r="A51" s="8">
        <v>40787</v>
      </c>
      <c r="B51" s="18">
        <v>12</v>
      </c>
      <c r="C51" s="18">
        <v>3599870.94</v>
      </c>
      <c r="D51" s="18">
        <v>299989.245</v>
      </c>
      <c r="E51" s="9">
        <v>0.012671582663738495</v>
      </c>
      <c r="F51" s="18"/>
      <c r="G51" s="18">
        <v>14</v>
      </c>
      <c r="H51" s="18">
        <v>3467047.1900000004</v>
      </c>
      <c r="I51" s="18">
        <v>247646.2278571429</v>
      </c>
      <c r="J51" s="9">
        <v>0.015002349869659544</v>
      </c>
      <c r="L51" s="18">
        <v>40</v>
      </c>
      <c r="M51" s="18">
        <v>4611195.5200000005</v>
      </c>
      <c r="N51" s="18">
        <v>115279.888</v>
      </c>
      <c r="O51" s="9">
        <v>0.013184383620107265</v>
      </c>
    </row>
    <row r="52" spans="1:15" s="15" customFormat="1" ht="15.75" customHeight="1">
      <c r="A52" s="8">
        <v>40817</v>
      </c>
      <c r="B52" s="18">
        <v>9</v>
      </c>
      <c r="C52" s="18">
        <v>1784963.0099999998</v>
      </c>
      <c r="D52" s="18">
        <v>198329.2233333333</v>
      </c>
      <c r="E52" s="9">
        <v>0.012805551325122422</v>
      </c>
      <c r="F52" s="18"/>
      <c r="G52" s="18">
        <v>16</v>
      </c>
      <c r="H52" s="18">
        <v>3123070.6999999993</v>
      </c>
      <c r="I52" s="18">
        <v>195191.91874999995</v>
      </c>
      <c r="J52" s="9">
        <v>0.012997797391202192</v>
      </c>
      <c r="L52" s="18">
        <v>27</v>
      </c>
      <c r="M52" s="18">
        <v>2545562.37</v>
      </c>
      <c r="N52" s="18">
        <v>94280.08777777778</v>
      </c>
      <c r="O52" s="9">
        <v>0.011582940810442605</v>
      </c>
    </row>
    <row r="53" spans="1:15" s="15" customFormat="1" ht="15.75" customHeight="1">
      <c r="A53" s="8">
        <v>40848</v>
      </c>
      <c r="B53" s="18">
        <v>11</v>
      </c>
      <c r="C53" s="18">
        <v>2069216.09</v>
      </c>
      <c r="D53" s="18">
        <v>188110.55363636365</v>
      </c>
      <c r="E53" s="9">
        <v>0.014089384990235604</v>
      </c>
      <c r="F53" s="18"/>
      <c r="G53" s="18">
        <v>13</v>
      </c>
      <c r="H53" s="18">
        <v>1494054.15</v>
      </c>
      <c r="I53" s="18">
        <v>114927.2423076923</v>
      </c>
      <c r="J53" s="9">
        <v>0.010873025061374114</v>
      </c>
      <c r="L53" s="18">
        <v>32</v>
      </c>
      <c r="M53" s="18">
        <v>3194134.85</v>
      </c>
      <c r="N53" s="18">
        <v>99816.7140625</v>
      </c>
      <c r="O53" s="9">
        <v>0.009536531283893665</v>
      </c>
    </row>
    <row r="54" spans="1:15" s="15" customFormat="1" ht="15.75" customHeight="1">
      <c r="A54" s="8">
        <v>40878</v>
      </c>
      <c r="B54" s="18">
        <v>17</v>
      </c>
      <c r="C54" s="18">
        <v>4731128.949999999</v>
      </c>
      <c r="D54" s="18">
        <v>278301.7029411764</v>
      </c>
      <c r="E54" s="9">
        <v>0.013855001236861238</v>
      </c>
      <c r="F54" s="18"/>
      <c r="G54" s="18">
        <v>20</v>
      </c>
      <c r="H54" s="18">
        <v>4009478.42</v>
      </c>
      <c r="I54" s="18">
        <v>200473.921</v>
      </c>
      <c r="J54" s="9">
        <v>0.013111432864128001</v>
      </c>
      <c r="L54" s="18">
        <v>44</v>
      </c>
      <c r="M54" s="18">
        <v>5505555.6400000015</v>
      </c>
      <c r="N54" s="18">
        <v>125126.26454545459</v>
      </c>
      <c r="O54" s="9">
        <v>0.013851600457351836</v>
      </c>
    </row>
    <row r="55" spans="1:15" s="15" customFormat="1" ht="15.75" customHeight="1">
      <c r="A55" s="8">
        <v>40909</v>
      </c>
      <c r="B55" s="18">
        <v>8</v>
      </c>
      <c r="C55" s="18">
        <v>2015070.88</v>
      </c>
      <c r="D55" s="18">
        <v>251883.86</v>
      </c>
      <c r="E55" s="9">
        <v>0.01236404024656443</v>
      </c>
      <c r="F55" s="18"/>
      <c r="G55" s="18">
        <v>18</v>
      </c>
      <c r="H55" s="18">
        <v>5084436.95</v>
      </c>
      <c r="I55" s="18">
        <v>282468.71944444446</v>
      </c>
      <c r="J55" s="9">
        <v>0.015493081038206206</v>
      </c>
      <c r="L55" s="18">
        <v>26</v>
      </c>
      <c r="M55" s="18">
        <v>3393516.16</v>
      </c>
      <c r="N55" s="18">
        <v>130519.85230769232</v>
      </c>
      <c r="O55" s="9">
        <v>0.012395191257907551</v>
      </c>
    </row>
    <row r="56" spans="1:15" s="15" customFormat="1" ht="15.75" customHeight="1">
      <c r="A56" s="8">
        <v>40940</v>
      </c>
      <c r="B56" s="18">
        <v>4</v>
      </c>
      <c r="C56" s="18">
        <v>1632515.06</v>
      </c>
      <c r="D56" s="18">
        <v>408128.765</v>
      </c>
      <c r="E56" s="9">
        <v>0.014214271159005415</v>
      </c>
      <c r="F56" s="18"/>
      <c r="G56" s="18">
        <v>1</v>
      </c>
      <c r="H56" s="18">
        <v>80015.57</v>
      </c>
      <c r="I56" s="18">
        <v>80015.57</v>
      </c>
      <c r="J56" s="9">
        <v>0.0081</v>
      </c>
      <c r="L56" s="18">
        <v>2</v>
      </c>
      <c r="M56" s="18">
        <v>74902.27</v>
      </c>
      <c r="N56" s="18">
        <v>37451.135</v>
      </c>
      <c r="O56" s="9">
        <v>0.0037249531556253243</v>
      </c>
    </row>
    <row r="57" spans="1:15" s="15" customFormat="1" ht="15.75" customHeight="1">
      <c r="A57" s="8">
        <v>40969</v>
      </c>
      <c r="B57" s="18">
        <v>3</v>
      </c>
      <c r="C57" s="18">
        <v>2095940.21</v>
      </c>
      <c r="D57" s="18">
        <v>698646.7366666667</v>
      </c>
      <c r="E57" s="9">
        <v>0.018548880638155227</v>
      </c>
      <c r="F57" s="18"/>
      <c r="G57" s="18">
        <v>0</v>
      </c>
      <c r="H57" s="18">
        <v>0</v>
      </c>
      <c r="I57" s="18">
        <v>0</v>
      </c>
      <c r="J57" s="9" t="s">
        <v>9</v>
      </c>
      <c r="L57" s="18">
        <v>3</v>
      </c>
      <c r="M57" s="18">
        <v>427606.09</v>
      </c>
      <c r="N57" s="18">
        <v>142535.36333333334</v>
      </c>
      <c r="O57" s="9">
        <v>0.017714562970793983</v>
      </c>
    </row>
    <row r="58" spans="1:15" s="15" customFormat="1" ht="15.75" customHeight="1">
      <c r="A58" s="8">
        <v>41000</v>
      </c>
      <c r="B58" s="18">
        <v>6</v>
      </c>
      <c r="C58" s="18">
        <v>1327733.94</v>
      </c>
      <c r="D58" s="18">
        <v>221288.99</v>
      </c>
      <c r="E58" s="9">
        <v>0.016217298916829676</v>
      </c>
      <c r="F58" s="18"/>
      <c r="G58" s="18">
        <v>2</v>
      </c>
      <c r="H58" s="18">
        <v>504643.35</v>
      </c>
      <c r="I58" s="18">
        <v>252321.675</v>
      </c>
      <c r="J58" s="9">
        <v>0.020654257918983773</v>
      </c>
      <c r="L58" s="18">
        <v>3</v>
      </c>
      <c r="M58" s="18">
        <v>1030630.27</v>
      </c>
      <c r="N58" s="18">
        <v>343543.42333333334</v>
      </c>
      <c r="O58" s="9">
        <v>0.022419567854338292</v>
      </c>
    </row>
    <row r="59" spans="1:15" s="15" customFormat="1" ht="15.75" customHeight="1">
      <c r="A59" s="8">
        <v>41030</v>
      </c>
      <c r="B59" s="18">
        <v>11</v>
      </c>
      <c r="C59" s="18">
        <v>4785078.97</v>
      </c>
      <c r="D59" s="18">
        <v>435007.1790909091</v>
      </c>
      <c r="E59" s="9">
        <v>0.023209809019724498</v>
      </c>
      <c r="F59" s="18"/>
      <c r="G59" s="18">
        <v>3</v>
      </c>
      <c r="H59" s="18">
        <v>1591705.02</v>
      </c>
      <c r="I59" s="18">
        <v>530568.34</v>
      </c>
      <c r="J59" s="9">
        <v>0.02407780987648075</v>
      </c>
      <c r="L59" s="18">
        <v>4</v>
      </c>
      <c r="M59" s="18">
        <v>1243068.58</v>
      </c>
      <c r="N59" s="18">
        <v>310767.145</v>
      </c>
      <c r="O59" s="9">
        <v>0.022870470148959925</v>
      </c>
    </row>
    <row r="60" spans="1:15" s="15" customFormat="1" ht="15.75" customHeight="1">
      <c r="A60" s="8">
        <v>41061</v>
      </c>
      <c r="B60" s="18">
        <v>30</v>
      </c>
      <c r="C60" s="18">
        <v>9569972.040000001</v>
      </c>
      <c r="D60" s="18">
        <v>318999.068</v>
      </c>
      <c r="E60" s="9">
        <v>0.02174169618169543</v>
      </c>
      <c r="F60" s="18"/>
      <c r="G60" s="18">
        <v>5</v>
      </c>
      <c r="H60" s="18">
        <v>2094446.5999999999</v>
      </c>
      <c r="I60" s="18">
        <v>418889.31999999995</v>
      </c>
      <c r="J60" s="9">
        <v>0.023369072683925195</v>
      </c>
      <c r="L60" s="18">
        <v>3</v>
      </c>
      <c r="M60" s="18">
        <v>469734.74</v>
      </c>
      <c r="N60" s="18">
        <v>156578.24666666667</v>
      </c>
      <c r="O60" s="9">
        <v>0.021505067417410945</v>
      </c>
    </row>
    <row r="61" spans="1:15" s="15" customFormat="1" ht="15.75" customHeight="1">
      <c r="A61" s="8">
        <v>41091</v>
      </c>
      <c r="B61" s="18">
        <v>46</v>
      </c>
      <c r="C61" s="18">
        <v>11237553.37</v>
      </c>
      <c r="D61" s="18">
        <v>244294.63847826087</v>
      </c>
      <c r="E61" s="9">
        <v>0.022387864443219108</v>
      </c>
      <c r="F61" s="18"/>
      <c r="G61" s="18">
        <v>10</v>
      </c>
      <c r="H61" s="18">
        <v>3743406.25</v>
      </c>
      <c r="I61" s="18">
        <v>374340.625</v>
      </c>
      <c r="J61" s="9">
        <v>0.02303033888480579</v>
      </c>
      <c r="L61" s="34">
        <v>12</v>
      </c>
      <c r="M61" s="34">
        <v>4165166.1100000003</v>
      </c>
      <c r="N61" s="34">
        <v>347097.17583333334</v>
      </c>
      <c r="O61" s="35">
        <v>0.023551914354503375</v>
      </c>
    </row>
    <row r="62" spans="1:15" s="15" customFormat="1" ht="15.75" customHeight="1">
      <c r="A62" s="8">
        <v>41122</v>
      </c>
      <c r="B62" s="18">
        <v>47</v>
      </c>
      <c r="C62" s="18">
        <v>10739115.670000004</v>
      </c>
      <c r="D62" s="18">
        <v>228491.82276595754</v>
      </c>
      <c r="E62" s="9">
        <v>0.022758933811167333</v>
      </c>
      <c r="F62" s="18"/>
      <c r="G62" s="18">
        <v>5</v>
      </c>
      <c r="H62" s="18">
        <v>2537694.01</v>
      </c>
      <c r="I62" s="18">
        <v>507538.80199999997</v>
      </c>
      <c r="J62" s="9">
        <v>0.024743577848063723</v>
      </c>
      <c r="L62" s="18">
        <v>10</v>
      </c>
      <c r="M62" s="18">
        <v>1819867.8399999999</v>
      </c>
      <c r="N62" s="18">
        <v>181986.78399999999</v>
      </c>
      <c r="O62" s="9">
        <v>0.0225790553159069</v>
      </c>
    </row>
    <row r="63" spans="1:15" s="15" customFormat="1" ht="15.75" customHeight="1">
      <c r="A63" s="8">
        <v>41153</v>
      </c>
      <c r="B63" s="18">
        <v>49</v>
      </c>
      <c r="C63" s="18">
        <v>11193316.770000001</v>
      </c>
      <c r="D63" s="18">
        <v>228435.036122449</v>
      </c>
      <c r="E63" s="9">
        <v>0.0225874772659543</v>
      </c>
      <c r="F63" s="18"/>
      <c r="G63" s="18">
        <v>7</v>
      </c>
      <c r="H63" s="18">
        <v>1120649.38</v>
      </c>
      <c r="I63" s="18">
        <v>160092.76857142855</v>
      </c>
      <c r="J63" s="9">
        <v>0.02213862659880292</v>
      </c>
      <c r="L63" s="18">
        <v>13</v>
      </c>
      <c r="M63" s="18">
        <v>2259952.849999999</v>
      </c>
      <c r="N63" s="18">
        <v>173842.52692307686</v>
      </c>
      <c r="O63" s="9">
        <v>0.024368845102233007</v>
      </c>
    </row>
    <row r="64" spans="1:15" s="15" customFormat="1" ht="15.75" customHeight="1">
      <c r="A64" s="8">
        <v>41183</v>
      </c>
      <c r="B64" s="18">
        <v>31</v>
      </c>
      <c r="C64" s="18">
        <v>7506155.62</v>
      </c>
      <c r="D64" s="18">
        <v>242134.05225806453</v>
      </c>
      <c r="E64" s="9">
        <v>0.022730509741949637</v>
      </c>
      <c r="F64" s="18"/>
      <c r="G64" s="18">
        <v>7</v>
      </c>
      <c r="H64" s="18">
        <v>2656118.7199999997</v>
      </c>
      <c r="I64" s="18">
        <v>379445.5314285714</v>
      </c>
      <c r="J64" s="9">
        <v>0.024038718994081713</v>
      </c>
      <c r="L64" s="18">
        <v>17</v>
      </c>
      <c r="M64" s="18">
        <v>4390003.31</v>
      </c>
      <c r="N64" s="18">
        <v>258235.4888235294</v>
      </c>
      <c r="O64" s="9">
        <v>0.023746935378051007</v>
      </c>
    </row>
    <row r="65" spans="1:15" s="15" customFormat="1" ht="15.75" customHeight="1">
      <c r="A65" s="8">
        <v>41214</v>
      </c>
      <c r="B65" s="18">
        <v>44</v>
      </c>
      <c r="C65" s="18">
        <v>14118738.729999997</v>
      </c>
      <c r="D65" s="18">
        <v>320880.4256818181</v>
      </c>
      <c r="E65" s="9">
        <v>0.0236</v>
      </c>
      <c r="F65" s="18"/>
      <c r="G65" s="18">
        <v>5</v>
      </c>
      <c r="H65" s="18">
        <v>1165486.1700000002</v>
      </c>
      <c r="I65" s="18">
        <v>233097.23400000003</v>
      </c>
      <c r="J65" s="9">
        <v>0.022690139796339236</v>
      </c>
      <c r="L65" s="18">
        <v>12</v>
      </c>
      <c r="M65" s="18">
        <v>3224163.01</v>
      </c>
      <c r="N65" s="18">
        <v>268680.2508333333</v>
      </c>
      <c r="O65" s="9">
        <v>0.024218351074004784</v>
      </c>
    </row>
    <row r="66" spans="1:15" s="15" customFormat="1" ht="15.75" customHeight="1">
      <c r="A66" s="8">
        <v>41244</v>
      </c>
      <c r="B66" s="18">
        <v>33</v>
      </c>
      <c r="C66" s="18">
        <v>9355984.979999997</v>
      </c>
      <c r="D66" s="18">
        <v>283514.6963636363</v>
      </c>
      <c r="E66" s="9">
        <v>0.023242189065699005</v>
      </c>
      <c r="F66" s="18"/>
      <c r="G66" s="18">
        <v>7</v>
      </c>
      <c r="H66" s="18">
        <v>3419913.24</v>
      </c>
      <c r="I66" s="18">
        <v>488559.0342857143</v>
      </c>
      <c r="J66" s="9">
        <v>0.023867884309252244</v>
      </c>
      <c r="L66" s="18">
        <v>13</v>
      </c>
      <c r="M66" s="18">
        <v>2322059.9499999997</v>
      </c>
      <c r="N66" s="18">
        <v>178619.99615384612</v>
      </c>
      <c r="O66" s="9">
        <v>0.02167961893102717</v>
      </c>
    </row>
    <row r="67" spans="1:15" s="15" customFormat="1" ht="15.75" customHeight="1">
      <c r="A67" s="8">
        <v>41275</v>
      </c>
      <c r="B67" s="18">
        <v>47</v>
      </c>
      <c r="C67" s="18">
        <v>15349436.940000003</v>
      </c>
      <c r="D67" s="18">
        <v>326583.76468085113</v>
      </c>
      <c r="E67" s="9">
        <v>0.023169602000853586</v>
      </c>
      <c r="F67" s="18"/>
      <c r="G67" s="18">
        <v>12</v>
      </c>
      <c r="H67" s="18">
        <v>3957569.7</v>
      </c>
      <c r="I67" s="18">
        <v>329797.47500000003</v>
      </c>
      <c r="J67" s="9">
        <v>0.023559708504186296</v>
      </c>
      <c r="L67" s="18">
        <v>16</v>
      </c>
      <c r="M67" s="18">
        <v>2572789.14</v>
      </c>
      <c r="N67" s="18">
        <v>160799.32125</v>
      </c>
      <c r="O67" s="9">
        <v>0.02284527421162855</v>
      </c>
    </row>
    <row r="68" spans="1:15" s="15" customFormat="1" ht="15.75" customHeight="1">
      <c r="A68" s="8">
        <v>41306</v>
      </c>
      <c r="B68" s="18">
        <v>52</v>
      </c>
      <c r="C68" s="18">
        <v>19769146.659999996</v>
      </c>
      <c r="D68" s="18">
        <v>380175.8973076922</v>
      </c>
      <c r="E68" s="9">
        <v>0.023650271359917163</v>
      </c>
      <c r="F68" s="18"/>
      <c r="G68" s="18">
        <v>12</v>
      </c>
      <c r="H68" s="18">
        <v>3632031.95</v>
      </c>
      <c r="I68" s="18">
        <v>302669.32916666666</v>
      </c>
      <c r="J68" s="9">
        <v>0.022985751265761856</v>
      </c>
      <c r="L68" s="18">
        <v>8</v>
      </c>
      <c r="M68" s="18">
        <v>1243426.46</v>
      </c>
      <c r="N68" s="18">
        <v>155428.3075</v>
      </c>
      <c r="O68" s="9">
        <v>0.021496387403562252</v>
      </c>
    </row>
    <row r="69" spans="1:15" s="15" customFormat="1" ht="15.75" customHeight="1">
      <c r="A69" s="8">
        <v>41334</v>
      </c>
      <c r="B69" s="18">
        <v>34</v>
      </c>
      <c r="C69" s="18">
        <v>10694682.649999999</v>
      </c>
      <c r="D69" s="18">
        <v>314549.4897058823</v>
      </c>
      <c r="E69" s="9">
        <v>0.022393582130929335</v>
      </c>
      <c r="F69" s="18"/>
      <c r="G69" s="18">
        <v>8</v>
      </c>
      <c r="H69" s="18">
        <v>1581654.3</v>
      </c>
      <c r="I69" s="18">
        <v>197706.7875</v>
      </c>
      <c r="J69" s="9">
        <v>0.0235237033857525</v>
      </c>
      <c r="L69" s="18">
        <v>22</v>
      </c>
      <c r="M69" s="18">
        <v>2258587.88</v>
      </c>
      <c r="N69" s="18">
        <v>102663.08545454545</v>
      </c>
      <c r="O69" s="9">
        <v>0.02137185297168955</v>
      </c>
    </row>
    <row r="70" spans="1:15" s="15" customFormat="1" ht="15.75" customHeight="1">
      <c r="A70" s="8">
        <v>41365</v>
      </c>
      <c r="B70" s="18">
        <v>57</v>
      </c>
      <c r="C70" s="18">
        <v>12873990.750000007</v>
      </c>
      <c r="D70" s="18">
        <v>225859.4868421054</v>
      </c>
      <c r="E70" s="9">
        <v>0.023270578853336513</v>
      </c>
      <c r="F70" s="18"/>
      <c r="G70" s="18">
        <v>15</v>
      </c>
      <c r="H70" s="18">
        <v>4003177.7499999995</v>
      </c>
      <c r="I70" s="18">
        <v>266878.51666666666</v>
      </c>
      <c r="J70" s="9">
        <v>0.023649937906204645</v>
      </c>
      <c r="L70" s="18">
        <v>16</v>
      </c>
      <c r="M70" s="18">
        <v>2629559.4299999997</v>
      </c>
      <c r="N70" s="18">
        <v>164347.46437499998</v>
      </c>
      <c r="O70" s="9">
        <v>0.02222704372001967</v>
      </c>
    </row>
    <row r="71" spans="1:15" s="15" customFormat="1" ht="15.75" customHeight="1">
      <c r="A71" s="8">
        <v>41395</v>
      </c>
      <c r="B71" s="18">
        <v>53</v>
      </c>
      <c r="C71" s="18">
        <v>15065575.490000002</v>
      </c>
      <c r="D71" s="18">
        <v>284256.1413207548</v>
      </c>
      <c r="E71" s="9">
        <v>0.02319161545962291</v>
      </c>
      <c r="F71" s="18"/>
      <c r="G71" s="18">
        <v>8</v>
      </c>
      <c r="H71" s="18">
        <v>3339184.0399999996</v>
      </c>
      <c r="I71" s="18">
        <v>417398.00499999995</v>
      </c>
      <c r="J71" s="9">
        <v>0.02405806315036173</v>
      </c>
      <c r="L71" s="18">
        <v>17</v>
      </c>
      <c r="M71" s="18">
        <v>3190562.3900000006</v>
      </c>
      <c r="N71" s="18">
        <v>187680.14058823534</v>
      </c>
      <c r="O71" s="9">
        <v>0.022471411763240894</v>
      </c>
    </row>
    <row r="72" spans="1:15" s="15" customFormat="1" ht="15.75" customHeight="1">
      <c r="A72" s="8">
        <v>41426</v>
      </c>
      <c r="B72" s="18">
        <v>41</v>
      </c>
      <c r="C72" s="18">
        <v>10996729.509999998</v>
      </c>
      <c r="D72" s="18">
        <v>268212.9148780487</v>
      </c>
      <c r="E72" s="9">
        <v>0.02344305420257627</v>
      </c>
      <c r="F72" s="18"/>
      <c r="G72" s="18">
        <v>21</v>
      </c>
      <c r="H72" s="18">
        <v>6167689.5600000005</v>
      </c>
      <c r="I72" s="18">
        <v>293699.5028571429</v>
      </c>
      <c r="J72" s="9">
        <v>0.023415087199362868</v>
      </c>
      <c r="L72" s="18">
        <v>21</v>
      </c>
      <c r="M72" s="18">
        <v>3173614.88</v>
      </c>
      <c r="N72" s="18">
        <v>151124.51809523808</v>
      </c>
      <c r="O72" s="9">
        <v>0.02222693821753192</v>
      </c>
    </row>
    <row r="73" spans="1:15" s="15" customFormat="1" ht="15.75" customHeight="1">
      <c r="A73" s="8">
        <v>41456</v>
      </c>
      <c r="B73" s="18">
        <v>45</v>
      </c>
      <c r="C73" s="18">
        <v>15636569.129999999</v>
      </c>
      <c r="D73" s="18">
        <v>347479.31399999995</v>
      </c>
      <c r="E73" s="9">
        <v>0.02390402140779587</v>
      </c>
      <c r="F73" s="18"/>
      <c r="G73" s="18">
        <v>16</v>
      </c>
      <c r="H73" s="18">
        <v>5067955.61</v>
      </c>
      <c r="I73" s="18">
        <v>316747.225625</v>
      </c>
      <c r="J73" s="9">
        <v>0.022601060448909496</v>
      </c>
      <c r="L73" s="18">
        <v>19</v>
      </c>
      <c r="M73" s="18">
        <v>3471299.78</v>
      </c>
      <c r="N73" s="18">
        <v>182699.9884210526</v>
      </c>
      <c r="O73" s="9">
        <v>0.02333931212475115</v>
      </c>
    </row>
    <row r="74" spans="1:15" s="15" customFormat="1" ht="11.25" customHeight="1" thickBot="1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0" s="15" customFormat="1" ht="5.25" customHeight="1" thickTop="1">
      <c r="A75" s="21"/>
      <c r="B75" s="7"/>
      <c r="C75" s="7"/>
      <c r="D75" s="7"/>
      <c r="E75" s="7"/>
      <c r="F75" s="7"/>
      <c r="G75" s="7"/>
      <c r="H75" s="7"/>
      <c r="I75" s="7"/>
      <c r="J75" s="7"/>
    </row>
    <row r="76" spans="1:13" s="15" customFormat="1" ht="16.5">
      <c r="A76" s="22" t="s">
        <v>11</v>
      </c>
      <c r="B76" s="7"/>
      <c r="C76" s="7"/>
      <c r="D76" s="7"/>
      <c r="E76" s="7"/>
      <c r="F76" s="7"/>
      <c r="G76" s="7"/>
      <c r="H76" s="7"/>
      <c r="I76" s="7"/>
      <c r="J76" s="7"/>
      <c r="M76" s="34"/>
    </row>
    <row r="77" spans="1:14" ht="16.5">
      <c r="A77" s="22" t="s">
        <v>10</v>
      </c>
      <c r="H77" s="25"/>
      <c r="I77" s="25"/>
      <c r="J77" s="24"/>
      <c r="N77" s="18"/>
    </row>
    <row r="78" spans="2:10" ht="12.75">
      <c r="B78" s="25"/>
      <c r="C78" s="25"/>
      <c r="I78" s="25"/>
      <c r="J78" s="24"/>
    </row>
    <row r="79" spans="2:12" ht="16.5">
      <c r="B79" s="25"/>
      <c r="C79" s="25"/>
      <c r="D79" s="18"/>
      <c r="G79" s="25"/>
      <c r="H79" s="26"/>
      <c r="I79" s="25"/>
      <c r="J79" s="24"/>
      <c r="L79" s="45"/>
    </row>
    <row r="80" spans="6:12" ht="12.75">
      <c r="F80" s="25"/>
      <c r="G80" s="46"/>
      <c r="H80" s="24"/>
      <c r="I80" s="25"/>
      <c r="J80" s="24"/>
      <c r="L80" s="45"/>
    </row>
    <row r="81" spans="2:12" ht="12.75">
      <c r="B81" s="25"/>
      <c r="D81" s="49"/>
      <c r="I81" s="25"/>
      <c r="J81" s="24"/>
      <c r="K81" s="15"/>
      <c r="L81" s="45"/>
    </row>
    <row r="82" spans="9:12" ht="12.75">
      <c r="I82" s="25"/>
      <c r="J82" s="24"/>
      <c r="K82" s="15"/>
      <c r="L82" s="45"/>
    </row>
    <row r="83" spans="9:12" ht="12.75">
      <c r="I83" s="25"/>
      <c r="J83" s="24"/>
      <c r="K83" s="15"/>
      <c r="L83" s="45"/>
    </row>
    <row r="84" spans="9:13" ht="12.75">
      <c r="I84" s="25"/>
      <c r="J84" s="24"/>
      <c r="K84" s="15"/>
      <c r="L84" s="45"/>
      <c r="M84" s="47"/>
    </row>
    <row r="85" spans="9:13" ht="12.75">
      <c r="I85" s="25"/>
      <c r="J85" s="24"/>
      <c r="K85" s="15"/>
      <c r="L85" s="45"/>
      <c r="M85" s="47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19.5" customHeight="1" thickTop="1">
      <c r="A4" s="58" t="s">
        <v>0</v>
      </c>
      <c r="B4" s="29" t="s">
        <v>2</v>
      </c>
      <c r="C4" s="29"/>
      <c r="D4" s="29"/>
      <c r="E4" s="29"/>
      <c r="F4" s="14"/>
      <c r="G4" s="29" t="s">
        <v>3</v>
      </c>
      <c r="H4" s="29"/>
      <c r="I4" s="29"/>
      <c r="J4" s="29"/>
      <c r="K4" s="14"/>
      <c r="L4" s="29" t="s">
        <v>4</v>
      </c>
      <c r="M4" s="29"/>
      <c r="N4" s="29"/>
      <c r="O4" s="29"/>
    </row>
    <row r="5" spans="1:15" s="30" customFormat="1" ht="42.75" customHeight="1">
      <c r="A5" s="59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39</v>
      </c>
      <c r="C7" s="34">
        <v>6570679.109999999</v>
      </c>
      <c r="D7" s="34">
        <v>168478.95153846152</v>
      </c>
      <c r="E7" s="35">
        <v>0.04388854000587467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109</v>
      </c>
      <c r="C8" s="34">
        <v>16255436.179999998</v>
      </c>
      <c r="D8" s="34">
        <v>149132.4420183486</v>
      </c>
      <c r="E8" s="35">
        <v>0.04479273169795679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163</v>
      </c>
      <c r="C9" s="34">
        <v>25879634.520000003</v>
      </c>
      <c r="D9" s="34">
        <v>158770.7639263804</v>
      </c>
      <c r="E9" s="35">
        <v>0.046730415178289755</v>
      </c>
      <c r="F9" s="45"/>
      <c r="G9" s="34"/>
      <c r="H9" s="34"/>
      <c r="I9" s="34"/>
      <c r="J9" s="35"/>
      <c r="L9" s="34"/>
      <c r="M9" s="34"/>
      <c r="N9" s="34"/>
      <c r="O9" s="35"/>
    </row>
    <row r="10" spans="1:15" s="30" customFormat="1" ht="16.5">
      <c r="A10" s="33">
        <v>40725</v>
      </c>
      <c r="B10" s="34">
        <v>220</v>
      </c>
      <c r="C10" s="34">
        <v>37881175.64</v>
      </c>
      <c r="D10" s="34">
        <v>172187.162</v>
      </c>
      <c r="E10" s="35">
        <v>0.047873794404127416</v>
      </c>
      <c r="F10" s="45"/>
      <c r="G10" s="34"/>
      <c r="H10" s="34"/>
      <c r="I10" s="34"/>
      <c r="J10" s="35"/>
      <c r="L10" s="34"/>
      <c r="M10" s="34"/>
      <c r="N10" s="34"/>
      <c r="O10" s="35"/>
    </row>
    <row r="11" spans="1:15" s="30" customFormat="1" ht="16.5">
      <c r="A11" s="33">
        <v>40756</v>
      </c>
      <c r="B11" s="34">
        <v>331</v>
      </c>
      <c r="C11" s="34">
        <v>60723599.61999999</v>
      </c>
      <c r="D11" s="34">
        <v>183454.98374622353</v>
      </c>
      <c r="E11" s="35">
        <v>0.04802434025394159</v>
      </c>
      <c r="F11" s="45"/>
      <c r="G11" s="34"/>
      <c r="H11" s="34"/>
      <c r="I11" s="34"/>
      <c r="J11" s="35"/>
      <c r="L11" s="34"/>
      <c r="M11" s="34"/>
      <c r="N11" s="34"/>
      <c r="O11" s="35"/>
    </row>
    <row r="12" spans="1:15" s="30" customFormat="1" ht="16.5">
      <c r="A12" s="33">
        <v>40787</v>
      </c>
      <c r="B12" s="34">
        <v>350</v>
      </c>
      <c r="C12" s="34">
        <v>62789495.59000006</v>
      </c>
      <c r="D12" s="34">
        <v>179398.5588285716</v>
      </c>
      <c r="E12" s="35">
        <v>0.04811519013874913</v>
      </c>
      <c r="F12" s="45"/>
      <c r="G12" s="34"/>
      <c r="H12" s="34"/>
      <c r="I12" s="34"/>
      <c r="J12" s="35"/>
      <c r="L12" s="34"/>
      <c r="M12" s="34"/>
      <c r="N12" s="34"/>
      <c r="O12" s="35"/>
    </row>
    <row r="13" spans="1:15" s="30" customFormat="1" ht="16.5">
      <c r="A13" s="33">
        <v>40817</v>
      </c>
      <c r="B13" s="34">
        <v>274</v>
      </c>
      <c r="C13" s="34">
        <v>51008820.73999996</v>
      </c>
      <c r="D13" s="34">
        <v>186163.57934306553</v>
      </c>
      <c r="E13" s="35">
        <v>0.0484085753652536</v>
      </c>
      <c r="F13" s="45"/>
      <c r="G13" s="34"/>
      <c r="H13" s="34"/>
      <c r="I13" s="34"/>
      <c r="J13" s="35"/>
      <c r="L13" s="34"/>
      <c r="M13" s="34"/>
      <c r="N13" s="34"/>
      <c r="O13" s="35"/>
    </row>
    <row r="14" spans="1:15" s="30" customFormat="1" ht="16.5">
      <c r="A14" s="33">
        <v>40848</v>
      </c>
      <c r="B14" s="34">
        <v>338</v>
      </c>
      <c r="C14" s="34">
        <v>60476554.659999974</v>
      </c>
      <c r="D14" s="34">
        <v>178924.717928994</v>
      </c>
      <c r="E14" s="35">
        <v>0.04852562016243668</v>
      </c>
      <c r="F14" s="45"/>
      <c r="G14" s="34"/>
      <c r="H14" s="34"/>
      <c r="I14" s="34"/>
      <c r="J14" s="35"/>
      <c r="L14" s="34"/>
      <c r="M14" s="34"/>
      <c r="N14" s="34"/>
      <c r="O14" s="35"/>
    </row>
    <row r="15" spans="1:15" s="30" customFormat="1" ht="16.5">
      <c r="A15" s="33">
        <v>40878</v>
      </c>
      <c r="B15" s="34">
        <v>326</v>
      </c>
      <c r="C15" s="34">
        <v>61464773.53000001</v>
      </c>
      <c r="D15" s="34">
        <v>188542.25009202457</v>
      </c>
      <c r="E15" s="35">
        <v>0.048165817710888084</v>
      </c>
      <c r="F15" s="45"/>
      <c r="G15" s="34"/>
      <c r="H15" s="34"/>
      <c r="I15" s="34"/>
      <c r="J15" s="35"/>
      <c r="L15" s="34"/>
      <c r="M15" s="34"/>
      <c r="N15" s="34"/>
      <c r="O15" s="35"/>
    </row>
    <row r="16" spans="1:15" s="30" customFormat="1" ht="16.5">
      <c r="A16" s="33">
        <v>40909</v>
      </c>
      <c r="B16" s="34">
        <v>272</v>
      </c>
      <c r="C16" s="34">
        <v>51857363.88</v>
      </c>
      <c r="D16" s="34">
        <v>190652.0730882353</v>
      </c>
      <c r="E16" s="35">
        <v>0.048087081996116304</v>
      </c>
      <c r="F16" s="45"/>
      <c r="G16" s="34">
        <v>28</v>
      </c>
      <c r="H16" s="34">
        <v>7141143.67</v>
      </c>
      <c r="I16" s="34">
        <v>255040.84535714285</v>
      </c>
      <c r="J16" s="35">
        <v>0.04712107814237548</v>
      </c>
      <c r="L16" s="34">
        <v>53</v>
      </c>
      <c r="M16" s="34">
        <v>13404912.32</v>
      </c>
      <c r="N16" s="34">
        <v>252922.87396226416</v>
      </c>
      <c r="O16" s="35">
        <v>0.04730186394833502</v>
      </c>
    </row>
    <row r="17" spans="1:15" s="30" customFormat="1" ht="16.5">
      <c r="A17" s="33">
        <v>40940</v>
      </c>
      <c r="B17" s="34">
        <v>317</v>
      </c>
      <c r="C17" s="34">
        <v>55562767.50000004</v>
      </c>
      <c r="D17" s="34">
        <v>175276.86908517362</v>
      </c>
      <c r="E17" s="35">
        <v>0.04805533388618554</v>
      </c>
      <c r="F17" s="45"/>
      <c r="G17" s="34">
        <v>53</v>
      </c>
      <c r="H17" s="34">
        <v>11993644.719999999</v>
      </c>
      <c r="I17" s="34">
        <v>226295.1833962264</v>
      </c>
      <c r="J17" s="35">
        <v>0.04760367493468657</v>
      </c>
      <c r="L17" s="34">
        <v>97</v>
      </c>
      <c r="M17" s="34">
        <v>12863949.250000002</v>
      </c>
      <c r="N17" s="34">
        <v>132618.03350515466</v>
      </c>
      <c r="O17" s="35">
        <v>0.046679656966308374</v>
      </c>
    </row>
    <row r="18" spans="1:15" s="30" customFormat="1" ht="16.5">
      <c r="A18" s="33">
        <v>40969</v>
      </c>
      <c r="B18" s="34">
        <v>335</v>
      </c>
      <c r="C18" s="34">
        <v>63745607.53</v>
      </c>
      <c r="D18" s="34">
        <v>190285.3956119403</v>
      </c>
      <c r="E18" s="35">
        <v>0.04857528457223882</v>
      </c>
      <c r="F18" s="45"/>
      <c r="G18" s="34">
        <v>32</v>
      </c>
      <c r="H18" s="34">
        <v>7940582.47</v>
      </c>
      <c r="I18" s="34">
        <v>248143.2021875</v>
      </c>
      <c r="J18" s="35">
        <v>0.04674942418928117</v>
      </c>
      <c r="L18" s="34">
        <v>89</v>
      </c>
      <c r="M18" s="34">
        <v>14859506.32</v>
      </c>
      <c r="N18" s="34">
        <v>166960.74516853932</v>
      </c>
      <c r="O18" s="35">
        <v>0.04687992304040421</v>
      </c>
    </row>
    <row r="19" spans="1:15" s="30" customFormat="1" ht="16.5">
      <c r="A19" s="33">
        <v>41000</v>
      </c>
      <c r="B19" s="34">
        <v>294</v>
      </c>
      <c r="C19" s="34">
        <v>50837496.02000002</v>
      </c>
      <c r="D19" s="34">
        <v>172916.65312925176</v>
      </c>
      <c r="E19" s="35">
        <v>0.04841761231235005</v>
      </c>
      <c r="F19" s="45"/>
      <c r="G19" s="34">
        <v>42</v>
      </c>
      <c r="H19" s="34">
        <v>7414408.219999999</v>
      </c>
      <c r="I19" s="34">
        <v>176533.52904761903</v>
      </c>
      <c r="J19" s="35">
        <v>0.04713550641105651</v>
      </c>
      <c r="L19" s="34">
        <v>96</v>
      </c>
      <c r="M19" s="34">
        <v>15055423.960000003</v>
      </c>
      <c r="N19" s="34">
        <v>156827.3329166667</v>
      </c>
      <c r="O19" s="35">
        <v>0.04752660042374523</v>
      </c>
    </row>
    <row r="20" spans="1:15" s="30" customFormat="1" ht="16.5">
      <c r="A20" s="33">
        <v>41030</v>
      </c>
      <c r="B20" s="34">
        <f>+'[3]tdMay12'!$D$27</f>
        <v>326</v>
      </c>
      <c r="C20" s="34">
        <f>+'[3]tdMay12'!$C$27</f>
        <v>64093852.799999975</v>
      </c>
      <c r="D20" s="34">
        <f>+'[3]tdMay12'!$F$27</f>
        <v>196606.91042944777</v>
      </c>
      <c r="E20" s="35">
        <f>+'[3]tdMay12'!$G$27</f>
        <v>0.04868915154083231</v>
      </c>
      <c r="F20" s="45"/>
      <c r="G20" s="34">
        <f>+'[3]tdMay12'!$D$26</f>
        <v>32</v>
      </c>
      <c r="H20" s="34">
        <f>+'[3]tdMay12'!$C$26</f>
        <v>8080805.240000002</v>
      </c>
      <c r="I20" s="34">
        <f>+'[3]tdMay12'!$F$26</f>
        <v>252525.16375000007</v>
      </c>
      <c r="J20" s="9">
        <f>+'[3]tdMay12'!$G$26</f>
        <v>0.04721536560594052</v>
      </c>
      <c r="L20" s="34">
        <f>+'[3]tdMay12'!$D$28</f>
        <v>104</v>
      </c>
      <c r="M20" s="34">
        <f>+'[3]tdMay12'!$C$28</f>
        <v>19958990.81</v>
      </c>
      <c r="N20" s="34">
        <f>+'[3]tdMay12'!$F$28</f>
        <v>191913.37317307692</v>
      </c>
      <c r="O20" s="35">
        <f>+'[3]tdMay12'!$G$28</f>
        <v>0.04701391153423754</v>
      </c>
    </row>
    <row r="21" spans="1:15" s="30" customFormat="1" ht="16.5">
      <c r="A21" s="33">
        <v>41061</v>
      </c>
      <c r="B21" s="34">
        <v>293</v>
      </c>
      <c r="C21" s="34">
        <v>54198906.20999999</v>
      </c>
      <c r="D21" s="34">
        <v>184979.20208191124</v>
      </c>
      <c r="E21" s="35">
        <v>0.04845815501535748</v>
      </c>
      <c r="F21" s="45"/>
      <c r="G21" s="34">
        <v>44</v>
      </c>
      <c r="H21" s="34">
        <v>10193072.670000004</v>
      </c>
      <c r="I21" s="34">
        <v>231660.74250000008</v>
      </c>
      <c r="J21" s="9">
        <v>0.04718181462862071</v>
      </c>
      <c r="L21" s="34">
        <v>99</v>
      </c>
      <c r="M21" s="34">
        <v>17912867.589999992</v>
      </c>
      <c r="N21" s="34">
        <v>180938.0564646464</v>
      </c>
      <c r="O21" s="35">
        <v>0.04723005090370349</v>
      </c>
    </row>
    <row r="22" spans="1:15" s="30" customFormat="1" ht="16.5">
      <c r="A22" s="33">
        <v>41091</v>
      </c>
      <c r="B22" s="34">
        <v>326</v>
      </c>
      <c r="C22" s="34">
        <v>63909873.450000025</v>
      </c>
      <c r="D22" s="34">
        <v>196042.55659509212</v>
      </c>
      <c r="E22" s="35">
        <v>0.04846276533509547</v>
      </c>
      <c r="F22" s="45"/>
      <c r="G22" s="34">
        <v>46</v>
      </c>
      <c r="H22" s="34">
        <v>9450931.250000002</v>
      </c>
      <c r="I22" s="34">
        <v>205455.02717391308</v>
      </c>
      <c r="J22" s="35">
        <v>0.047484033121603764</v>
      </c>
      <c r="L22" s="34">
        <v>90</v>
      </c>
      <c r="M22" s="34">
        <v>14225188.579999993</v>
      </c>
      <c r="N22" s="34">
        <v>158057.6508888888</v>
      </c>
      <c r="O22" s="35">
        <v>0.04695088412444796</v>
      </c>
    </row>
    <row r="23" spans="1:15" s="30" customFormat="1" ht="16.5">
      <c r="A23" s="33">
        <v>41122</v>
      </c>
      <c r="B23" s="34">
        <v>302</v>
      </c>
      <c r="C23" s="34">
        <v>56397527.029999994</v>
      </c>
      <c r="D23" s="34">
        <v>186746.77824503309</v>
      </c>
      <c r="E23" s="35">
        <v>0.048422624715287965</v>
      </c>
      <c r="F23" s="45"/>
      <c r="G23" s="34">
        <v>61</v>
      </c>
      <c r="H23" s="34">
        <v>14681277.47</v>
      </c>
      <c r="I23" s="34">
        <v>240676.6798360656</v>
      </c>
      <c r="J23" s="35">
        <v>0.047257445177691336</v>
      </c>
      <c r="L23" s="34">
        <v>102</v>
      </c>
      <c r="M23" s="34">
        <v>16696424.53</v>
      </c>
      <c r="N23" s="34">
        <v>163690.43656862745</v>
      </c>
      <c r="O23" s="35">
        <v>0.04694265391986889</v>
      </c>
    </row>
    <row r="24" spans="1:15" s="30" customFormat="1" ht="16.5">
      <c r="A24" s="33">
        <v>41153</v>
      </c>
      <c r="B24" s="34">
        <v>308</v>
      </c>
      <c r="C24" s="34">
        <v>58919565.29000002</v>
      </c>
      <c r="D24" s="34">
        <v>191297.28990259746</v>
      </c>
      <c r="E24" s="35">
        <v>0.04827423378241965</v>
      </c>
      <c r="F24" s="45"/>
      <c r="G24" s="34">
        <v>39</v>
      </c>
      <c r="H24" s="34">
        <v>8084706.719999997</v>
      </c>
      <c r="I24" s="34">
        <v>207300.17230769224</v>
      </c>
      <c r="J24" s="35">
        <v>0.04617215164225526</v>
      </c>
      <c r="L24" s="34">
        <v>96</v>
      </c>
      <c r="M24" s="34">
        <v>15026635.629999999</v>
      </c>
      <c r="N24" s="34">
        <v>156527.45447916666</v>
      </c>
      <c r="O24" s="35">
        <v>0.04740408409856413</v>
      </c>
    </row>
    <row r="25" spans="1:15" s="30" customFormat="1" ht="16.5">
      <c r="A25" s="33">
        <v>41183</v>
      </c>
      <c r="B25" s="34">
        <f>+'[4]TablaDinámicaOct12'!$K$10</f>
        <v>312</v>
      </c>
      <c r="C25" s="34">
        <f>+'[4]TablaDinámicaOct12'!$J$10</f>
        <v>62458390.9</v>
      </c>
      <c r="D25" s="34">
        <f>+'[4]TablaDinámicaOct12'!$M$10</f>
        <v>200187.15032051282</v>
      </c>
      <c r="E25" s="35">
        <f>+'[4]TablaDinámicaOct12'!$N$10</f>
        <v>0.04827572025612335</v>
      </c>
      <c r="F25" s="45"/>
      <c r="G25" s="34">
        <f>+'[4]TablaDinámicaOct12'!$K$9</f>
        <v>49</v>
      </c>
      <c r="H25" s="34">
        <f>+'[4]TablaDinámicaOct12'!$J$9</f>
        <v>10219922.579999998</v>
      </c>
      <c r="I25" s="34">
        <f>+'[4]TablaDinámicaOct12'!$M$9</f>
        <v>208569.84857142853</v>
      </c>
      <c r="J25" s="35">
        <f>+'[4]TablaDinámicaOct12'!$N$9</f>
        <v>0.04764046761839561</v>
      </c>
      <c r="L25" s="34">
        <f>+'[4]TablaDinámicaOct12'!$K$11</f>
        <v>116</v>
      </c>
      <c r="M25" s="34">
        <f>+'[4]TablaDinámicaOct12'!$J$11</f>
        <v>17782829.159999993</v>
      </c>
      <c r="N25" s="34">
        <f>+'[4]TablaDinámicaOct12'!$M$11</f>
        <v>153300.25137931027</v>
      </c>
      <c r="O25" s="35">
        <f>+'[4]TablaDinámicaOct12'!$N$11</f>
        <v>0.046621092503933176</v>
      </c>
    </row>
    <row r="26" spans="1:15" s="30" customFormat="1" ht="16.5">
      <c r="A26" s="33">
        <v>41214</v>
      </c>
      <c r="B26" s="34">
        <v>318</v>
      </c>
      <c r="C26" s="34">
        <v>62330868.55999996</v>
      </c>
      <c r="D26" s="34">
        <v>196009.02062893068</v>
      </c>
      <c r="E26" s="35">
        <v>0.04851197365384511</v>
      </c>
      <c r="F26" s="45"/>
      <c r="G26" s="34">
        <v>42</v>
      </c>
      <c r="H26" s="34">
        <v>10409521.149999999</v>
      </c>
      <c r="I26" s="34">
        <v>247845.74166666664</v>
      </c>
      <c r="J26" s="35">
        <v>0.047360259444114775</v>
      </c>
      <c r="L26" s="34">
        <v>113</v>
      </c>
      <c r="M26" s="34">
        <v>17944504.06</v>
      </c>
      <c r="N26" s="34">
        <v>158800.92088495573</v>
      </c>
      <c r="O26" s="35">
        <v>0.04704314711676685</v>
      </c>
    </row>
    <row r="27" spans="1:15" s="30" customFormat="1" ht="16.5">
      <c r="A27" s="33">
        <v>41244</v>
      </c>
      <c r="B27" s="34">
        <v>295</v>
      </c>
      <c r="C27" s="34">
        <v>57538037.58000001</v>
      </c>
      <c r="D27" s="34">
        <v>195044.19518644072</v>
      </c>
      <c r="E27" s="35">
        <v>0.04909615929252554</v>
      </c>
      <c r="F27" s="45"/>
      <c r="G27" s="34">
        <v>42</v>
      </c>
      <c r="H27" s="34">
        <v>8607428.67</v>
      </c>
      <c r="I27" s="34">
        <v>204938.77785714285</v>
      </c>
      <c r="J27" s="35">
        <v>0.04669001050949167</v>
      </c>
      <c r="L27" s="34">
        <v>89</v>
      </c>
      <c r="M27" s="34">
        <v>17882675.110000007</v>
      </c>
      <c r="N27" s="34">
        <v>200928.9338202248</v>
      </c>
      <c r="O27" s="35">
        <v>0.047066262819388645</v>
      </c>
    </row>
    <row r="28" spans="1:15" s="30" customFormat="1" ht="16.5">
      <c r="A28" s="33">
        <v>41275</v>
      </c>
      <c r="B28" s="34">
        <v>383</v>
      </c>
      <c r="C28" s="34">
        <v>75832338.24999997</v>
      </c>
      <c r="D28" s="34">
        <v>197995.66122715396</v>
      </c>
      <c r="E28" s="35">
        <v>0.048696594531291555</v>
      </c>
      <c r="F28" s="45"/>
      <c r="G28" s="34">
        <v>63</v>
      </c>
      <c r="H28" s="34">
        <v>14726762.05</v>
      </c>
      <c r="I28" s="34">
        <v>233758.1277777778</v>
      </c>
      <c r="J28" s="35">
        <v>0.0473539169914136</v>
      </c>
      <c r="L28" s="34">
        <v>101</v>
      </c>
      <c r="M28" s="34">
        <v>16361052.380000005</v>
      </c>
      <c r="N28" s="34">
        <v>161990.61762376243</v>
      </c>
      <c r="O28" s="35">
        <v>0.04726086449880309</v>
      </c>
    </row>
    <row r="29" spans="1:15" s="30" customFormat="1" ht="16.5">
      <c r="A29" s="33">
        <v>41306</v>
      </c>
      <c r="B29" s="34">
        <v>359</v>
      </c>
      <c r="C29" s="34">
        <v>75219000.17999992</v>
      </c>
      <c r="D29" s="34">
        <v>209523.67738161536</v>
      </c>
      <c r="E29" s="35">
        <v>0.04796536169202247</v>
      </c>
      <c r="F29" s="45"/>
      <c r="G29" s="34">
        <v>47</v>
      </c>
      <c r="H29" s="34">
        <v>9667402.14</v>
      </c>
      <c r="I29" s="34">
        <v>205689.40723404256</v>
      </c>
      <c r="J29" s="35">
        <v>0.04719364211531598</v>
      </c>
      <c r="L29" s="34">
        <v>110</v>
      </c>
      <c r="M29" s="34">
        <v>19297672.679999996</v>
      </c>
      <c r="N29" s="34">
        <v>175433.38799999998</v>
      </c>
      <c r="O29" s="35">
        <v>0.04741039159236067</v>
      </c>
    </row>
    <row r="30" spans="1:15" s="30" customFormat="1" ht="16.5">
      <c r="A30" s="33">
        <v>41334</v>
      </c>
      <c r="B30" s="34">
        <v>261</v>
      </c>
      <c r="C30" s="34">
        <v>51047762.06999999</v>
      </c>
      <c r="D30" s="34">
        <v>195585.2952873563</v>
      </c>
      <c r="E30" s="35">
        <v>0.04879142307440628</v>
      </c>
      <c r="F30" s="45"/>
      <c r="G30" s="34">
        <v>51</v>
      </c>
      <c r="H30" s="34">
        <v>14646076.590000004</v>
      </c>
      <c r="I30" s="34">
        <v>287177.97235294123</v>
      </c>
      <c r="J30" s="35">
        <v>0.047893626520356725</v>
      </c>
      <c r="L30" s="34">
        <v>94</v>
      </c>
      <c r="M30" s="34">
        <v>15709327.950000003</v>
      </c>
      <c r="N30" s="34">
        <v>167120.510106383</v>
      </c>
      <c r="O30" s="35">
        <v>0.04707544509305374</v>
      </c>
    </row>
    <row r="31" spans="1:15" s="30" customFormat="1" ht="16.5">
      <c r="A31" s="33">
        <v>41365</v>
      </c>
      <c r="B31" s="34">
        <v>351</v>
      </c>
      <c r="C31" s="34">
        <v>68749267.94999996</v>
      </c>
      <c r="D31" s="34">
        <v>195866.86025641015</v>
      </c>
      <c r="E31" s="35">
        <v>0.04848260898660238</v>
      </c>
      <c r="F31" s="45"/>
      <c r="G31" s="34">
        <v>57</v>
      </c>
      <c r="H31" s="34">
        <v>16288708.109999998</v>
      </c>
      <c r="I31" s="34">
        <v>285766.80894736835</v>
      </c>
      <c r="J31" s="35">
        <v>0.047368100381043665</v>
      </c>
      <c r="L31" s="34">
        <v>128</v>
      </c>
      <c r="M31" s="34">
        <v>19780474.64</v>
      </c>
      <c r="N31" s="34">
        <v>154534.958125</v>
      </c>
      <c r="O31" s="35">
        <v>0.04747618017430951</v>
      </c>
    </row>
    <row r="32" spans="1:15" s="30" customFormat="1" ht="16.5">
      <c r="A32" s="33">
        <v>41395</v>
      </c>
      <c r="B32" s="34">
        <v>378</v>
      </c>
      <c r="C32" s="34">
        <v>76179270.80999999</v>
      </c>
      <c r="D32" s="34">
        <v>201532.46246031742</v>
      </c>
      <c r="E32" s="35">
        <v>0.04880667246536486</v>
      </c>
      <c r="F32" s="45"/>
      <c r="G32" s="34">
        <v>55</v>
      </c>
      <c r="H32" s="34">
        <v>16214827.229999997</v>
      </c>
      <c r="I32" s="34">
        <v>294815.0405454545</v>
      </c>
      <c r="J32" s="35">
        <v>0.048709144991981534</v>
      </c>
      <c r="L32" s="34">
        <v>92</v>
      </c>
      <c r="M32" s="34">
        <v>13905426.470000004</v>
      </c>
      <c r="N32" s="34">
        <v>151145.93989130438</v>
      </c>
      <c r="O32" s="35">
        <v>0.04758057641442475</v>
      </c>
    </row>
    <row r="33" spans="1:15" s="30" customFormat="1" ht="16.5">
      <c r="A33" s="33">
        <v>41426</v>
      </c>
      <c r="B33" s="34">
        <v>309</v>
      </c>
      <c r="C33" s="34">
        <v>55423809.2</v>
      </c>
      <c r="D33" s="34">
        <v>179365.0783171521</v>
      </c>
      <c r="E33" s="35">
        <v>0.0492222929022533</v>
      </c>
      <c r="F33" s="45"/>
      <c r="G33" s="34">
        <v>49</v>
      </c>
      <c r="H33" s="34">
        <v>10057883.819999997</v>
      </c>
      <c r="I33" s="34">
        <v>205262.93510204073</v>
      </c>
      <c r="J33" s="35">
        <v>0.048027420186983236</v>
      </c>
      <c r="L33" s="34">
        <v>116</v>
      </c>
      <c r="M33" s="34">
        <v>17287416.779999994</v>
      </c>
      <c r="N33" s="34">
        <v>149029.45499999996</v>
      </c>
      <c r="O33" s="35">
        <v>0.04779801412782277</v>
      </c>
    </row>
    <row r="34" spans="1:15" s="30" customFormat="1" ht="16.5">
      <c r="A34" s="33">
        <v>41456</v>
      </c>
      <c r="B34" s="34">
        <v>358</v>
      </c>
      <c r="C34" s="34">
        <v>63548521.89</v>
      </c>
      <c r="D34" s="34">
        <v>177509.83768156424</v>
      </c>
      <c r="E34" s="35">
        <v>0.04933745120605823</v>
      </c>
      <c r="F34" s="45"/>
      <c r="G34" s="34">
        <v>63</v>
      </c>
      <c r="H34" s="34">
        <v>15112091.690000003</v>
      </c>
      <c r="I34" s="34">
        <v>239874.47126984134</v>
      </c>
      <c r="J34" s="35">
        <v>0.048731340004197654</v>
      </c>
      <c r="L34" s="34">
        <v>136</v>
      </c>
      <c r="M34" s="34">
        <v>19965162.30999999</v>
      </c>
      <c r="N34" s="34">
        <v>146802.66404411758</v>
      </c>
      <c r="O34" s="35">
        <v>0.04808723733140541</v>
      </c>
    </row>
    <row r="35" spans="1:15" s="30" customFormat="1" ht="11.25" customHeight="1" thickBot="1">
      <c r="A35" s="36"/>
      <c r="B35" s="37"/>
      <c r="C35" s="37"/>
      <c r="D35" s="37"/>
      <c r="E35" s="37"/>
      <c r="F35" s="20"/>
      <c r="G35" s="37"/>
      <c r="H35" s="37"/>
      <c r="I35" s="37"/>
      <c r="J35" s="37"/>
      <c r="K35" s="20"/>
      <c r="L35" s="37"/>
      <c r="M35" s="37"/>
      <c r="N35" s="37"/>
      <c r="O35" s="37"/>
    </row>
    <row r="36" spans="1:15" s="30" customFormat="1" ht="5.25" customHeight="1" thickTop="1">
      <c r="A36" s="38"/>
      <c r="B36" s="39"/>
      <c r="C36" s="39"/>
      <c r="D36" s="39"/>
      <c r="E36" s="39"/>
      <c r="G36" s="39"/>
      <c r="H36" s="39"/>
      <c r="I36" s="39"/>
      <c r="J36" s="39"/>
      <c r="L36" s="39"/>
      <c r="M36" s="39"/>
      <c r="N36" s="39"/>
      <c r="O36" s="39"/>
    </row>
    <row r="37" spans="1:15" s="30" customFormat="1" ht="13.5">
      <c r="A37" s="40" t="s">
        <v>11</v>
      </c>
      <c r="B37" s="39"/>
      <c r="C37" s="39"/>
      <c r="D37" s="39"/>
      <c r="E37" s="39"/>
      <c r="G37" s="39"/>
      <c r="H37" s="39"/>
      <c r="I37" s="39"/>
      <c r="J37" s="39"/>
      <c r="L37" s="39"/>
      <c r="M37" s="39"/>
      <c r="N37" s="39"/>
      <c r="O37" s="39"/>
    </row>
    <row r="38" ht="13.5">
      <c r="A38" s="40" t="s">
        <v>10</v>
      </c>
    </row>
    <row r="39" spans="2:13" ht="16.5">
      <c r="B39" s="42"/>
      <c r="C39" s="43"/>
      <c r="D39" s="34"/>
      <c r="G39" s="42"/>
      <c r="H39" s="43"/>
      <c r="I39" s="34"/>
      <c r="L39" s="42"/>
      <c r="M39" s="43"/>
    </row>
    <row r="40" spans="2:14" ht="16.5">
      <c r="B40" s="44"/>
      <c r="C40" s="44"/>
      <c r="G40" s="44"/>
      <c r="H40" s="44"/>
      <c r="L40" s="44"/>
      <c r="M40" s="44"/>
      <c r="N40" s="34"/>
    </row>
    <row r="41" spans="2:13" ht="12.75">
      <c r="B41" s="42"/>
      <c r="C41" s="42"/>
      <c r="G41" s="24"/>
      <c r="H41" s="24"/>
      <c r="L41" s="42"/>
      <c r="M41" s="42"/>
    </row>
    <row r="42" spans="2:12" ht="12.75">
      <c r="B42" s="42"/>
      <c r="G42" s="24"/>
      <c r="H42" s="24"/>
      <c r="L42" s="42"/>
    </row>
    <row r="43" spans="7:8" ht="12.75">
      <c r="G43" s="24"/>
      <c r="H43" s="24"/>
    </row>
    <row r="44" spans="7:8" ht="12.75">
      <c r="G44" s="24"/>
      <c r="H44" s="24"/>
    </row>
    <row r="45" spans="7:8" ht="12.75">
      <c r="G45" s="24"/>
      <c r="H45" s="24"/>
    </row>
    <row r="46" spans="4:9" ht="12.75">
      <c r="D46" s="48"/>
      <c r="G46" s="24"/>
      <c r="H46" s="24"/>
      <c r="I46" s="48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="85" zoomScaleNormal="85" zoomScalePageLayoutView="0" workbookViewId="0" topLeftCell="A1">
      <selection activeCell="A1" sqref="A1:O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44.25" customHeight="1" thickTop="1">
      <c r="A4" s="52" t="s">
        <v>0</v>
      </c>
      <c r="B4" s="54" t="s">
        <v>2</v>
      </c>
      <c r="C4" s="54"/>
      <c r="D4" s="54"/>
      <c r="E4" s="54"/>
      <c r="F4" s="14"/>
      <c r="G4" s="54" t="s">
        <v>3</v>
      </c>
      <c r="H4" s="54"/>
      <c r="I4" s="54"/>
      <c r="J4" s="54"/>
      <c r="K4" s="14"/>
      <c r="L4" s="54" t="s">
        <v>4</v>
      </c>
      <c r="M4" s="54"/>
      <c r="N4" s="54"/>
      <c r="O4" s="54"/>
    </row>
    <row r="5" spans="1:15" s="30" customFormat="1" ht="42.75" customHeight="1">
      <c r="A5" s="53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61</v>
      </c>
      <c r="C7" s="34">
        <v>4140250.4799999995</v>
      </c>
      <c r="D7" s="34">
        <v>67872.95868852458</v>
      </c>
      <c r="E7" s="35">
        <v>0.04102993064419619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149</v>
      </c>
      <c r="C8" s="34">
        <v>10765452.379999993</v>
      </c>
      <c r="D8" s="34">
        <v>72251.35825503351</v>
      </c>
      <c r="E8" s="35">
        <v>0.04204034138061924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157</v>
      </c>
      <c r="C9" s="34">
        <v>13024726.95000001</v>
      </c>
      <c r="D9" s="34">
        <v>82960.04426751599</v>
      </c>
      <c r="E9" s="35">
        <v>0.04246601189301702</v>
      </c>
      <c r="F9" s="45"/>
      <c r="G9" s="34"/>
      <c r="H9" s="34"/>
      <c r="I9" s="34"/>
      <c r="J9" s="35"/>
      <c r="K9" s="45"/>
      <c r="L9" s="34"/>
      <c r="M9" s="34"/>
      <c r="N9" s="34"/>
      <c r="O9" s="35"/>
    </row>
    <row r="10" spans="1:15" s="30" customFormat="1" ht="16.5">
      <c r="A10" s="33">
        <v>40725</v>
      </c>
      <c r="B10" s="34">
        <v>131</v>
      </c>
      <c r="C10" s="34">
        <v>12031579.219999997</v>
      </c>
      <c r="D10" s="34">
        <v>91844.11618320609</v>
      </c>
      <c r="E10" s="35">
        <v>0.043062713044913145</v>
      </c>
      <c r="F10" s="45"/>
      <c r="G10" s="34"/>
      <c r="H10" s="34"/>
      <c r="I10" s="34"/>
      <c r="J10" s="35"/>
      <c r="K10" s="45"/>
      <c r="L10" s="34"/>
      <c r="M10" s="34"/>
      <c r="N10" s="34"/>
      <c r="O10" s="35"/>
    </row>
    <row r="11" spans="1:15" s="30" customFormat="1" ht="16.5">
      <c r="A11" s="33">
        <v>40756</v>
      </c>
      <c r="B11" s="34">
        <v>110</v>
      </c>
      <c r="C11" s="34">
        <v>11504649.94</v>
      </c>
      <c r="D11" s="34">
        <v>104587.72672727272</v>
      </c>
      <c r="E11" s="35">
        <v>0.042766225515419726</v>
      </c>
      <c r="F11" s="45"/>
      <c r="G11" s="34"/>
      <c r="H11" s="34"/>
      <c r="I11" s="34"/>
      <c r="J11" s="35"/>
      <c r="K11" s="45"/>
      <c r="L11" s="34"/>
      <c r="M11" s="34"/>
      <c r="N11" s="34"/>
      <c r="O11" s="35"/>
    </row>
    <row r="12" spans="1:15" s="30" customFormat="1" ht="16.5">
      <c r="A12" s="33">
        <v>40787</v>
      </c>
      <c r="B12" s="34">
        <v>43</v>
      </c>
      <c r="C12" s="34">
        <v>4089692.6</v>
      </c>
      <c r="D12" s="34">
        <v>95109.13023255813</v>
      </c>
      <c r="E12" s="35">
        <v>0.042420220963306644</v>
      </c>
      <c r="F12" s="45"/>
      <c r="G12" s="34"/>
      <c r="H12" s="34"/>
      <c r="I12" s="34"/>
      <c r="J12" s="35"/>
      <c r="K12" s="45"/>
      <c r="L12" s="34"/>
      <c r="M12" s="34"/>
      <c r="N12" s="34"/>
      <c r="O12" s="35"/>
    </row>
    <row r="13" spans="1:15" s="30" customFormat="1" ht="16.5">
      <c r="A13" s="33">
        <v>40817</v>
      </c>
      <c r="B13" s="34">
        <v>36</v>
      </c>
      <c r="C13" s="34">
        <v>4022684.6399999997</v>
      </c>
      <c r="D13" s="34">
        <v>111741.23999999999</v>
      </c>
      <c r="E13" s="35">
        <v>0.04268021825295259</v>
      </c>
      <c r="F13" s="45"/>
      <c r="G13" s="34"/>
      <c r="H13" s="34"/>
      <c r="I13" s="34"/>
      <c r="J13" s="35"/>
      <c r="K13" s="45"/>
      <c r="L13" s="34"/>
      <c r="M13" s="34"/>
      <c r="N13" s="34"/>
      <c r="O13" s="35"/>
    </row>
    <row r="14" spans="1:15" s="30" customFormat="1" ht="16.5">
      <c r="A14" s="33">
        <v>40848</v>
      </c>
      <c r="B14" s="34">
        <v>31</v>
      </c>
      <c r="C14" s="34">
        <v>3273516.7099999995</v>
      </c>
      <c r="D14" s="34">
        <v>105597.31322580643</v>
      </c>
      <c r="E14" s="35">
        <v>0.04057373895580328</v>
      </c>
      <c r="F14" s="45"/>
      <c r="G14" s="34"/>
      <c r="H14" s="34"/>
      <c r="I14" s="34"/>
      <c r="J14" s="35"/>
      <c r="K14" s="45"/>
      <c r="L14" s="34"/>
      <c r="M14" s="34"/>
      <c r="N14" s="34"/>
      <c r="O14" s="35"/>
    </row>
    <row r="15" spans="1:15" s="30" customFormat="1" ht="16.5">
      <c r="A15" s="33">
        <v>40878</v>
      </c>
      <c r="B15" s="34">
        <v>38</v>
      </c>
      <c r="C15" s="34">
        <v>5428899.7700000005</v>
      </c>
      <c r="D15" s="34">
        <v>142865.78342105265</v>
      </c>
      <c r="E15" s="35">
        <v>0.04057656090213653</v>
      </c>
      <c r="F15" s="45"/>
      <c r="G15" s="34"/>
      <c r="H15" s="34"/>
      <c r="I15" s="34"/>
      <c r="J15" s="35"/>
      <c r="K15" s="45"/>
      <c r="L15" s="34"/>
      <c r="M15" s="34"/>
      <c r="N15" s="34"/>
      <c r="O15" s="35"/>
    </row>
    <row r="16" spans="1:15" s="30" customFormat="1" ht="16.5">
      <c r="A16" s="33">
        <v>40909</v>
      </c>
      <c r="B16" s="34">
        <v>18</v>
      </c>
      <c r="C16" s="34">
        <v>1958912.01</v>
      </c>
      <c r="D16" s="34">
        <v>108828.445</v>
      </c>
      <c r="E16" s="35">
        <v>0.04017650373688811</v>
      </c>
      <c r="F16" s="45"/>
      <c r="G16" s="34">
        <v>17</v>
      </c>
      <c r="H16" s="34">
        <v>1202135.79</v>
      </c>
      <c r="I16" s="34">
        <v>70713.87</v>
      </c>
      <c r="J16" s="35">
        <v>0.04635808680149187</v>
      </c>
      <c r="K16" s="45"/>
      <c r="L16" s="34">
        <v>33</v>
      </c>
      <c r="M16" s="34">
        <v>1115797.55</v>
      </c>
      <c r="N16" s="34">
        <v>33812.046969696974</v>
      </c>
      <c r="O16" s="35">
        <v>0.03864507754117223</v>
      </c>
    </row>
    <row r="17" spans="1:15" s="30" customFormat="1" ht="16.5">
      <c r="A17" s="33">
        <v>40940</v>
      </c>
      <c r="B17" s="34">
        <v>9</v>
      </c>
      <c r="C17" s="34">
        <v>596540.95</v>
      </c>
      <c r="D17" s="34">
        <v>66282.32777777777</v>
      </c>
      <c r="E17" s="35">
        <v>0.038742112014271614</v>
      </c>
      <c r="F17" s="45"/>
      <c r="G17" s="34">
        <v>34</v>
      </c>
      <c r="H17" s="34">
        <v>3382091.3899999997</v>
      </c>
      <c r="I17" s="34">
        <v>99473.27617647058</v>
      </c>
      <c r="J17" s="35">
        <v>0.038736930070361</v>
      </c>
      <c r="K17" s="45"/>
      <c r="L17" s="34">
        <v>41</v>
      </c>
      <c r="M17" s="34">
        <v>1862487.9099999995</v>
      </c>
      <c r="N17" s="34">
        <v>45426.53439024389</v>
      </c>
      <c r="O17" s="35">
        <v>0.037448490124695644</v>
      </c>
    </row>
    <row r="18" spans="1:15" s="30" customFormat="1" ht="16.5">
      <c r="A18" s="33">
        <v>40969</v>
      </c>
      <c r="B18" s="34">
        <v>11</v>
      </c>
      <c r="C18" s="34">
        <v>1047532.17</v>
      </c>
      <c r="D18" s="34">
        <v>95230.19727272728</v>
      </c>
      <c r="E18" s="35">
        <v>0.04026245997772078</v>
      </c>
      <c r="F18" s="45"/>
      <c r="G18" s="34">
        <v>40</v>
      </c>
      <c r="H18" s="34">
        <v>2766988.48</v>
      </c>
      <c r="I18" s="34">
        <v>69174.712</v>
      </c>
      <c r="J18" s="35">
        <v>0.0382689673142405</v>
      </c>
      <c r="K18" s="45"/>
      <c r="L18" s="34">
        <v>43</v>
      </c>
      <c r="M18" s="34">
        <v>2514207.3</v>
      </c>
      <c r="N18" s="34">
        <v>58469.93720930232</v>
      </c>
      <c r="O18" s="35">
        <v>0.037220842223312296</v>
      </c>
    </row>
    <row r="19" spans="1:15" s="30" customFormat="1" ht="16.5">
      <c r="A19" s="33">
        <v>41000</v>
      </c>
      <c r="B19" s="34">
        <v>8</v>
      </c>
      <c r="C19" s="34">
        <v>794705.25</v>
      </c>
      <c r="D19" s="34">
        <v>99338.15625</v>
      </c>
      <c r="E19" s="35">
        <v>0.039683811543965504</v>
      </c>
      <c r="F19" s="45"/>
      <c r="G19" s="34">
        <v>45</v>
      </c>
      <c r="H19" s="34">
        <v>3618823.0000000005</v>
      </c>
      <c r="I19" s="34">
        <v>80418.2888888889</v>
      </c>
      <c r="J19" s="35">
        <v>0.038375477436724585</v>
      </c>
      <c r="K19" s="45"/>
      <c r="L19" s="34">
        <v>35</v>
      </c>
      <c r="M19" s="34">
        <v>1347809.7399999998</v>
      </c>
      <c r="N19" s="34">
        <v>38508.84971428571</v>
      </c>
      <c r="O19" s="35">
        <v>0.03668382536840846</v>
      </c>
    </row>
    <row r="20" spans="1:15" s="30" customFormat="1" ht="16.5">
      <c r="A20" s="33">
        <v>41030</v>
      </c>
      <c r="B20" s="34">
        <v>9</v>
      </c>
      <c r="C20" s="34">
        <v>984577.8700000001</v>
      </c>
      <c r="D20" s="34">
        <v>109397.54111111112</v>
      </c>
      <c r="E20" s="35">
        <v>0.03670931580556446</v>
      </c>
      <c r="F20" s="45"/>
      <c r="G20" s="34">
        <v>34</v>
      </c>
      <c r="H20" s="34">
        <v>3229412.02</v>
      </c>
      <c r="I20" s="34">
        <v>94982.70647058824</v>
      </c>
      <c r="J20" s="35">
        <v>0.038724630112388074</v>
      </c>
      <c r="K20" s="45"/>
      <c r="L20" s="34">
        <v>40</v>
      </c>
      <c r="M20" s="34">
        <v>1885726.4600000004</v>
      </c>
      <c r="N20" s="34">
        <v>47143.16150000001</v>
      </c>
      <c r="O20" s="35">
        <v>0.03765302916203445</v>
      </c>
    </row>
    <row r="21" spans="1:15" s="30" customFormat="1" ht="16.5">
      <c r="A21" s="33">
        <v>41061</v>
      </c>
      <c r="B21" s="34">
        <v>17</v>
      </c>
      <c r="C21" s="34">
        <v>2405798.8299999996</v>
      </c>
      <c r="D21" s="34">
        <v>141517.5782352941</v>
      </c>
      <c r="E21" s="35">
        <v>0.038427303074214235</v>
      </c>
      <c r="F21" s="45"/>
      <c r="G21" s="34">
        <v>25</v>
      </c>
      <c r="H21" s="34">
        <v>2057594.77</v>
      </c>
      <c r="I21" s="34">
        <v>82303.7908</v>
      </c>
      <c r="J21" s="35">
        <v>0.038175509981977655</v>
      </c>
      <c r="K21" s="45"/>
      <c r="L21" s="34">
        <v>30</v>
      </c>
      <c r="M21" s="34">
        <v>1331664.7899999996</v>
      </c>
      <c r="N21" s="34">
        <v>44388.826333333316</v>
      </c>
      <c r="O21" s="35">
        <v>0.036120373535595274</v>
      </c>
    </row>
    <row r="22" spans="1:15" s="30" customFormat="1" ht="16.5">
      <c r="A22" s="33">
        <v>41091</v>
      </c>
      <c r="B22" s="34">
        <v>11</v>
      </c>
      <c r="C22" s="34">
        <v>2467330.73</v>
      </c>
      <c r="D22" s="34">
        <v>224302.79363636364</v>
      </c>
      <c r="E22" s="35">
        <v>0.04042396908865152</v>
      </c>
      <c r="F22" s="45"/>
      <c r="G22" s="34">
        <v>41</v>
      </c>
      <c r="H22" s="34">
        <v>4283696.740000001</v>
      </c>
      <c r="I22" s="34">
        <v>104480.40829268296</v>
      </c>
      <c r="J22" s="35">
        <v>0.03952886337280727</v>
      </c>
      <c r="L22" s="34">
        <v>33</v>
      </c>
      <c r="M22" s="34">
        <v>1279979.72</v>
      </c>
      <c r="N22" s="34">
        <v>38787.264242424244</v>
      </c>
      <c r="O22" s="35">
        <v>0.03672905466502236</v>
      </c>
    </row>
    <row r="23" spans="1:15" s="30" customFormat="1" ht="16.5">
      <c r="A23" s="33">
        <v>41122</v>
      </c>
      <c r="B23" s="34">
        <v>19</v>
      </c>
      <c r="C23" s="34">
        <v>2797667.87</v>
      </c>
      <c r="D23" s="34">
        <v>147245.67736842105</v>
      </c>
      <c r="E23" s="35">
        <v>0.0380218571559747</v>
      </c>
      <c r="F23" s="45"/>
      <c r="G23" s="34">
        <v>28</v>
      </c>
      <c r="H23" s="34">
        <v>2691099.94</v>
      </c>
      <c r="I23" s="34">
        <v>96110.71214285714</v>
      </c>
      <c r="J23" s="35">
        <v>0.0383868124812191</v>
      </c>
      <c r="L23" s="34">
        <v>32</v>
      </c>
      <c r="M23" s="34">
        <v>1601646.0200000003</v>
      </c>
      <c r="N23" s="34">
        <v>50051.43812500001</v>
      </c>
      <c r="O23" s="35">
        <v>0.0381</v>
      </c>
    </row>
    <row r="24" spans="1:15" s="30" customFormat="1" ht="16.5">
      <c r="A24" s="33">
        <v>41153</v>
      </c>
      <c r="B24" s="34">
        <v>9</v>
      </c>
      <c r="C24" s="34">
        <v>855464.38</v>
      </c>
      <c r="D24" s="34">
        <v>95051.59777777777</v>
      </c>
      <c r="E24" s="35">
        <v>0.03632220572994518</v>
      </c>
      <c r="F24" s="45"/>
      <c r="G24" s="34">
        <v>20</v>
      </c>
      <c r="H24" s="34">
        <v>1814730.3200000003</v>
      </c>
      <c r="I24" s="34">
        <v>90736.51600000002</v>
      </c>
      <c r="J24" s="35">
        <v>0.03897358148454806</v>
      </c>
      <c r="L24" s="34">
        <v>36</v>
      </c>
      <c r="M24" s="34">
        <v>1987499.4499999997</v>
      </c>
      <c r="N24" s="34">
        <v>55208.318055555545</v>
      </c>
      <c r="O24" s="35">
        <v>0.037670214945216725</v>
      </c>
    </row>
    <row r="25" spans="1:15" s="30" customFormat="1" ht="16.5">
      <c r="A25" s="33">
        <v>41183</v>
      </c>
      <c r="B25" s="34">
        <v>9</v>
      </c>
      <c r="C25" s="34">
        <v>1627000.22</v>
      </c>
      <c r="D25" s="34">
        <v>180777.8022222222</v>
      </c>
      <c r="E25" s="35">
        <v>0.03930496327959931</v>
      </c>
      <c r="F25" s="45"/>
      <c r="G25" s="34">
        <v>25</v>
      </c>
      <c r="H25" s="34">
        <v>1319047.3800000004</v>
      </c>
      <c r="I25" s="34">
        <v>52761.89520000001</v>
      </c>
      <c r="J25" s="35">
        <v>0.03712393116690016</v>
      </c>
      <c r="L25" s="34">
        <v>32</v>
      </c>
      <c r="M25" s="34">
        <v>869970.7099999998</v>
      </c>
      <c r="N25" s="34">
        <v>27186.584687499995</v>
      </c>
      <c r="O25" s="35">
        <v>0.036114315576210615</v>
      </c>
    </row>
    <row r="26" spans="1:15" s="30" customFormat="1" ht="16.5">
      <c r="A26" s="33">
        <v>41214</v>
      </c>
      <c r="B26" s="34">
        <v>1</v>
      </c>
      <c r="C26" s="34">
        <v>75703.55</v>
      </c>
      <c r="D26" s="34">
        <v>75703.55</v>
      </c>
      <c r="E26" s="35">
        <v>0.03979974638064039</v>
      </c>
      <c r="F26" s="45"/>
      <c r="G26" s="34">
        <v>22</v>
      </c>
      <c r="H26" s="34">
        <v>1746283.5200000003</v>
      </c>
      <c r="I26" s="34">
        <v>79376.52363636365</v>
      </c>
      <c r="J26" s="35">
        <v>0.037129850635021736</v>
      </c>
      <c r="L26" s="34">
        <v>35</v>
      </c>
      <c r="M26" s="34">
        <v>1832694.2099999997</v>
      </c>
      <c r="N26" s="34">
        <v>52362.691714285706</v>
      </c>
      <c r="O26" s="35">
        <v>0.0354889068182302</v>
      </c>
    </row>
    <row r="27" spans="1:15" s="30" customFormat="1" ht="16.5">
      <c r="A27" s="33">
        <v>41244</v>
      </c>
      <c r="B27" s="34">
        <v>6</v>
      </c>
      <c r="C27" s="34">
        <v>929322.6299999999</v>
      </c>
      <c r="D27" s="34">
        <v>154887.10499999998</v>
      </c>
      <c r="E27" s="35">
        <v>0.03668348348301817</v>
      </c>
      <c r="F27" s="45"/>
      <c r="G27" s="34">
        <v>16</v>
      </c>
      <c r="H27" s="34">
        <v>1112655.71</v>
      </c>
      <c r="I27" s="34">
        <v>69540.981875</v>
      </c>
      <c r="J27" s="35">
        <v>0.03761154051418116</v>
      </c>
      <c r="L27" s="34">
        <v>22</v>
      </c>
      <c r="M27" s="34">
        <v>968391.36</v>
      </c>
      <c r="N27" s="34">
        <v>44017.78909090909</v>
      </c>
      <c r="O27" s="35">
        <v>0.03602078033513227</v>
      </c>
    </row>
    <row r="28" spans="1:15" s="30" customFormat="1" ht="16.5">
      <c r="A28" s="33">
        <v>41275</v>
      </c>
      <c r="B28" s="34">
        <v>7</v>
      </c>
      <c r="C28" s="34">
        <v>761237.1000000001</v>
      </c>
      <c r="D28" s="34">
        <v>108748.15714285716</v>
      </c>
      <c r="E28" s="35">
        <v>0.03834123738320163</v>
      </c>
      <c r="F28" s="45"/>
      <c r="G28" s="34">
        <v>30</v>
      </c>
      <c r="H28" s="34">
        <v>2144769.52</v>
      </c>
      <c r="I28" s="34">
        <v>71492.31733333334</v>
      </c>
      <c r="J28" s="35">
        <v>0.03671721963719439</v>
      </c>
      <c r="L28" s="34">
        <v>17</v>
      </c>
      <c r="M28" s="34">
        <v>793393.6699999999</v>
      </c>
      <c r="N28" s="34">
        <v>46670.21588235294</v>
      </c>
      <c r="O28" s="35">
        <v>0.035002042624060765</v>
      </c>
    </row>
    <row r="29" spans="1:15" s="30" customFormat="1" ht="16.5">
      <c r="A29" s="33">
        <v>41306</v>
      </c>
      <c r="B29" s="34">
        <v>6</v>
      </c>
      <c r="C29" s="34">
        <v>772010.72</v>
      </c>
      <c r="D29" s="34">
        <v>128668.45333333332</v>
      </c>
      <c r="E29" s="35">
        <v>0.03517557213324706</v>
      </c>
      <c r="F29" s="45"/>
      <c r="G29" s="34">
        <v>20</v>
      </c>
      <c r="H29" s="34">
        <v>1901551.6999999997</v>
      </c>
      <c r="I29" s="34">
        <v>95077.58499999999</v>
      </c>
      <c r="J29" s="35">
        <v>0.03755764734243093</v>
      </c>
      <c r="L29" s="34">
        <v>13</v>
      </c>
      <c r="M29" s="34">
        <v>403279.31999999995</v>
      </c>
      <c r="N29" s="34">
        <v>31021.48615384615</v>
      </c>
      <c r="O29" s="35">
        <v>0.037280146162714224</v>
      </c>
    </row>
    <row r="30" spans="1:15" s="30" customFormat="1" ht="16.5">
      <c r="A30" s="33">
        <v>41334</v>
      </c>
      <c r="B30" s="34">
        <v>6</v>
      </c>
      <c r="C30" s="34">
        <v>967844.1499999999</v>
      </c>
      <c r="D30" s="34">
        <v>161307.3583333333</v>
      </c>
      <c r="E30" s="35">
        <v>0.03865151475472575</v>
      </c>
      <c r="F30" s="45"/>
      <c r="G30" s="34">
        <v>12</v>
      </c>
      <c r="H30" s="34">
        <v>737976.7300000001</v>
      </c>
      <c r="I30" s="34">
        <v>61498.060833333344</v>
      </c>
      <c r="J30" s="35">
        <v>0.03980743168825933</v>
      </c>
      <c r="L30" s="34">
        <v>13</v>
      </c>
      <c r="M30" s="34">
        <v>558795.46</v>
      </c>
      <c r="N30" s="34">
        <v>42984.266153846154</v>
      </c>
      <c r="O30" s="35">
        <v>0.036041247013710524</v>
      </c>
    </row>
    <row r="31" spans="1:15" s="30" customFormat="1" ht="16.5">
      <c r="A31" s="33">
        <v>41365</v>
      </c>
      <c r="B31" s="34">
        <v>9</v>
      </c>
      <c r="C31" s="34">
        <v>1689555.6300000004</v>
      </c>
      <c r="D31" s="34">
        <v>187728.40333333338</v>
      </c>
      <c r="E31" s="35">
        <v>0.03905833770504495</v>
      </c>
      <c r="F31" s="45"/>
      <c r="G31" s="34">
        <v>17</v>
      </c>
      <c r="H31" s="34">
        <v>1545718.9799999997</v>
      </c>
      <c r="I31" s="34">
        <v>90924.64588235292</v>
      </c>
      <c r="J31" s="35">
        <v>0.03913173921238905</v>
      </c>
      <c r="L31" s="34">
        <v>13</v>
      </c>
      <c r="M31" s="34">
        <v>640141.07</v>
      </c>
      <c r="N31" s="34">
        <v>49241.620769230765</v>
      </c>
      <c r="O31" s="35">
        <v>0.03735819730485345</v>
      </c>
    </row>
    <row r="32" spans="1:15" s="30" customFormat="1" ht="16.5">
      <c r="A32" s="33">
        <v>41395</v>
      </c>
      <c r="B32" s="34">
        <v>14</v>
      </c>
      <c r="C32" s="34">
        <v>1665735.97</v>
      </c>
      <c r="D32" s="34">
        <v>118981.1407142857</v>
      </c>
      <c r="E32" s="35">
        <v>0.0379329128715399</v>
      </c>
      <c r="F32" s="45"/>
      <c r="G32" s="34">
        <v>16</v>
      </c>
      <c r="H32" s="34">
        <v>2305124.14</v>
      </c>
      <c r="I32" s="34">
        <v>144070.25875</v>
      </c>
      <c r="J32" s="35">
        <v>0.03972853043871208</v>
      </c>
      <c r="L32" s="34">
        <v>14</v>
      </c>
      <c r="M32" s="34">
        <v>572441.97</v>
      </c>
      <c r="N32" s="34">
        <v>40888.71214285714</v>
      </c>
      <c r="O32" s="35">
        <v>0.038611939224162756</v>
      </c>
    </row>
    <row r="33" spans="1:15" s="30" customFormat="1" ht="16.5">
      <c r="A33" s="33">
        <v>41426</v>
      </c>
      <c r="B33" s="34">
        <v>12</v>
      </c>
      <c r="C33" s="34">
        <v>1080779.2899999998</v>
      </c>
      <c r="D33" s="34">
        <v>90064.94083333331</v>
      </c>
      <c r="E33" s="35">
        <v>0.03796440995829963</v>
      </c>
      <c r="F33" s="45"/>
      <c r="G33" s="34">
        <v>10</v>
      </c>
      <c r="H33" s="34">
        <v>1476309.05</v>
      </c>
      <c r="I33" s="34">
        <v>147630.905</v>
      </c>
      <c r="J33" s="35">
        <v>0.03866768333906779</v>
      </c>
      <c r="L33" s="34">
        <v>19</v>
      </c>
      <c r="M33" s="34">
        <v>1017198.6300000001</v>
      </c>
      <c r="N33" s="34">
        <v>53536.770000000004</v>
      </c>
      <c r="O33" s="35">
        <v>0.03776990562993582</v>
      </c>
    </row>
    <row r="34" spans="1:15" s="30" customFormat="1" ht="16.5">
      <c r="A34" s="33">
        <v>41456</v>
      </c>
      <c r="B34" s="34">
        <v>12</v>
      </c>
      <c r="C34" s="34">
        <v>1147241.17</v>
      </c>
      <c r="D34" s="34">
        <v>95603.43083333333</v>
      </c>
      <c r="E34" s="35">
        <v>0.039311610709542436</v>
      </c>
      <c r="F34" s="45"/>
      <c r="G34" s="34">
        <v>12</v>
      </c>
      <c r="H34" s="34">
        <v>1598118.6600000001</v>
      </c>
      <c r="I34" s="34">
        <v>133176.55500000002</v>
      </c>
      <c r="J34" s="35">
        <v>0.03906615598556368</v>
      </c>
      <c r="L34" s="34">
        <v>18</v>
      </c>
      <c r="M34" s="34">
        <v>807330.2999999997</v>
      </c>
      <c r="N34" s="34">
        <v>44851.68333333332</v>
      </c>
      <c r="O34" s="35">
        <v>0.0386971071369426</v>
      </c>
    </row>
    <row r="35" spans="1:15" s="30" customFormat="1" ht="6.75" customHeight="1" thickBot="1">
      <c r="A35" s="36"/>
      <c r="B35" s="37"/>
      <c r="C35" s="37"/>
      <c r="D35" s="37"/>
      <c r="E35" s="37"/>
      <c r="F35" s="20"/>
      <c r="G35" s="37"/>
      <c r="H35" s="37"/>
      <c r="I35" s="37"/>
      <c r="J35" s="37"/>
      <c r="K35" s="20"/>
      <c r="L35" s="37"/>
      <c r="M35" s="37"/>
      <c r="N35" s="37"/>
      <c r="O35" s="37"/>
    </row>
    <row r="36" spans="1:15" s="30" customFormat="1" ht="5.25" customHeight="1" thickTop="1">
      <c r="A36" s="38"/>
      <c r="B36" s="39"/>
      <c r="C36" s="39"/>
      <c r="D36" s="39"/>
      <c r="E36" s="39"/>
      <c r="G36" s="39"/>
      <c r="H36" s="39"/>
      <c r="I36" s="39"/>
      <c r="J36" s="39"/>
      <c r="L36" s="39"/>
      <c r="M36" s="39"/>
      <c r="N36" s="39"/>
      <c r="O36" s="39"/>
    </row>
    <row r="37" spans="1:15" s="30" customFormat="1" ht="13.5">
      <c r="A37" s="40" t="s">
        <v>11</v>
      </c>
      <c r="B37" s="39"/>
      <c r="C37" s="39"/>
      <c r="D37" s="39"/>
      <c r="E37" s="39"/>
      <c r="G37" s="39"/>
      <c r="H37" s="39"/>
      <c r="I37" s="39"/>
      <c r="J37" s="39"/>
      <c r="L37" s="39"/>
      <c r="M37" s="39"/>
      <c r="N37" s="39"/>
      <c r="O37" s="39"/>
    </row>
    <row r="38" spans="1:14" ht="16.5">
      <c r="A38" s="40" t="s">
        <v>10</v>
      </c>
      <c r="N38" s="34"/>
    </row>
    <row r="39" spans="2:13" ht="12.75">
      <c r="B39" s="42"/>
      <c r="C39" s="42"/>
      <c r="E39" s="48"/>
      <c r="G39" s="42"/>
      <c r="H39" s="43"/>
      <c r="L39" s="42"/>
      <c r="M39" s="43"/>
    </row>
    <row r="40" spans="2:13" ht="16.5">
      <c r="B40" s="44"/>
      <c r="C40" s="42"/>
      <c r="D40" s="34"/>
      <c r="E40" s="48"/>
      <c r="G40" s="44"/>
      <c r="H40" s="44"/>
      <c r="I40" s="34"/>
      <c r="L40" s="44"/>
      <c r="M40" s="44"/>
    </row>
    <row r="41" spans="2:15" ht="16.5">
      <c r="B41" s="18"/>
      <c r="C41" s="42"/>
      <c r="D41" s="18"/>
      <c r="E41" s="48"/>
      <c r="G41" s="24"/>
      <c r="H41" s="48"/>
      <c r="I41" s="18"/>
      <c r="J41" s="9"/>
      <c r="L41" s="18"/>
      <c r="M41" s="18"/>
      <c r="N41" s="18"/>
      <c r="O41" s="9"/>
    </row>
    <row r="42" spans="2:12" ht="12.75">
      <c r="B42" s="42"/>
      <c r="C42" s="42"/>
      <c r="E42" s="48"/>
      <c r="G42" s="24"/>
      <c r="H42" s="48"/>
      <c r="L42" s="42"/>
    </row>
    <row r="43" spans="3:8" ht="12.75">
      <c r="C43" s="42"/>
      <c r="E43" s="48"/>
      <c r="G43" s="24"/>
      <c r="H43" s="48"/>
    </row>
    <row r="44" spans="3:8" ht="12.75">
      <c r="C44" s="42"/>
      <c r="E44" s="48"/>
      <c r="G44" s="24"/>
      <c r="H44" s="48"/>
    </row>
    <row r="45" spans="3:8" ht="12.75">
      <c r="C45" s="42"/>
      <c r="E45" s="48"/>
      <c r="G45" s="24"/>
      <c r="H45" s="48"/>
    </row>
    <row r="46" spans="3:8" ht="12.75">
      <c r="C46" s="42"/>
      <c r="E46" s="48"/>
      <c r="G46" s="24"/>
      <c r="H46" s="48"/>
    </row>
    <row r="47" spans="3:9" ht="12.75">
      <c r="C47" s="42"/>
      <c r="E47" s="48"/>
      <c r="G47" s="24"/>
      <c r="H47" s="48"/>
      <c r="I47" s="48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pane ySplit="5" topLeftCell="A2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0039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19.5" customHeight="1" thickTop="1">
      <c r="A4" s="60" t="s">
        <v>0</v>
      </c>
      <c r="B4" s="13" t="s">
        <v>2</v>
      </c>
      <c r="C4" s="13"/>
      <c r="D4" s="13"/>
      <c r="E4" s="13"/>
      <c r="F4" s="14"/>
      <c r="G4" s="13" t="s">
        <v>3</v>
      </c>
      <c r="H4" s="13"/>
      <c r="I4" s="13"/>
      <c r="J4" s="13"/>
      <c r="K4" s="14"/>
      <c r="L4" s="13" t="s">
        <v>4</v>
      </c>
      <c r="M4" s="13"/>
      <c r="N4" s="13"/>
      <c r="O4" s="13"/>
    </row>
    <row r="5" spans="1:15" s="15" customFormat="1" ht="42.75" customHeight="1">
      <c r="A5" s="6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199</v>
      </c>
      <c r="C7" s="18">
        <v>9849456.039999997</v>
      </c>
      <c r="D7" s="18">
        <v>49494.75396984923</v>
      </c>
      <c r="E7" s="9">
        <v>0.04824809841914886</v>
      </c>
      <c r="F7" s="18"/>
      <c r="G7" s="18">
        <v>27</v>
      </c>
      <c r="H7" s="18">
        <v>1423436.0000000002</v>
      </c>
      <c r="I7" s="18">
        <v>52719.85185185186</v>
      </c>
      <c r="J7" s="9">
        <v>0.049278690978730326</v>
      </c>
      <c r="K7" s="18"/>
      <c r="L7" s="18">
        <v>61</v>
      </c>
      <c r="M7" s="18">
        <v>2553906.6400000006</v>
      </c>
      <c r="N7" s="18">
        <v>41867.32196721312</v>
      </c>
      <c r="O7" s="9">
        <v>0.04633584457456911</v>
      </c>
    </row>
    <row r="8" spans="1:15" s="15" customFormat="1" ht="15.75" customHeight="1">
      <c r="A8" s="8">
        <v>39479</v>
      </c>
      <c r="B8" s="18">
        <v>203</v>
      </c>
      <c r="C8" s="18">
        <v>10763772.190000003</v>
      </c>
      <c r="D8" s="18">
        <v>53023.50832512317</v>
      </c>
      <c r="E8" s="9">
        <v>0.04731653745423608</v>
      </c>
      <c r="F8" s="18"/>
      <c r="G8" s="18">
        <v>28</v>
      </c>
      <c r="H8" s="18">
        <v>1931856.01</v>
      </c>
      <c r="I8" s="18">
        <v>68994.8575</v>
      </c>
      <c r="J8" s="9">
        <v>0.049295439085027884</v>
      </c>
      <c r="K8" s="18"/>
      <c r="L8" s="18">
        <v>76</v>
      </c>
      <c r="M8" s="18">
        <v>3505100.740000001</v>
      </c>
      <c r="N8" s="18">
        <v>46119.746578947386</v>
      </c>
      <c r="O8" s="9">
        <v>0.04716546025921071</v>
      </c>
    </row>
    <row r="9" spans="1:15" s="15" customFormat="1" ht="15.75" customHeight="1">
      <c r="A9" s="8">
        <v>39508</v>
      </c>
      <c r="B9" s="18">
        <v>166</v>
      </c>
      <c r="C9" s="18">
        <v>9810030.300000003</v>
      </c>
      <c r="D9" s="18">
        <v>59096.56807228917</v>
      </c>
      <c r="E9" s="9">
        <v>0.04772838752506197</v>
      </c>
      <c r="F9" s="18"/>
      <c r="G9" s="18">
        <v>28</v>
      </c>
      <c r="H9" s="18">
        <v>1362838.8599999994</v>
      </c>
      <c r="I9" s="18">
        <v>48672.81642857141</v>
      </c>
      <c r="J9" s="9">
        <v>0.04799047880392846</v>
      </c>
      <c r="K9" s="18"/>
      <c r="L9" s="18">
        <v>74</v>
      </c>
      <c r="M9" s="18">
        <v>2992522.299999999</v>
      </c>
      <c r="N9" s="18">
        <v>40439.49054054052</v>
      </c>
      <c r="O9" s="9">
        <v>0.046820418435979595</v>
      </c>
    </row>
    <row r="10" spans="1:15" s="15" customFormat="1" ht="15.75" customHeight="1">
      <c r="A10" s="8">
        <v>39539</v>
      </c>
      <c r="B10" s="18">
        <v>225</v>
      </c>
      <c r="C10" s="18">
        <v>11955583.53</v>
      </c>
      <c r="D10" s="18">
        <v>53135.926799999994</v>
      </c>
      <c r="E10" s="9">
        <v>0.04771288692321987</v>
      </c>
      <c r="F10" s="18"/>
      <c r="G10" s="18">
        <v>25</v>
      </c>
      <c r="H10" s="18">
        <v>1416240.35</v>
      </c>
      <c r="I10" s="18">
        <v>56649.614</v>
      </c>
      <c r="J10" s="9">
        <v>0.04692188856926721</v>
      </c>
      <c r="K10" s="18"/>
      <c r="L10" s="18">
        <v>76</v>
      </c>
      <c r="M10" s="18">
        <v>3578894.8000000017</v>
      </c>
      <c r="N10" s="18">
        <v>47090.7210526316</v>
      </c>
      <c r="O10" s="9">
        <v>0.045745690683894925</v>
      </c>
    </row>
    <row r="11" spans="1:15" s="15" customFormat="1" ht="15.75" customHeight="1">
      <c r="A11" s="8">
        <v>39569</v>
      </c>
      <c r="B11" s="18">
        <v>177</v>
      </c>
      <c r="C11" s="18">
        <v>10386935.449999994</v>
      </c>
      <c r="D11" s="18">
        <v>58683.25112994347</v>
      </c>
      <c r="E11" s="9">
        <v>0.04740417009321072</v>
      </c>
      <c r="F11" s="18"/>
      <c r="G11" s="18">
        <v>23</v>
      </c>
      <c r="H11" s="18">
        <v>1120964.03</v>
      </c>
      <c r="I11" s="18">
        <v>48737.56652173913</v>
      </c>
      <c r="J11" s="9">
        <v>0.04622301581255912</v>
      </c>
      <c r="K11" s="18"/>
      <c r="L11" s="18">
        <v>69</v>
      </c>
      <c r="M11" s="18">
        <v>2384042.0200000005</v>
      </c>
      <c r="N11" s="18">
        <v>34551.33362318841</v>
      </c>
      <c r="O11" s="9">
        <v>0.047224198184224936</v>
      </c>
    </row>
    <row r="12" spans="1:15" s="15" customFormat="1" ht="15.75" customHeight="1">
      <c r="A12" s="8">
        <v>39600</v>
      </c>
      <c r="B12" s="18">
        <v>207</v>
      </c>
      <c r="C12" s="18">
        <v>11654865.559999999</v>
      </c>
      <c r="D12" s="18">
        <v>56303.69835748792</v>
      </c>
      <c r="E12" s="9">
        <v>0.048230891887181916</v>
      </c>
      <c r="F12" s="18"/>
      <c r="G12" s="18">
        <v>27</v>
      </c>
      <c r="H12" s="18">
        <v>1469070.2299999997</v>
      </c>
      <c r="I12" s="18">
        <v>54410.00851851851</v>
      </c>
      <c r="J12" s="9">
        <v>0.04919501521448708</v>
      </c>
      <c r="K12" s="18"/>
      <c r="L12" s="18">
        <v>77</v>
      </c>
      <c r="M12" s="18">
        <v>3115250.2999999993</v>
      </c>
      <c r="N12" s="18">
        <v>40457.79610389609</v>
      </c>
      <c r="O12" s="9">
        <v>0.04664606598127927</v>
      </c>
    </row>
    <row r="13" spans="1:15" s="15" customFormat="1" ht="15.75" customHeight="1">
      <c r="A13" s="8">
        <v>39630</v>
      </c>
      <c r="B13" s="18">
        <v>205</v>
      </c>
      <c r="C13" s="18">
        <v>11574343.930000002</v>
      </c>
      <c r="D13" s="18">
        <v>56460.21429268293</v>
      </c>
      <c r="E13" s="9">
        <v>0.048110905588063003</v>
      </c>
      <c r="F13" s="18"/>
      <c r="G13" s="18">
        <v>36</v>
      </c>
      <c r="H13" s="18">
        <v>2006713.4899999998</v>
      </c>
      <c r="I13" s="18">
        <v>55742.04138888888</v>
      </c>
      <c r="J13" s="9">
        <v>0.048418520203898176</v>
      </c>
      <c r="K13" s="18"/>
      <c r="L13" s="18">
        <v>94</v>
      </c>
      <c r="M13" s="18">
        <v>3878519.839999999</v>
      </c>
      <c r="N13" s="18">
        <v>41260.849361702116</v>
      </c>
      <c r="O13" s="9">
        <v>0.04698347941595167</v>
      </c>
    </row>
    <row r="14" spans="1:15" s="15" customFormat="1" ht="15.75" customHeight="1">
      <c r="A14" s="8">
        <v>39661</v>
      </c>
      <c r="B14" s="18">
        <v>184</v>
      </c>
      <c r="C14" s="18">
        <v>10981530.090000004</v>
      </c>
      <c r="D14" s="18">
        <v>59682.22875000002</v>
      </c>
      <c r="E14" s="9">
        <v>0.0481211528665947</v>
      </c>
      <c r="F14" s="18"/>
      <c r="G14" s="18">
        <v>34</v>
      </c>
      <c r="H14" s="18">
        <v>2449312.690000001</v>
      </c>
      <c r="I14" s="18">
        <v>72038.6085294118</v>
      </c>
      <c r="J14" s="9">
        <v>0.04799606471846596</v>
      </c>
      <c r="K14" s="18"/>
      <c r="L14" s="18">
        <v>73</v>
      </c>
      <c r="M14" s="18">
        <v>4001023.270000001</v>
      </c>
      <c r="N14" s="18">
        <v>54808.53794520549</v>
      </c>
      <c r="O14" s="9">
        <v>0.047252275903409066</v>
      </c>
    </row>
    <row r="15" spans="1:15" s="15" customFormat="1" ht="15.75" customHeight="1">
      <c r="A15" s="8">
        <v>39692</v>
      </c>
      <c r="B15" s="18">
        <v>209</v>
      </c>
      <c r="C15" s="18">
        <v>10392593.059999999</v>
      </c>
      <c r="D15" s="18">
        <v>49725.32564593301</v>
      </c>
      <c r="E15" s="9">
        <v>0.047696199970905045</v>
      </c>
      <c r="F15" s="18"/>
      <c r="G15" s="18">
        <v>28</v>
      </c>
      <c r="H15" s="18">
        <v>1355024.44</v>
      </c>
      <c r="I15" s="18">
        <v>48393.729999999996</v>
      </c>
      <c r="J15" s="9">
        <v>0.04669310265282006</v>
      </c>
      <c r="K15" s="18"/>
      <c r="L15" s="18">
        <v>96</v>
      </c>
      <c r="M15" s="18">
        <v>3183911.039999999</v>
      </c>
      <c r="N15" s="18">
        <v>33165.73999999999</v>
      </c>
      <c r="O15" s="9">
        <v>0.04592310636794679</v>
      </c>
    </row>
    <row r="16" spans="1:15" s="15" customFormat="1" ht="15.75" customHeight="1">
      <c r="A16" s="8">
        <v>39722</v>
      </c>
      <c r="B16" s="18">
        <v>194</v>
      </c>
      <c r="C16" s="18">
        <v>11257182.399999997</v>
      </c>
      <c r="D16" s="18">
        <v>58026.71340206184</v>
      </c>
      <c r="E16" s="9">
        <v>0.04733831727075867</v>
      </c>
      <c r="F16" s="18"/>
      <c r="G16" s="18">
        <v>39</v>
      </c>
      <c r="H16" s="18">
        <v>1925650.6199999996</v>
      </c>
      <c r="I16" s="18">
        <v>49375.65692307692</v>
      </c>
      <c r="J16" s="9">
        <v>0.04665968169241418</v>
      </c>
      <c r="K16" s="18"/>
      <c r="L16" s="18">
        <v>99</v>
      </c>
      <c r="M16" s="18">
        <v>4605747.2</v>
      </c>
      <c r="N16" s="18">
        <v>46522.69898989899</v>
      </c>
      <c r="O16" s="9">
        <v>0.04600707853244747</v>
      </c>
    </row>
    <row r="17" spans="1:15" s="15" customFormat="1" ht="15.75" customHeight="1">
      <c r="A17" s="8">
        <v>39753</v>
      </c>
      <c r="B17" s="18">
        <v>117</v>
      </c>
      <c r="C17" s="18">
        <v>7010598.849999998</v>
      </c>
      <c r="D17" s="18">
        <v>59919.64829059827</v>
      </c>
      <c r="E17" s="9">
        <v>0.04641095467957065</v>
      </c>
      <c r="F17" s="18"/>
      <c r="G17" s="18">
        <v>29</v>
      </c>
      <c r="H17" s="18">
        <v>1766223.3700000003</v>
      </c>
      <c r="I17" s="18">
        <v>60904.25413793105</v>
      </c>
      <c r="J17" s="9">
        <v>0.04605525601328669</v>
      </c>
      <c r="K17" s="18"/>
      <c r="L17" s="18">
        <v>82</v>
      </c>
      <c r="M17" s="18">
        <v>3722388.2399999993</v>
      </c>
      <c r="N17" s="18">
        <v>45394.97853658536</v>
      </c>
      <c r="O17" s="9">
        <v>0.04603565436849758</v>
      </c>
    </row>
    <row r="18" spans="1:15" s="15" customFormat="1" ht="15.75" customHeight="1">
      <c r="A18" s="8">
        <v>39783</v>
      </c>
      <c r="B18" s="18">
        <v>157</v>
      </c>
      <c r="C18" s="18">
        <v>9534640.919999998</v>
      </c>
      <c r="D18" s="18">
        <v>60730.196942675146</v>
      </c>
      <c r="E18" s="9">
        <v>0.04786241285571142</v>
      </c>
      <c r="F18" s="18"/>
      <c r="G18" s="18">
        <v>16</v>
      </c>
      <c r="H18" s="18">
        <v>1294457.8499999999</v>
      </c>
      <c r="I18" s="18">
        <v>80903.61562499999</v>
      </c>
      <c r="J18" s="9">
        <v>0.04587141204250105</v>
      </c>
      <c r="K18" s="18"/>
      <c r="L18" s="18">
        <v>66</v>
      </c>
      <c r="M18" s="18">
        <v>2791935.52</v>
      </c>
      <c r="N18" s="18">
        <v>42302.05333333334</v>
      </c>
      <c r="O18" s="9">
        <v>0.04579876529168554</v>
      </c>
    </row>
    <row r="19" spans="1:15" s="15" customFormat="1" ht="15.75" customHeight="1">
      <c r="A19" s="8">
        <v>39814</v>
      </c>
      <c r="B19" s="18">
        <v>183</v>
      </c>
      <c r="C19" s="18">
        <v>10659882.480000004</v>
      </c>
      <c r="D19" s="18">
        <v>58250.72393442625</v>
      </c>
      <c r="E19" s="9">
        <v>0.04733990730074163</v>
      </c>
      <c r="F19" s="18"/>
      <c r="G19" s="18">
        <v>31</v>
      </c>
      <c r="H19" s="18">
        <v>2043180.8299999998</v>
      </c>
      <c r="I19" s="18">
        <v>65909.05903225805</v>
      </c>
      <c r="J19" s="9">
        <v>0.047341737887194264</v>
      </c>
      <c r="K19" s="18"/>
      <c r="L19" s="18">
        <v>71</v>
      </c>
      <c r="M19" s="18">
        <v>2892212.35</v>
      </c>
      <c r="N19" s="18">
        <v>40735.38521126761</v>
      </c>
      <c r="O19" s="9">
        <v>0.0465870415946464</v>
      </c>
    </row>
    <row r="20" spans="1:15" s="15" customFormat="1" ht="15.75" customHeight="1">
      <c r="A20" s="8">
        <v>39845</v>
      </c>
      <c r="B20" s="18">
        <v>189</v>
      </c>
      <c r="C20" s="18">
        <v>10173677.129999997</v>
      </c>
      <c r="D20" s="18">
        <v>53828.97952380951</v>
      </c>
      <c r="E20" s="9">
        <v>0.04652785932228617</v>
      </c>
      <c r="F20" s="18"/>
      <c r="G20" s="18">
        <v>26</v>
      </c>
      <c r="H20" s="18">
        <v>1320449.6100000003</v>
      </c>
      <c r="I20" s="18">
        <v>50786.523461538476</v>
      </c>
      <c r="J20" s="9">
        <v>0.045769696020433515</v>
      </c>
      <c r="K20" s="18"/>
      <c r="L20" s="18">
        <v>65</v>
      </c>
      <c r="M20" s="18">
        <v>3311549.4099999997</v>
      </c>
      <c r="N20" s="18">
        <v>50946.914</v>
      </c>
      <c r="O20" s="9">
        <v>0.04562176813632385</v>
      </c>
    </row>
    <row r="21" spans="1:15" s="15" customFormat="1" ht="15.75" customHeight="1">
      <c r="A21" s="8">
        <v>39873</v>
      </c>
      <c r="B21" s="18">
        <v>199</v>
      </c>
      <c r="C21" s="18">
        <v>13479236.52</v>
      </c>
      <c r="D21" s="18">
        <v>67734.85688442212</v>
      </c>
      <c r="E21" s="9">
        <v>0.04715115924147311</v>
      </c>
      <c r="F21" s="18"/>
      <c r="G21" s="18">
        <v>24</v>
      </c>
      <c r="H21" s="18">
        <v>1523900.1699999997</v>
      </c>
      <c r="I21" s="18">
        <v>63495.84041666665</v>
      </c>
      <c r="J21" s="9">
        <v>0.046000112870910714</v>
      </c>
      <c r="K21" s="18"/>
      <c r="L21" s="18">
        <v>103</v>
      </c>
      <c r="M21" s="18">
        <v>5274437.44</v>
      </c>
      <c r="N21" s="18">
        <v>51208.130485436894</v>
      </c>
      <c r="O21" s="9">
        <v>0.04636986804890419</v>
      </c>
    </row>
    <row r="22" spans="1:15" s="15" customFormat="1" ht="15.75" customHeight="1">
      <c r="A22" s="8">
        <v>39904</v>
      </c>
      <c r="B22" s="18">
        <v>158</v>
      </c>
      <c r="C22" s="18">
        <v>11276305.22</v>
      </c>
      <c r="D22" s="18">
        <v>71369.02037974684</v>
      </c>
      <c r="E22" s="9">
        <v>0.04569792187506964</v>
      </c>
      <c r="F22" s="18"/>
      <c r="G22" s="18">
        <v>24</v>
      </c>
      <c r="H22" s="18">
        <v>1995409.3099999996</v>
      </c>
      <c r="I22" s="18">
        <v>83142.05458333332</v>
      </c>
      <c r="J22" s="9">
        <v>0.045102273749539644</v>
      </c>
      <c r="K22" s="18"/>
      <c r="L22" s="18">
        <v>80</v>
      </c>
      <c r="M22" s="18">
        <v>4642925.239999999</v>
      </c>
      <c r="N22" s="18">
        <v>58036.56549999999</v>
      </c>
      <c r="O22" s="9">
        <v>0.04446108348989914</v>
      </c>
    </row>
    <row r="23" spans="1:15" s="15" customFormat="1" ht="15.75" customHeight="1">
      <c r="A23" s="8">
        <v>39934</v>
      </c>
      <c r="B23" s="18">
        <v>159</v>
      </c>
      <c r="C23" s="18">
        <v>10261337.190000003</v>
      </c>
      <c r="D23" s="18">
        <v>64536.71188679247</v>
      </c>
      <c r="E23" s="9">
        <v>0.043986323242633824</v>
      </c>
      <c r="F23" s="18"/>
      <c r="G23" s="18">
        <v>27</v>
      </c>
      <c r="H23" s="18">
        <v>1518719.88</v>
      </c>
      <c r="I23" s="18">
        <v>56248.88444444444</v>
      </c>
      <c r="J23" s="9">
        <v>0.04175550311029049</v>
      </c>
      <c r="K23" s="18"/>
      <c r="L23" s="18">
        <v>79</v>
      </c>
      <c r="M23" s="18">
        <v>5063516.1</v>
      </c>
      <c r="N23" s="18">
        <v>64095.14050632911</v>
      </c>
      <c r="O23" s="9">
        <v>0.04208518426849674</v>
      </c>
    </row>
    <row r="24" spans="1:15" s="15" customFormat="1" ht="15.75" customHeight="1">
      <c r="A24" s="8">
        <v>39965</v>
      </c>
      <c r="B24" s="18">
        <v>178</v>
      </c>
      <c r="C24" s="18">
        <v>10862769.109999998</v>
      </c>
      <c r="D24" s="18">
        <v>61026.79275280898</v>
      </c>
      <c r="E24" s="9">
        <v>0.04358746911191598</v>
      </c>
      <c r="F24" s="18"/>
      <c r="G24" s="18">
        <v>40</v>
      </c>
      <c r="H24" s="18">
        <v>2309061.33</v>
      </c>
      <c r="I24" s="18">
        <v>57726.53325</v>
      </c>
      <c r="J24" s="9">
        <v>0.04268324279459481</v>
      </c>
      <c r="K24" s="18"/>
      <c r="L24" s="18">
        <v>68</v>
      </c>
      <c r="M24" s="18">
        <v>3753029.57</v>
      </c>
      <c r="N24" s="18">
        <v>55191.61132352941</v>
      </c>
      <c r="O24" s="9">
        <v>0.041759709152251634</v>
      </c>
    </row>
    <row r="25" spans="1:15" s="15" customFormat="1" ht="15.75" customHeight="1">
      <c r="A25" s="8">
        <v>39995</v>
      </c>
      <c r="B25" s="18">
        <v>215</v>
      </c>
      <c r="C25" s="18">
        <v>15108183.72</v>
      </c>
      <c r="D25" s="18">
        <v>70270.62195348837</v>
      </c>
      <c r="E25" s="9">
        <v>0.04207383470215042</v>
      </c>
      <c r="F25" s="18"/>
      <c r="G25" s="18">
        <v>48</v>
      </c>
      <c r="H25" s="18">
        <v>3789307.639999998</v>
      </c>
      <c r="I25" s="18">
        <v>78943.90916666662</v>
      </c>
      <c r="J25" s="9">
        <v>0.04130138589565667</v>
      </c>
      <c r="K25" s="18"/>
      <c r="L25" s="18">
        <v>79</v>
      </c>
      <c r="M25" s="18">
        <v>4155621.129999998</v>
      </c>
      <c r="N25" s="18">
        <v>52602.799113924026</v>
      </c>
      <c r="O25" s="9">
        <v>0.04211595297668536</v>
      </c>
    </row>
    <row r="26" spans="1:15" s="15" customFormat="1" ht="15.75" customHeight="1">
      <c r="A26" s="8">
        <v>40026</v>
      </c>
      <c r="B26" s="18">
        <v>199</v>
      </c>
      <c r="C26" s="18">
        <v>11682622.159999996</v>
      </c>
      <c r="D26" s="18">
        <v>58706.64402010049</v>
      </c>
      <c r="E26" s="9">
        <v>0.041351403483205706</v>
      </c>
      <c r="F26" s="18"/>
      <c r="G26" s="18">
        <v>28</v>
      </c>
      <c r="H26" s="18">
        <v>3207195.5900000003</v>
      </c>
      <c r="I26" s="18">
        <v>114542.69964285716</v>
      </c>
      <c r="J26" s="9">
        <v>0.042387550470846094</v>
      </c>
      <c r="K26" s="18"/>
      <c r="L26" s="18">
        <v>100</v>
      </c>
      <c r="M26" s="18">
        <v>4574241.58</v>
      </c>
      <c r="N26" s="18">
        <v>45742.4158</v>
      </c>
      <c r="O26" s="9">
        <v>0.040590433198764285</v>
      </c>
    </row>
    <row r="27" spans="1:15" s="15" customFormat="1" ht="15.75" customHeight="1">
      <c r="A27" s="8">
        <v>40057</v>
      </c>
      <c r="B27" s="18">
        <v>218</v>
      </c>
      <c r="C27" s="18">
        <v>14191766.339999998</v>
      </c>
      <c r="D27" s="18">
        <v>65099.84559633027</v>
      </c>
      <c r="E27" s="9">
        <v>0.04150000273038602</v>
      </c>
      <c r="F27" s="18"/>
      <c r="G27" s="18">
        <v>37</v>
      </c>
      <c r="H27" s="18">
        <v>2530252.6799999997</v>
      </c>
      <c r="I27" s="18">
        <v>68385.20756756756</v>
      </c>
      <c r="J27" s="9">
        <v>0.0418371892355826</v>
      </c>
      <c r="K27" s="18"/>
      <c r="L27" s="18">
        <v>109</v>
      </c>
      <c r="M27" s="18">
        <v>5802896.530000001</v>
      </c>
      <c r="N27" s="18">
        <v>53237.58284403671</v>
      </c>
      <c r="O27" s="9">
        <v>0.04165475421185908</v>
      </c>
    </row>
    <row r="28" spans="1:15" s="15" customFormat="1" ht="16.5" customHeight="1">
      <c r="A28" s="8">
        <v>40087</v>
      </c>
      <c r="B28" s="18">
        <v>201</v>
      </c>
      <c r="C28" s="18">
        <v>14976096.72</v>
      </c>
      <c r="D28" s="18">
        <v>74507.94388059701</v>
      </c>
      <c r="E28" s="9">
        <v>0.04128030364803894</v>
      </c>
      <c r="F28" s="18"/>
      <c r="G28" s="18">
        <v>32</v>
      </c>
      <c r="H28" s="18">
        <v>2196382.5100000002</v>
      </c>
      <c r="I28" s="18">
        <v>68636.95343750001</v>
      </c>
      <c r="J28" s="9">
        <v>0.04072995803085318</v>
      </c>
      <c r="K28" s="18"/>
      <c r="L28" s="18">
        <v>88</v>
      </c>
      <c r="M28" s="18">
        <v>5129417.890000002</v>
      </c>
      <c r="N28" s="18">
        <v>58288.83965909094</v>
      </c>
      <c r="O28" s="9">
        <v>0.041259372783721444</v>
      </c>
    </row>
    <row r="29" spans="1:15" s="15" customFormat="1" ht="16.5" customHeight="1">
      <c r="A29" s="8">
        <v>40118</v>
      </c>
      <c r="B29" s="18">
        <v>176</v>
      </c>
      <c r="C29" s="18">
        <v>13425818.16</v>
      </c>
      <c r="D29" s="18">
        <v>76283.05772727272</v>
      </c>
      <c r="E29" s="9">
        <v>0.04173119124153251</v>
      </c>
      <c r="F29" s="18"/>
      <c r="G29" s="18">
        <v>39</v>
      </c>
      <c r="H29" s="18">
        <v>2663755.27</v>
      </c>
      <c r="I29" s="18">
        <v>68301.41717948718</v>
      </c>
      <c r="J29" s="9">
        <v>0.04140053371532138</v>
      </c>
      <c r="K29" s="18"/>
      <c r="L29" s="18">
        <v>116</v>
      </c>
      <c r="M29" s="18">
        <v>5566784.630000003</v>
      </c>
      <c r="N29" s="18">
        <v>47989.52267241382</v>
      </c>
      <c r="O29" s="9">
        <v>0.040547020901184005</v>
      </c>
    </row>
    <row r="30" spans="1:15" s="15" customFormat="1" ht="16.5" customHeight="1">
      <c r="A30" s="8">
        <v>40148</v>
      </c>
      <c r="B30" s="18">
        <v>182</v>
      </c>
      <c r="C30" s="18">
        <v>11015251.310000004</v>
      </c>
      <c r="D30" s="18">
        <v>60523.35884615387</v>
      </c>
      <c r="E30" s="9">
        <v>0.04073253624015592</v>
      </c>
      <c r="F30" s="18"/>
      <c r="G30" s="18">
        <v>38</v>
      </c>
      <c r="H30" s="18">
        <v>3312723.7700000005</v>
      </c>
      <c r="I30" s="18">
        <v>87176.94131578949</v>
      </c>
      <c r="J30" s="9">
        <v>0.04156741092028931</v>
      </c>
      <c r="K30" s="18"/>
      <c r="L30" s="18">
        <v>98</v>
      </c>
      <c r="M30" s="18">
        <v>5797097.140000002</v>
      </c>
      <c r="N30" s="18">
        <v>59154.052448979615</v>
      </c>
      <c r="O30" s="9">
        <v>0.04091382351357319</v>
      </c>
    </row>
    <row r="31" spans="1:15" s="15" customFormat="1" ht="16.5" customHeight="1">
      <c r="A31" s="8">
        <v>40179</v>
      </c>
      <c r="B31" s="18">
        <v>182</v>
      </c>
      <c r="C31" s="18">
        <v>12495087.140000002</v>
      </c>
      <c r="D31" s="18">
        <v>68654.32494505496</v>
      </c>
      <c r="E31" s="9">
        <v>0.04117474855233383</v>
      </c>
      <c r="F31" s="18"/>
      <c r="G31" s="18">
        <v>41</v>
      </c>
      <c r="H31" s="18">
        <v>2682807.6400000006</v>
      </c>
      <c r="I31" s="18">
        <v>65434.33268292684</v>
      </c>
      <c r="J31" s="9">
        <v>0.04056562008262358</v>
      </c>
      <c r="K31" s="18"/>
      <c r="L31" s="18">
        <v>81</v>
      </c>
      <c r="M31" s="18">
        <v>4466859.06</v>
      </c>
      <c r="N31" s="18">
        <v>55146.40814814814</v>
      </c>
      <c r="O31" s="9">
        <v>0.040130496125167656</v>
      </c>
    </row>
    <row r="32" spans="1:15" s="15" customFormat="1" ht="16.5" customHeight="1">
      <c r="A32" s="8">
        <v>40210</v>
      </c>
      <c r="B32" s="18">
        <v>179</v>
      </c>
      <c r="C32" s="18">
        <v>10414743.74</v>
      </c>
      <c r="D32" s="18">
        <v>58182.92592178771</v>
      </c>
      <c r="E32" s="9">
        <v>0.040345102124999574</v>
      </c>
      <c r="F32" s="18"/>
      <c r="G32" s="18">
        <v>33</v>
      </c>
      <c r="H32" s="18">
        <v>2050542.9700000002</v>
      </c>
      <c r="I32" s="18">
        <v>62137.66575757576</v>
      </c>
      <c r="J32" s="9">
        <v>0.04210443327310523</v>
      </c>
      <c r="K32" s="18"/>
      <c r="L32" s="18">
        <v>93</v>
      </c>
      <c r="M32" s="18">
        <v>4014129.550000001</v>
      </c>
      <c r="N32" s="18">
        <v>43162.68333333335</v>
      </c>
      <c r="O32" s="9">
        <v>0.04001821718982635</v>
      </c>
    </row>
    <row r="33" spans="1:15" s="15" customFormat="1" ht="16.5" customHeight="1">
      <c r="A33" s="8">
        <v>40238</v>
      </c>
      <c r="B33" s="18">
        <v>280</v>
      </c>
      <c r="C33" s="18">
        <v>16204660.499999993</v>
      </c>
      <c r="D33" s="18">
        <v>57873.78749999998</v>
      </c>
      <c r="E33" s="9">
        <v>0.04047662899349234</v>
      </c>
      <c r="F33" s="18"/>
      <c r="G33" s="18">
        <v>52</v>
      </c>
      <c r="H33" s="18">
        <v>3242578.8399999994</v>
      </c>
      <c r="I33" s="18">
        <v>62357.285384615374</v>
      </c>
      <c r="J33" s="9">
        <v>0.040856701390181153</v>
      </c>
      <c r="K33" s="18"/>
      <c r="L33" s="18">
        <v>85</v>
      </c>
      <c r="M33" s="18">
        <v>3523574.549999999</v>
      </c>
      <c r="N33" s="18">
        <v>41453.81823529411</v>
      </c>
      <c r="O33" s="9">
        <v>0.040417639939532436</v>
      </c>
    </row>
    <row r="34" spans="1:15" s="15" customFormat="1" ht="16.5" customHeight="1">
      <c r="A34" s="8">
        <v>40269</v>
      </c>
      <c r="B34" s="18">
        <v>272</v>
      </c>
      <c r="C34" s="18">
        <v>16916784.91999999</v>
      </c>
      <c r="D34" s="18">
        <v>62194.06220588232</v>
      </c>
      <c r="E34" s="9">
        <v>0.0410132967358197</v>
      </c>
      <c r="F34" s="18"/>
      <c r="G34" s="18">
        <v>42</v>
      </c>
      <c r="H34" s="18">
        <v>2971089.2500000005</v>
      </c>
      <c r="I34" s="18">
        <v>70740.22023809525</v>
      </c>
      <c r="J34" s="9">
        <v>0.04047428260056475</v>
      </c>
      <c r="K34" s="18"/>
      <c r="L34" s="18">
        <v>105</v>
      </c>
      <c r="M34" s="18">
        <v>4924985.529999999</v>
      </c>
      <c r="N34" s="18">
        <v>46904.62409523809</v>
      </c>
      <c r="O34" s="9">
        <v>0.04038488697691667</v>
      </c>
    </row>
    <row r="35" spans="1:15" s="15" customFormat="1" ht="16.5" customHeight="1">
      <c r="A35" s="8">
        <v>40299</v>
      </c>
      <c r="B35" s="18">
        <v>282</v>
      </c>
      <c r="C35" s="18">
        <v>16205914.86999999</v>
      </c>
      <c r="D35" s="18">
        <v>57467.7832269503</v>
      </c>
      <c r="E35" s="9">
        <v>0.04138469485660087</v>
      </c>
      <c r="F35" s="18"/>
      <c r="G35" s="18">
        <v>57</v>
      </c>
      <c r="H35" s="18">
        <v>2879537.1899999995</v>
      </c>
      <c r="I35" s="18">
        <v>50518.196315789464</v>
      </c>
      <c r="J35" s="9">
        <v>0.040691677123294946</v>
      </c>
      <c r="K35" s="18"/>
      <c r="L35" s="18">
        <v>131</v>
      </c>
      <c r="M35" s="18">
        <v>4542661.23</v>
      </c>
      <c r="N35" s="18">
        <v>34676.80328244275</v>
      </c>
      <c r="O35" s="9">
        <v>0.040713173726142</v>
      </c>
    </row>
    <row r="36" spans="1:15" s="15" customFormat="1" ht="16.5" customHeight="1">
      <c r="A36" s="8">
        <v>40330</v>
      </c>
      <c r="B36" s="18">
        <v>399</v>
      </c>
      <c r="C36" s="18">
        <v>23052880.21999999</v>
      </c>
      <c r="D36" s="18">
        <v>57776.64215538845</v>
      </c>
      <c r="E36" s="9">
        <v>0.04174063855783138</v>
      </c>
      <c r="F36" s="18"/>
      <c r="G36" s="18">
        <v>45</v>
      </c>
      <c r="H36" s="18">
        <v>2986036.01</v>
      </c>
      <c r="I36" s="18">
        <v>66356.35577777779</v>
      </c>
      <c r="J36" s="9">
        <v>0.041638523007966</v>
      </c>
      <c r="K36" s="18"/>
      <c r="L36" s="18">
        <v>79</v>
      </c>
      <c r="M36" s="18">
        <v>2423989.14</v>
      </c>
      <c r="N36" s="18">
        <v>30683.40683544304</v>
      </c>
      <c r="O36" s="9">
        <v>0.04080560245455555</v>
      </c>
    </row>
    <row r="37" spans="1:15" s="15" customFormat="1" ht="16.5" customHeight="1">
      <c r="A37" s="8">
        <v>40360</v>
      </c>
      <c r="B37" s="18">
        <v>674</v>
      </c>
      <c r="C37" s="18">
        <v>43381941.700000025</v>
      </c>
      <c r="D37" s="18">
        <v>64364.898664688466</v>
      </c>
      <c r="E37" s="9">
        <v>0.042237771917272154</v>
      </c>
      <c r="F37" s="18"/>
      <c r="G37" s="18">
        <v>56</v>
      </c>
      <c r="H37" s="18">
        <v>3262567.6999999997</v>
      </c>
      <c r="I37" s="18">
        <v>58260.1375</v>
      </c>
      <c r="J37" s="9">
        <v>0.04148878470506527</v>
      </c>
      <c r="K37" s="18"/>
      <c r="L37" s="18">
        <v>103</v>
      </c>
      <c r="M37" s="18">
        <v>4660536.509999999</v>
      </c>
      <c r="N37" s="18">
        <v>45247.927281553384</v>
      </c>
      <c r="O37" s="9">
        <v>0.04094561313778874</v>
      </c>
    </row>
    <row r="38" spans="1:15" s="15" customFormat="1" ht="16.5" customHeight="1">
      <c r="A38" s="8">
        <v>40391</v>
      </c>
      <c r="B38" s="18">
        <v>943</v>
      </c>
      <c r="C38" s="18">
        <v>71844844.94000001</v>
      </c>
      <c r="D38" s="18">
        <v>76187.53440084837</v>
      </c>
      <c r="E38" s="9">
        <v>0.0420788543226829</v>
      </c>
      <c r="F38" s="18"/>
      <c r="G38" s="18">
        <v>31</v>
      </c>
      <c r="H38" s="18">
        <v>2142233.9</v>
      </c>
      <c r="I38" s="18">
        <v>69104.3193548387</v>
      </c>
      <c r="J38" s="9">
        <v>0.04154376549684888</v>
      </c>
      <c r="K38" s="18"/>
      <c r="L38" s="18">
        <v>83</v>
      </c>
      <c r="M38" s="18">
        <v>2958980.76</v>
      </c>
      <c r="N38" s="18">
        <v>35650.37060240964</v>
      </c>
      <c r="O38" s="9">
        <v>0.0404007410517938</v>
      </c>
    </row>
    <row r="39" spans="1:15" s="15" customFormat="1" ht="16.5" customHeight="1">
      <c r="A39" s="8">
        <v>40422</v>
      </c>
      <c r="B39" s="18">
        <v>1025</v>
      </c>
      <c r="C39" s="18">
        <v>68110512.31</v>
      </c>
      <c r="D39" s="18">
        <v>66449.28030243903</v>
      </c>
      <c r="E39" s="9">
        <v>0.041090527167567614</v>
      </c>
      <c r="F39" s="18"/>
      <c r="G39" s="18">
        <v>43</v>
      </c>
      <c r="H39" s="18">
        <v>1975307.6500000001</v>
      </c>
      <c r="I39" s="18">
        <v>45937.38720930233</v>
      </c>
      <c r="J39" s="9">
        <v>0.04118159719423958</v>
      </c>
      <c r="K39" s="18"/>
      <c r="L39" s="18">
        <v>91</v>
      </c>
      <c r="M39" s="18">
        <v>2972169.0299999993</v>
      </c>
      <c r="N39" s="18">
        <v>32661.198131868125</v>
      </c>
      <c r="O39" s="9">
        <v>0.04001261789811464</v>
      </c>
    </row>
    <row r="40" spans="1:15" s="15" customFormat="1" ht="16.5" customHeight="1">
      <c r="A40" s="8">
        <v>40452</v>
      </c>
      <c r="B40" s="18">
        <v>944</v>
      </c>
      <c r="C40" s="18">
        <v>63207162.64000007</v>
      </c>
      <c r="D40" s="18">
        <v>66956.74008474583</v>
      </c>
      <c r="E40" s="9">
        <v>0.04078418933925742</v>
      </c>
      <c r="F40" s="18"/>
      <c r="G40" s="18">
        <v>48</v>
      </c>
      <c r="H40" s="18">
        <v>3011268.55</v>
      </c>
      <c r="I40" s="18">
        <v>62734.76145833333</v>
      </c>
      <c r="J40" s="9">
        <v>0.040042096325815915</v>
      </c>
      <c r="K40" s="18"/>
      <c r="L40" s="18">
        <v>82</v>
      </c>
      <c r="M40" s="18">
        <v>3947971.4600000014</v>
      </c>
      <c r="N40" s="18">
        <v>48145.99341463416</v>
      </c>
      <c r="O40" s="9">
        <v>0.03928957965440813</v>
      </c>
    </row>
    <row r="41" spans="1:15" s="15" customFormat="1" ht="16.5" customHeight="1">
      <c r="A41" s="8">
        <v>40483</v>
      </c>
      <c r="B41" s="18">
        <v>653</v>
      </c>
      <c r="C41" s="18">
        <v>46461751.61000003</v>
      </c>
      <c r="D41" s="18">
        <v>71151.2275803982</v>
      </c>
      <c r="E41" s="9">
        <v>0.04045928841484755</v>
      </c>
      <c r="F41" s="18"/>
      <c r="G41" s="18">
        <v>70</v>
      </c>
      <c r="H41" s="18">
        <v>4772291.1499999985</v>
      </c>
      <c r="I41" s="18">
        <v>68175.58785714283</v>
      </c>
      <c r="J41" s="9">
        <v>0.039860055156525825</v>
      </c>
      <c r="K41" s="18"/>
      <c r="L41" s="18">
        <v>100</v>
      </c>
      <c r="M41" s="18">
        <v>4459416.970000002</v>
      </c>
      <c r="N41" s="18">
        <v>44594.16970000001</v>
      </c>
      <c r="O41" s="9">
        <v>0.03910810388089813</v>
      </c>
    </row>
    <row r="42" spans="1:15" s="15" customFormat="1" ht="16.5" customHeight="1">
      <c r="A42" s="8">
        <v>40513</v>
      </c>
      <c r="B42" s="18">
        <v>558</v>
      </c>
      <c r="C42" s="18">
        <v>38517341.05999999</v>
      </c>
      <c r="D42" s="18">
        <v>69027.49293906808</v>
      </c>
      <c r="E42" s="9">
        <v>0.04048652683496009</v>
      </c>
      <c r="F42" s="18"/>
      <c r="G42" s="18">
        <v>61</v>
      </c>
      <c r="H42" s="18">
        <v>4179780.3000000007</v>
      </c>
      <c r="I42" s="18">
        <v>68520.98852459018</v>
      </c>
      <c r="J42" s="9">
        <v>0.03986723776558305</v>
      </c>
      <c r="K42" s="18"/>
      <c r="L42" s="18">
        <v>98</v>
      </c>
      <c r="M42" s="18">
        <v>3248135.3899999987</v>
      </c>
      <c r="N42" s="18">
        <v>33144.23867346937</v>
      </c>
      <c r="O42" s="9">
        <v>0.038048140598597416</v>
      </c>
    </row>
    <row r="43" spans="1:15" s="15" customFormat="1" ht="16.5" customHeight="1">
      <c r="A43" s="8">
        <v>40544</v>
      </c>
      <c r="B43" s="18">
        <v>433</v>
      </c>
      <c r="C43" s="18">
        <v>25748347.95000001</v>
      </c>
      <c r="D43" s="18">
        <v>59465.00681293305</v>
      </c>
      <c r="E43" s="9">
        <v>0.04057193487833069</v>
      </c>
      <c r="F43" s="18"/>
      <c r="G43" s="18">
        <v>67</v>
      </c>
      <c r="H43" s="18">
        <v>3942044.2699999996</v>
      </c>
      <c r="I43" s="18">
        <v>58836.48164179104</v>
      </c>
      <c r="J43" s="9">
        <v>0.03965369758366514</v>
      </c>
      <c r="K43" s="18"/>
      <c r="L43" s="18">
        <v>95</v>
      </c>
      <c r="M43" s="18">
        <v>3859563.810000001</v>
      </c>
      <c r="N43" s="18">
        <v>40626.98747368422</v>
      </c>
      <c r="O43" s="9">
        <v>0.038699930328396345</v>
      </c>
    </row>
    <row r="44" spans="1:15" s="15" customFormat="1" ht="16.5" customHeight="1">
      <c r="A44" s="8">
        <v>40575</v>
      </c>
      <c r="B44" s="18">
        <v>472</v>
      </c>
      <c r="C44" s="18">
        <v>31879502.680000007</v>
      </c>
      <c r="D44" s="18">
        <v>67541.31923728815</v>
      </c>
      <c r="E44" s="9">
        <v>0.04083689384140663</v>
      </c>
      <c r="F44" s="18"/>
      <c r="G44" s="18">
        <v>55</v>
      </c>
      <c r="H44" s="18">
        <v>3475739.150000001</v>
      </c>
      <c r="I44" s="18">
        <v>63195.257272727285</v>
      </c>
      <c r="J44" s="9">
        <v>0.04014004023086715</v>
      </c>
      <c r="K44" s="18"/>
      <c r="L44" s="18">
        <v>91</v>
      </c>
      <c r="M44" s="18">
        <v>4316261.67</v>
      </c>
      <c r="N44" s="18">
        <v>47431.446923076925</v>
      </c>
      <c r="O44" s="9">
        <v>0.040292383460152924</v>
      </c>
    </row>
    <row r="45" spans="1:15" s="15" customFormat="1" ht="16.5" customHeight="1">
      <c r="A45" s="8">
        <v>40603</v>
      </c>
      <c r="B45" s="18">
        <v>867</v>
      </c>
      <c r="C45" s="18">
        <v>60674300.38999997</v>
      </c>
      <c r="D45" s="18">
        <v>69981.89202998843</v>
      </c>
      <c r="E45" s="9">
        <v>0.041598879845032195</v>
      </c>
      <c r="F45" s="18"/>
      <c r="G45" s="18">
        <v>54</v>
      </c>
      <c r="H45" s="18">
        <v>3156640.99</v>
      </c>
      <c r="I45" s="18">
        <v>58456.31462962963</v>
      </c>
      <c r="J45" s="9">
        <v>0.04147368278899526</v>
      </c>
      <c r="K45" s="18"/>
      <c r="L45" s="18">
        <v>114</v>
      </c>
      <c r="M45" s="18">
        <v>4190256.5900000012</v>
      </c>
      <c r="N45" s="18">
        <v>36756.636754385974</v>
      </c>
      <c r="O45" s="9">
        <v>0.04034689211574032</v>
      </c>
    </row>
    <row r="46" spans="1:15" s="15" customFormat="1" ht="16.5" customHeight="1">
      <c r="A46" s="8">
        <v>40634</v>
      </c>
      <c r="B46" s="18">
        <v>159</v>
      </c>
      <c r="C46" s="18">
        <v>12623654.449999992</v>
      </c>
      <c r="D46" s="18">
        <v>79394.05314465404</v>
      </c>
      <c r="E46" s="9">
        <v>0.04268968948361863</v>
      </c>
      <c r="F46" s="18"/>
      <c r="G46" s="18">
        <v>58</v>
      </c>
      <c r="H46" s="18">
        <v>4239429.320000001</v>
      </c>
      <c r="I46" s="18">
        <v>73093.60896551727</v>
      </c>
      <c r="J46" s="9">
        <v>0.0405170044679504</v>
      </c>
      <c r="K46" s="18"/>
      <c r="L46" s="18">
        <v>89</v>
      </c>
      <c r="M46" s="18">
        <v>3842504.57</v>
      </c>
      <c r="N46" s="18">
        <v>43174.20865168539</v>
      </c>
      <c r="O46" s="9">
        <v>0.04136525979356219</v>
      </c>
    </row>
    <row r="47" spans="1:15" s="15" customFormat="1" ht="16.5" customHeight="1">
      <c r="A47" s="8">
        <v>40664</v>
      </c>
      <c r="B47" s="18">
        <v>36</v>
      </c>
      <c r="C47" s="18">
        <v>2430290.0900000003</v>
      </c>
      <c r="D47" s="18">
        <v>67508.05805555556</v>
      </c>
      <c r="E47" s="9">
        <v>0.04432105694468762</v>
      </c>
      <c r="F47" s="18"/>
      <c r="G47" s="18">
        <v>60</v>
      </c>
      <c r="H47" s="18">
        <v>3501806.45</v>
      </c>
      <c r="I47" s="18">
        <v>58363.440833333334</v>
      </c>
      <c r="J47" s="9">
        <v>0.0409573838382758</v>
      </c>
      <c r="K47" s="18"/>
      <c r="L47" s="18">
        <v>70</v>
      </c>
      <c r="M47" s="18">
        <v>3449387.7000000007</v>
      </c>
      <c r="N47" s="18">
        <v>49276.96714285715</v>
      </c>
      <c r="O47" s="9">
        <v>0.04043745310943155</v>
      </c>
    </row>
    <row r="48" spans="1:15" s="15" customFormat="1" ht="16.5" customHeight="1">
      <c r="A48" s="8">
        <v>40695</v>
      </c>
      <c r="B48" s="18">
        <v>0</v>
      </c>
      <c r="C48" s="18">
        <v>0</v>
      </c>
      <c r="D48" s="18">
        <v>0</v>
      </c>
      <c r="E48" s="9" t="s">
        <v>9</v>
      </c>
      <c r="F48" s="18"/>
      <c r="G48" s="18">
        <v>62</v>
      </c>
      <c r="H48" s="18">
        <v>3858983.169999999</v>
      </c>
      <c r="I48" s="18">
        <v>62241.66403225805</v>
      </c>
      <c r="J48" s="9">
        <v>0.041831886047847176</v>
      </c>
      <c r="K48" s="18"/>
      <c r="L48" s="18">
        <v>81</v>
      </c>
      <c r="M48" s="18">
        <v>3340588.95</v>
      </c>
      <c r="N48" s="18">
        <v>41241.83888888889</v>
      </c>
      <c r="O48" s="9">
        <v>0.04102643620460996</v>
      </c>
    </row>
    <row r="49" spans="1:15" s="15" customFormat="1" ht="16.5" customHeight="1">
      <c r="A49" s="8">
        <v>40725</v>
      </c>
      <c r="B49" s="18">
        <v>0</v>
      </c>
      <c r="C49" s="18">
        <v>0</v>
      </c>
      <c r="D49" s="18">
        <v>0</v>
      </c>
      <c r="E49" s="9" t="s">
        <v>9</v>
      </c>
      <c r="F49" s="18"/>
      <c r="G49" s="18">
        <v>51</v>
      </c>
      <c r="H49" s="18">
        <v>4506504.040000001</v>
      </c>
      <c r="I49" s="18">
        <v>88362.8243137255</v>
      </c>
      <c r="J49" s="9">
        <v>0.04246317082010203</v>
      </c>
      <c r="K49" s="18"/>
      <c r="L49" s="18">
        <v>71</v>
      </c>
      <c r="M49" s="18">
        <v>2943806.77</v>
      </c>
      <c r="N49" s="18">
        <v>41462.06718309859</v>
      </c>
      <c r="O49" s="9">
        <v>0.041458240535264465</v>
      </c>
    </row>
    <row r="50" spans="1:15" s="15" customFormat="1" ht="16.5" customHeight="1">
      <c r="A50" s="8">
        <v>40756</v>
      </c>
      <c r="B50" s="18">
        <v>0</v>
      </c>
      <c r="C50" s="18">
        <v>0</v>
      </c>
      <c r="D50" s="18">
        <v>0</v>
      </c>
      <c r="E50" s="9" t="s">
        <v>9</v>
      </c>
      <c r="F50" s="18"/>
      <c r="G50" s="18">
        <v>56</v>
      </c>
      <c r="H50" s="18">
        <v>3719413.019999999</v>
      </c>
      <c r="I50" s="18">
        <v>66418.08964285713</v>
      </c>
      <c r="J50" s="9">
        <v>0.0419307180639487</v>
      </c>
      <c r="K50" s="18"/>
      <c r="L50" s="18">
        <v>92</v>
      </c>
      <c r="M50" s="18">
        <v>4035206.949999999</v>
      </c>
      <c r="N50" s="18">
        <v>43860.94510869564</v>
      </c>
      <c r="O50" s="9">
        <v>0.04092673338005628</v>
      </c>
    </row>
    <row r="51" spans="1:15" s="15" customFormat="1" ht="16.5" customHeight="1">
      <c r="A51" s="8">
        <v>40787</v>
      </c>
      <c r="B51" s="18">
        <v>0</v>
      </c>
      <c r="C51" s="18">
        <v>0</v>
      </c>
      <c r="D51" s="18">
        <v>0</v>
      </c>
      <c r="E51" s="9" t="s">
        <v>9</v>
      </c>
      <c r="F51" s="18"/>
      <c r="G51" s="18">
        <v>57</v>
      </c>
      <c r="H51" s="18">
        <v>3948296.8699999996</v>
      </c>
      <c r="I51" s="18">
        <v>69268.36614035087</v>
      </c>
      <c r="J51" s="9">
        <v>0.04158184213133903</v>
      </c>
      <c r="K51" s="18"/>
      <c r="L51" s="18">
        <v>76</v>
      </c>
      <c r="M51" s="18">
        <v>3486007.979999999</v>
      </c>
      <c r="N51" s="18">
        <v>45868.52605263157</v>
      </c>
      <c r="O51" s="9">
        <v>0.040868781578922264</v>
      </c>
    </row>
    <row r="52" spans="1:15" s="15" customFormat="1" ht="16.5" customHeight="1">
      <c r="A52" s="8">
        <v>40817</v>
      </c>
      <c r="B52" s="18">
        <v>1</v>
      </c>
      <c r="C52" s="18">
        <v>68522.29</v>
      </c>
      <c r="D52" s="18">
        <v>68522.29</v>
      </c>
      <c r="E52" s="9">
        <v>0.0402</v>
      </c>
      <c r="F52" s="18"/>
      <c r="G52" s="18">
        <v>53</v>
      </c>
      <c r="H52" s="18">
        <v>3202360.74</v>
      </c>
      <c r="I52" s="18">
        <v>60421.90075471698</v>
      </c>
      <c r="J52" s="9">
        <v>0.041170750816786485</v>
      </c>
      <c r="K52" s="18"/>
      <c r="L52" s="18">
        <v>94</v>
      </c>
      <c r="M52" s="18">
        <v>3904940.0899999994</v>
      </c>
      <c r="N52" s="18">
        <v>41541.91585106382</v>
      </c>
      <c r="O52" s="9">
        <v>0.04061165386918908</v>
      </c>
    </row>
    <row r="53" spans="1:15" s="15" customFormat="1" ht="16.5" customHeight="1">
      <c r="A53" s="8">
        <v>40848</v>
      </c>
      <c r="B53" s="18">
        <v>1</v>
      </c>
      <c r="C53" s="18">
        <v>15019.02</v>
      </c>
      <c r="D53" s="18">
        <v>15019.02</v>
      </c>
      <c r="E53" s="9">
        <v>0.035</v>
      </c>
      <c r="F53" s="18"/>
      <c r="G53" s="18">
        <v>36</v>
      </c>
      <c r="H53" s="18">
        <v>2036040.7100000004</v>
      </c>
      <c r="I53" s="18">
        <v>56556.6863888889</v>
      </c>
      <c r="J53" s="9">
        <v>0.04069038907576656</v>
      </c>
      <c r="K53" s="18"/>
      <c r="L53" s="18">
        <v>76</v>
      </c>
      <c r="M53" s="18">
        <v>2957511.6700000004</v>
      </c>
      <c r="N53" s="18">
        <v>38914.62723684211</v>
      </c>
      <c r="O53" s="9">
        <v>0.039730972663583775</v>
      </c>
    </row>
    <row r="54" spans="1:15" s="15" customFormat="1" ht="16.5" customHeight="1">
      <c r="A54" s="8">
        <v>40878</v>
      </c>
      <c r="B54" s="18">
        <v>0</v>
      </c>
      <c r="C54" s="18">
        <v>0</v>
      </c>
      <c r="D54" s="18">
        <v>0</v>
      </c>
      <c r="E54" s="9" t="s">
        <v>9</v>
      </c>
      <c r="F54" s="18"/>
      <c r="G54" s="18">
        <v>61</v>
      </c>
      <c r="H54" s="18">
        <v>4334503.719999999</v>
      </c>
      <c r="I54" s="18">
        <v>71057.43803278687</v>
      </c>
      <c r="J54" s="9">
        <v>0.040086279306503866</v>
      </c>
      <c r="K54" s="18"/>
      <c r="L54" s="18">
        <v>77</v>
      </c>
      <c r="M54" s="18">
        <v>3603172.01</v>
      </c>
      <c r="N54" s="18">
        <v>46794.44168831169</v>
      </c>
      <c r="O54" s="9">
        <v>0.039803131756399296</v>
      </c>
    </row>
    <row r="55" spans="1:15" s="15" customFormat="1" ht="16.5" customHeight="1">
      <c r="A55" s="8">
        <v>40909</v>
      </c>
      <c r="B55" s="18">
        <v>0</v>
      </c>
      <c r="C55" s="18">
        <v>0</v>
      </c>
      <c r="D55" s="18">
        <v>0</v>
      </c>
      <c r="E55" s="9" t="s">
        <v>9</v>
      </c>
      <c r="F55" s="18"/>
      <c r="G55" s="18">
        <v>45</v>
      </c>
      <c r="H55" s="18">
        <v>4160965.13</v>
      </c>
      <c r="I55" s="18">
        <v>92465.89177777778</v>
      </c>
      <c r="J55" s="9">
        <v>0.04061693376892106</v>
      </c>
      <c r="K55" s="18"/>
      <c r="L55" s="18">
        <v>33</v>
      </c>
      <c r="M55" s="18">
        <v>1968029.26</v>
      </c>
      <c r="N55" s="18">
        <v>59637.250303030305</v>
      </c>
      <c r="O55" s="9">
        <v>0.03906924492575888</v>
      </c>
    </row>
    <row r="56" spans="1:15" s="15" customFormat="1" ht="11.25" customHeight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0" s="15" customFormat="1" ht="5.25" customHeight="1" thickTop="1">
      <c r="A57" s="21"/>
      <c r="B57" s="7"/>
      <c r="C57" s="7"/>
      <c r="D57" s="7"/>
      <c r="E57" s="7"/>
      <c r="F57" s="7"/>
      <c r="G57" s="7"/>
      <c r="H57" s="7"/>
      <c r="I57" s="7"/>
      <c r="J57" s="7"/>
    </row>
    <row r="58" spans="1:10" s="15" customFormat="1" ht="13.5">
      <c r="A58" s="22" t="s">
        <v>11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ht="16.5">
      <c r="A59" s="22" t="s">
        <v>10</v>
      </c>
      <c r="J59" s="9"/>
    </row>
    <row r="60" spans="5:8" ht="12.75">
      <c r="E60" s="24"/>
      <c r="H60" s="26"/>
    </row>
    <row r="61" spans="5:8" ht="12.75">
      <c r="E61" s="24"/>
      <c r="H61" s="26"/>
    </row>
    <row r="62" spans="2:10" ht="12.75">
      <c r="B62" s="25"/>
      <c r="C62" s="25"/>
      <c r="H62" s="25"/>
      <c r="J62" s="24"/>
    </row>
    <row r="63" spans="5:8" ht="12.75">
      <c r="E63" s="24"/>
      <c r="H63" s="26"/>
    </row>
    <row r="64" spans="2:5" ht="16.5">
      <c r="B64" s="34"/>
      <c r="C64" s="34"/>
      <c r="D64" s="34"/>
      <c r="E64" s="35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2013-09-24T21:05:26Z</dcterms:modified>
  <cp:category/>
  <cp:version/>
  <cp:contentType/>
  <cp:contentStatus/>
</cp:coreProperties>
</file>