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27-MNP" sheetId="1" r:id="rId1"/>
    <sheet name="28-MEP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CM">'[1]Data'!$B$1</definedName>
    <definedName name="CONTINENTAL">#REF!</definedName>
    <definedName name="CR">'[1]Data'!$Q$1</definedName>
    <definedName name="Datos1">#REF!,#REF!,#REF!</definedName>
    <definedName name="Datos2">#REF!,#REF!</definedName>
    <definedName name="Datos3">#REF!,#REF!</definedName>
    <definedName name="EDPYME">'[1]Data'!$AD$1</definedName>
    <definedName name="Fecha">'[2]Datos'!$D$4</definedName>
    <definedName name="GAdmin">#REF!</definedName>
    <definedName name="IMFNB">#REF!</definedName>
    <definedName name="Indic.Propuestos">#REF!</definedName>
    <definedName name="INDICE">[4]!INDICE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<sst xmlns="http://schemas.openxmlformats.org/spreadsheetml/2006/main" count="59" uniqueCount="37">
  <si>
    <t>Cuadro Nº 27</t>
  </si>
  <si>
    <t>Movimiento de los Depósitos Totales en Moneda Nacional por Empresa Bancaria</t>
  </si>
  <si>
    <t>(En miles de nuevos soles)</t>
  </si>
  <si>
    <t>Empresas</t>
  </si>
  <si>
    <t>Número de                     Cuentas</t>
  </si>
  <si>
    <t>Saldo                              Anterior</t>
  </si>
  <si>
    <t>Abonos</t>
  </si>
  <si>
    <t>Intereses                                 Capitalizados</t>
  </si>
  <si>
    <t>Retiros y                          Cargos</t>
  </si>
  <si>
    <t>Saldo                              Final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</si>
  <si>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</si>
  <si>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</si>
  <si>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</si>
  <si>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</si>
  <si>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</si>
  <si>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</si>
  <si>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</si>
  <si>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</si>
  <si>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</si>
  <si>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B. GNB</t>
  </si>
  <si>
    <t>B. Falabella Perú .</t>
  </si>
  <si>
    <t xml:space="preserve">B. Santander Perú </t>
  </si>
  <si>
    <t>B. Ripley</t>
  </si>
  <si>
    <t>B. Azteca Perú</t>
  </si>
  <si>
    <t>Deutsche Bank Perú</t>
  </si>
  <si>
    <t>B. Cencosud</t>
  </si>
  <si>
    <t>B. ICBC</t>
  </si>
  <si>
    <t>TOTAL BANCA MÚLTIPLE</t>
  </si>
  <si>
    <t>NOTA: Información obtenida del Anexo N° 11: Movimiento de los Depósitos según Monto y Número de Cuentas.</t>
  </si>
  <si>
    <t>Cuadro Nº 28</t>
  </si>
  <si>
    <t>Movimiento de los Depósitos Totales en Moneda Extranjera por Empresa Bancaria</t>
  </si>
  <si>
    <t>Número de                          Cuentas</t>
  </si>
  <si>
    <t>Saldo                               Anterior</t>
  </si>
  <si>
    <t>Intereses                                Capitalizados</t>
  </si>
  <si>
    <t>Retiros y                                   Cargos</t>
  </si>
  <si>
    <t>Saldo                                   Final</t>
  </si>
  <si>
    <t>Actualizado al 03/07/2014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</si>
</sst>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A\l\ dd\ &quot;de&quot;\ mmmm\ &quot;de&quot;\ yyyy"/>
    <numFmt numFmtId="165" formatCode="_ * #,##0___________________ ;_ * \-#,##0_ ;_ * &quot;-&quot;??????????,;_ @_ "/>
    <numFmt numFmtId="166" formatCode="_(* #,##0.00_);_(* \(#,##0.00\);_(* &quot;-&quot;??_);_(@_)"/>
    <numFmt numFmtId="167" formatCode="_(* #,##0_);_(* \(#,##0\);_(* &quot;-&quot;??_);_(@_)"/>
    <numFmt numFmtId="168" formatCode="_([$€-2]\ * #,##0.00_);_([$€-2]\ * \(#,##0.00\);_([$€-2]\ * &quot;-&quot;??_)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31">
    <font>
      <sz val="10"/>
      <name val="Arial"/>
      <family val="2"/>
    </font>
    <font>
      <sz val="10"/>
      <name val="Times New Roman"/>
      <family val="1"/>
    </font>
    <font>
      <b/>
      <sz val="14.5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b/>
      <sz val="13.5"/>
      <color indexed="8"/>
      <name val="Times New Roman"/>
      <family val="1"/>
    </font>
    <font>
      <sz val="8.25"/>
      <color indexed="8"/>
      <name val="Arial Narrow"/>
      <family val="2"/>
    </font>
    <font>
      <b/>
      <sz val="8.25"/>
      <color indexed="8"/>
      <name val="Arial Narrow"/>
      <family val="2"/>
    </font>
    <font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 Narrow"/>
      <family val="2"/>
    </font>
    <font>
      <sz val="12.7"/>
      <name val="Times New Roman"/>
      <family val="1"/>
    </font>
    <font>
      <sz val="18"/>
      <name val="Times New Roman"/>
      <family val="1"/>
    </font>
    <font>
      <sz val="11.7"/>
      <name val="Times New Roman"/>
      <family val="1"/>
    </font>
    <font>
      <sz val="10.7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/>
      <bottom style="hair"/>
    </border>
    <border>
      <left/>
      <right/>
      <top/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Continuous" vertical="center" wrapText="1"/>
    </xf>
    <xf numFmtId="0" fontId="10" fillId="0" borderId="1" xfId="0" applyFont="1" applyBorder="1" applyAlignment="1">
      <alignment horizontal="centerContinuous" vertical="center" wrapText="1"/>
    </xf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/>
    <xf numFmtId="0" fontId="17" fillId="0" borderId="2" xfId="0" applyFont="1" applyBorder="1" applyAlignment="1">
      <alignment horizontal="left" vertical="center" wrapText="1"/>
    </xf>
    <xf numFmtId="165" fontId="17" fillId="0" borderId="2" xfId="0" applyNumberFormat="1" applyFont="1" applyFill="1" applyBorder="1" applyAlignment="1">
      <alignment vertical="center"/>
    </xf>
    <xf numFmtId="0" fontId="20" fillId="0" borderId="0" xfId="0" applyFont="1" applyBorder="1"/>
    <xf numFmtId="0" fontId="21" fillId="0" borderId="0" xfId="21" applyFont="1" applyBorder="1" applyAlignment="1">
      <alignment horizontal="right"/>
    </xf>
    <xf numFmtId="0" fontId="22" fillId="0" borderId="0" xfId="0" applyFont="1"/>
    <xf numFmtId="0" fontId="23" fillId="0" borderId="0" xfId="0" applyFont="1"/>
    <xf numFmtId="165" fontId="22" fillId="0" borderId="0" xfId="0" applyNumberFormat="1" applyFont="1"/>
    <xf numFmtId="165" fontId="19" fillId="0" borderId="0" xfId="0" applyNumberFormat="1" applyFont="1"/>
    <xf numFmtId="165" fontId="7" fillId="0" borderId="0" xfId="0" applyNumberFormat="1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/>
    <xf numFmtId="0" fontId="30" fillId="0" borderId="0" xfId="0" applyFont="1"/>
    <xf numFmtId="167" fontId="7" fillId="0" borderId="0" xfId="20" applyNumberFormat="1" applyFont="1"/>
    <xf numFmtId="165" fontId="7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/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_1.4.5.3_28Y29EstrctMov-Depósitos04-01" xfId="21"/>
    <cellStyle name="Euro" xfId="22"/>
    <cellStyle name="Euro 2" xfId="23"/>
    <cellStyle name="Euro 2 2" xfId="24"/>
    <cellStyle name="Millares 2" xfId="25"/>
    <cellStyle name="Millares 2 2" xfId="26"/>
    <cellStyle name="Millares 3" xfId="27"/>
    <cellStyle name="Millares 3 2" xfId="28"/>
    <cellStyle name="Millares 3_Créd x tipo y prov" xfId="29"/>
    <cellStyle name="Millares 4" xfId="30"/>
    <cellStyle name="Millares 5" xfId="31"/>
    <cellStyle name="Millares 6" xfId="32"/>
    <cellStyle name="Millares 7" xfId="33"/>
    <cellStyle name="Moneda 2" xfId="34"/>
    <cellStyle name="Moneda 2 2" xfId="35"/>
    <cellStyle name="Moneda 3" xfId="36"/>
    <cellStyle name="Moneda 3 2" xfId="37"/>
    <cellStyle name="Moneda 3_Créd x tipo y prov" xfId="38"/>
    <cellStyle name="Normal 2" xfId="39"/>
    <cellStyle name="Normal 3" xfId="40"/>
    <cellStyle name="Porcentual 2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1.sbs.gob.pe\Mis%20documentos\GEE\Carpeta%20IMF\2003\12-2003\Distribuci&#243;n%20Colocaci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1.sbs.gob.pe\Boletin-Bcos\BOLET&#205;N%20INFORMES\Bcos\Boletin%20Public\Informes%20Vigentes%20y%20Nuevos\Informe%20-%20Boletin%20Estad&#237;stico%20Vigente%20Bancos%202013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1.sbs.gob.pe\Documents%20and%20Settings\JTalledo\Mis%20documentos\Jackie\Carpeta%2012-2007\Carpeta%20IMF%20(12-200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P"/>
      <sheetName val="P003P"/>
      <sheetName val="P004P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P"/>
      <sheetName val="P018P"/>
      <sheetName val="N-P018x"/>
      <sheetName val="P021P"/>
      <sheetName val="P024P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6x"/>
      <sheetName val="P036N"/>
      <sheetName val="P037x"/>
      <sheetName val="P037N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XTGtíax"/>
    </sheetNames>
    <sheetDataSet>
      <sheetData sheetId="0">
        <row r="4">
          <cell r="D4">
            <v>41670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75" zoomScaleNormal="75" workbookViewId="0" topLeftCell="A1">
      <selection activeCell="H22" sqref="H22"/>
    </sheetView>
  </sheetViews>
  <sheetFormatPr defaultColWidth="11.421875" defaultRowHeight="12.75"/>
  <cols>
    <col min="1" max="1" width="0.5625" style="0" customWidth="1"/>
    <col min="2" max="2" width="39.8515625" style="0" customWidth="1"/>
    <col min="3" max="4" width="18.7109375" style="0" customWidth="1"/>
    <col min="5" max="5" width="21.57421875" style="0" customWidth="1"/>
    <col min="6" max="7" width="18.7109375" style="0" customWidth="1"/>
    <col min="8" max="8" width="18.57421875" style="0" customWidth="1"/>
    <col min="9" max="9" width="10.421875" style="0" bestFit="1" customWidth="1"/>
  </cols>
  <sheetData>
    <row r="1" spans="2:8" s="1" customFormat="1" ht="20.1" customHeight="1">
      <c r="B1" s="43" t="s">
        <v>0</v>
      </c>
      <c r="C1" s="43"/>
      <c r="D1" s="43"/>
      <c r="E1" s="43"/>
      <c r="F1" s="43"/>
      <c r="G1" s="43"/>
      <c r="H1" s="43"/>
    </row>
    <row r="2" spans="2:8" s="2" customFormat="1" ht="24.95" customHeight="1">
      <c r="B2" s="44" t="s">
        <v>1</v>
      </c>
      <c r="C2" s="44"/>
      <c r="D2" s="44"/>
      <c r="E2" s="44"/>
      <c r="F2" s="44"/>
      <c r="G2" s="44"/>
      <c r="H2" s="44"/>
    </row>
    <row r="3" spans="2:8" s="3" customFormat="1" ht="20.1" customHeight="1">
      <c r="B3" s="4">
        <v>41759</v>
      </c>
      <c r="C3" s="4"/>
      <c r="D3" s="4"/>
      <c r="E3" s="4"/>
      <c r="F3" s="4"/>
      <c r="G3" s="4"/>
      <c r="H3" s="4"/>
    </row>
    <row r="4" spans="2:8" s="5" customFormat="1" ht="20.1" customHeight="1">
      <c r="B4" s="45" t="s">
        <v>2</v>
      </c>
      <c r="C4" s="45"/>
      <c r="D4" s="45"/>
      <c r="E4" s="45"/>
      <c r="F4" s="45"/>
      <c r="G4" s="45"/>
      <c r="H4" s="45"/>
    </row>
    <row r="5" ht="11.25" customHeight="1" thickBot="1"/>
    <row r="6" spans="2:9" s="6" customFormat="1" ht="54.95" customHeight="1">
      <c r="B6" s="7" t="s">
        <v>3</v>
      </c>
      <c r="C6" s="8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10" t="s">
        <v>9</v>
      </c>
      <c r="I6" s="11"/>
    </row>
    <row r="7" spans="2:9" s="6" customFormat="1" ht="9" customHeight="1">
      <c r="B7" s="12"/>
      <c r="C7" s="13"/>
      <c r="D7" s="13"/>
      <c r="E7" s="13"/>
      <c r="F7" s="13"/>
      <c r="G7" s="13"/>
      <c r="H7" s="14"/>
      <c r="I7" s="11"/>
    </row>
    <row r="8" spans="1:8" s="20" customFormat="1" ht="20.1" customHeight="1">
      <c r="A8" s="15"/>
      <c r="B8" s="16" t="s">
        <v>10</v>
      </c>
      <c r="C8" s="17">
        <v>4801305</v>
      </c>
      <c r="D8" s="17">
        <v>19935374.396</v>
      </c>
      <c r="E8" s="18">
        <v>93723741.876</v>
      </c>
      <c r="F8" s="17">
        <v>31693.075</v>
      </c>
      <c r="G8" s="17">
        <v>93402401.981</v>
      </c>
      <c r="H8" s="19">
        <v>20288407.365</v>
      </c>
    </row>
    <row r="9" spans="1:8" s="20" customFormat="1" ht="20.1" customHeight="1">
      <c r="A9" s="15"/>
      <c r="B9" s="16" t="s">
        <v>11</v>
      </c>
      <c r="C9" s="17">
        <v>92526</v>
      </c>
      <c r="D9" s="17">
        <v>992845.228</v>
      </c>
      <c r="E9" s="18">
        <v>241651.218</v>
      </c>
      <c r="F9" s="17">
        <v>189.084</v>
      </c>
      <c r="G9" s="17">
        <v>258179.644</v>
      </c>
      <c r="H9" s="19">
        <v>976505.886</v>
      </c>
    </row>
    <row r="10" spans="1:8" s="20" customFormat="1" ht="20.1" customHeight="1">
      <c r="A10" s="15"/>
      <c r="B10" s="16" t="s">
        <v>12</v>
      </c>
      <c r="C10" s="17">
        <v>5851748</v>
      </c>
      <c r="D10" s="17">
        <v>29620259.387</v>
      </c>
      <c r="E10" s="18">
        <v>272120813.979</v>
      </c>
      <c r="F10" s="17">
        <v>131252.798</v>
      </c>
      <c r="G10" s="17">
        <v>272792933.917</v>
      </c>
      <c r="H10" s="19">
        <v>29079392.246</v>
      </c>
    </row>
    <row r="11" spans="1:8" s="20" customFormat="1" ht="20.1" customHeight="1">
      <c r="A11" s="15"/>
      <c r="B11" s="16" t="s">
        <v>13</v>
      </c>
      <c r="C11" s="17">
        <v>624558</v>
      </c>
      <c r="D11" s="17">
        <v>2778587.061</v>
      </c>
      <c r="E11" s="18">
        <v>5023324.264</v>
      </c>
      <c r="F11" s="17">
        <v>0</v>
      </c>
      <c r="G11" s="17">
        <v>4990443.655</v>
      </c>
      <c r="H11" s="19">
        <v>2811467.67</v>
      </c>
    </row>
    <row r="12" spans="1:8" s="20" customFormat="1" ht="20.1" customHeight="1">
      <c r="A12" s="15"/>
      <c r="B12" s="16" t="s">
        <v>14</v>
      </c>
      <c r="C12" s="17">
        <v>453943</v>
      </c>
      <c r="D12" s="17">
        <v>2762472.227</v>
      </c>
      <c r="E12" s="18">
        <v>7280010.733</v>
      </c>
      <c r="F12" s="17">
        <v>1496.13</v>
      </c>
      <c r="G12" s="17">
        <v>7226719.491</v>
      </c>
      <c r="H12" s="19">
        <v>2817259.6</v>
      </c>
    </row>
    <row r="13" spans="1:8" s="20" customFormat="1" ht="20.1" customHeight="1">
      <c r="A13" s="15"/>
      <c r="B13" s="16" t="s">
        <v>15</v>
      </c>
      <c r="C13" s="17">
        <v>3837772</v>
      </c>
      <c r="D13" s="17">
        <v>11152432.31</v>
      </c>
      <c r="E13" s="18">
        <v>47655413.113</v>
      </c>
      <c r="F13" s="17">
        <v>351729.927</v>
      </c>
      <c r="G13" s="17">
        <v>48105904.79</v>
      </c>
      <c r="H13" s="19">
        <v>11053670.561</v>
      </c>
    </row>
    <row r="14" spans="1:8" s="20" customFormat="1" ht="20.1" customHeight="1">
      <c r="A14" s="15"/>
      <c r="B14" s="16" t="s">
        <v>16</v>
      </c>
      <c r="C14" s="17">
        <v>48637</v>
      </c>
      <c r="D14" s="17">
        <v>1454651.147</v>
      </c>
      <c r="E14" s="18">
        <v>8458070.248</v>
      </c>
      <c r="F14" s="17">
        <v>947.112</v>
      </c>
      <c r="G14" s="17">
        <v>8616956.867</v>
      </c>
      <c r="H14" s="19">
        <v>1296711.639</v>
      </c>
    </row>
    <row r="15" spans="1:8" s="20" customFormat="1" ht="20.1" customHeight="1">
      <c r="A15" s="15"/>
      <c r="B15" s="16" t="s">
        <v>17</v>
      </c>
      <c r="C15" s="17">
        <v>1610454</v>
      </c>
      <c r="D15" s="17">
        <v>11298213.085</v>
      </c>
      <c r="E15" s="18">
        <v>248192009.9</v>
      </c>
      <c r="F15" s="17">
        <v>9053.263</v>
      </c>
      <c r="G15" s="17">
        <v>247891472.775</v>
      </c>
      <c r="H15" s="19">
        <v>11607803.474</v>
      </c>
    </row>
    <row r="16" spans="1:8" s="20" customFormat="1" ht="20.1" customHeight="1">
      <c r="A16" s="15"/>
      <c r="B16" s="16" t="s">
        <v>18</v>
      </c>
      <c r="C16" s="17">
        <v>1625838</v>
      </c>
      <c r="D16" s="17">
        <v>3264069.805</v>
      </c>
      <c r="E16" s="18">
        <v>1744097.926</v>
      </c>
      <c r="F16" s="17">
        <v>0</v>
      </c>
      <c r="G16" s="17">
        <v>1697798.674</v>
      </c>
      <c r="H16" s="19">
        <v>3310369.058</v>
      </c>
    </row>
    <row r="17" spans="1:8" s="20" customFormat="1" ht="20.1" customHeight="1">
      <c r="A17" s="15"/>
      <c r="B17" s="16" t="s">
        <v>19</v>
      </c>
      <c r="C17" s="17">
        <v>102700</v>
      </c>
      <c r="D17" s="17">
        <v>1843571.462</v>
      </c>
      <c r="E17" s="18">
        <v>5276685.502</v>
      </c>
      <c r="F17" s="17">
        <v>380.599</v>
      </c>
      <c r="G17" s="17">
        <v>5273390.748</v>
      </c>
      <c r="H17" s="19">
        <v>1847246.815</v>
      </c>
    </row>
    <row r="18" spans="1:8" s="20" customFormat="1" ht="20.1" customHeight="1">
      <c r="A18" s="15"/>
      <c r="B18" s="16" t="s">
        <v>20</v>
      </c>
      <c r="C18" s="17">
        <v>967256</v>
      </c>
      <c r="D18" s="17">
        <v>1613280.98</v>
      </c>
      <c r="E18" s="18">
        <v>559539.156</v>
      </c>
      <c r="F18" s="17">
        <v>1275.86</v>
      </c>
      <c r="G18" s="17">
        <v>674295.807</v>
      </c>
      <c r="H18" s="19">
        <v>1499800.189</v>
      </c>
    </row>
    <row r="19" spans="1:8" s="20" customFormat="1" ht="20.1" customHeight="1">
      <c r="A19" s="15"/>
      <c r="B19" s="16" t="s">
        <v>21</v>
      </c>
      <c r="C19" s="17">
        <v>629</v>
      </c>
      <c r="D19" s="17">
        <v>557184.151</v>
      </c>
      <c r="E19" s="18">
        <v>1458866.991</v>
      </c>
      <c r="F19" s="17">
        <v>0</v>
      </c>
      <c r="G19" s="17">
        <v>1492666.616</v>
      </c>
      <c r="H19" s="19">
        <v>523384.526</v>
      </c>
    </row>
    <row r="20" spans="1:8" s="20" customFormat="1" ht="20.1" customHeight="1">
      <c r="A20" s="15"/>
      <c r="B20" s="16" t="s">
        <v>22</v>
      </c>
      <c r="C20" s="17">
        <v>3974</v>
      </c>
      <c r="D20" s="17">
        <v>863589.86</v>
      </c>
      <c r="E20" s="18">
        <v>1166825.556</v>
      </c>
      <c r="F20" s="17">
        <v>2612.31</v>
      </c>
      <c r="G20" s="17">
        <v>1209456.981</v>
      </c>
      <c r="H20" s="19">
        <v>823570.744</v>
      </c>
    </row>
    <row r="21" spans="1:8" s="20" customFormat="1" ht="20.1" customHeight="1">
      <c r="A21" s="15"/>
      <c r="B21" s="16" t="s">
        <v>23</v>
      </c>
      <c r="C21" s="17">
        <v>593098</v>
      </c>
      <c r="D21" s="17">
        <v>932188.059</v>
      </c>
      <c r="E21" s="18">
        <v>146487.763</v>
      </c>
      <c r="F21" s="17">
        <v>0</v>
      </c>
      <c r="G21" s="17">
        <v>139738.544</v>
      </c>
      <c r="H21" s="19">
        <v>938937.278</v>
      </c>
    </row>
    <row r="22" spans="1:8" s="20" customFormat="1" ht="20.1" customHeight="1">
      <c r="A22" s="15"/>
      <c r="B22" s="16" t="s">
        <v>24</v>
      </c>
      <c r="C22" s="17">
        <v>2</v>
      </c>
      <c r="D22" s="17">
        <v>88040.134</v>
      </c>
      <c r="E22" s="18">
        <v>320876.353</v>
      </c>
      <c r="F22" s="17">
        <v>0</v>
      </c>
      <c r="G22" s="17">
        <v>392911.493</v>
      </c>
      <c r="H22" s="19">
        <v>16004.994</v>
      </c>
    </row>
    <row r="23" spans="1:8" s="20" customFormat="1" ht="20.1" customHeight="1">
      <c r="A23" s="15"/>
      <c r="B23" s="16" t="s">
        <v>25</v>
      </c>
      <c r="C23" s="17">
        <v>6079</v>
      </c>
      <c r="D23" s="17">
        <v>153072.502</v>
      </c>
      <c r="E23" s="18">
        <v>37864.143</v>
      </c>
      <c r="F23" s="17">
        <v>181.235</v>
      </c>
      <c r="G23" s="17">
        <v>344.471</v>
      </c>
      <c r="H23" s="19">
        <v>190773.408</v>
      </c>
    </row>
    <row r="24" spans="1:8" s="20" customFormat="1" ht="20.1" customHeight="1">
      <c r="A24" s="15"/>
      <c r="B24" s="16" t="s">
        <v>26</v>
      </c>
      <c r="C24" s="17">
        <v>7</v>
      </c>
      <c r="D24" s="17">
        <v>0</v>
      </c>
      <c r="E24" s="18">
        <v>0.552</v>
      </c>
      <c r="F24" s="17">
        <v>0</v>
      </c>
      <c r="G24" s="17">
        <v>0.048</v>
      </c>
      <c r="H24" s="19">
        <v>0.504</v>
      </c>
    </row>
    <row r="25" spans="2:8" s="21" customFormat="1" ht="27" customHeight="1" thickBot="1">
      <c r="B25" s="22" t="s">
        <v>27</v>
      </c>
      <c r="C25" s="23">
        <v>20620526</v>
      </c>
      <c r="D25" s="23">
        <v>89309831.794</v>
      </c>
      <c r="E25" s="23">
        <v>693406279.2730001</v>
      </c>
      <c r="F25" s="23">
        <v>530811.3930000002</v>
      </c>
      <c r="G25" s="23">
        <v>694165616.5020001</v>
      </c>
      <c r="H25" s="23">
        <v>89081305.95699997</v>
      </c>
    </row>
    <row r="26" spans="2:8" s="6" customFormat="1" ht="11.25" customHeight="1">
      <c r="B26" s="24"/>
      <c r="C26" s="24"/>
      <c r="D26" s="25"/>
      <c r="E26" s="25"/>
      <c r="F26" s="25"/>
      <c r="G26" s="25"/>
      <c r="H26" s="25"/>
    </row>
    <row r="27" spans="2:8" s="26" customFormat="1" ht="12" customHeight="1">
      <c r="B27" s="27" t="s">
        <v>28</v>
      </c>
      <c r="H27" s="28"/>
    </row>
    <row r="28" s="6" customFormat="1" ht="12.75"/>
    <row r="29" spans="3:8" s="6" customFormat="1" ht="12.75">
      <c r="C29" s="29"/>
      <c r="D29" s="29"/>
      <c r="E29" s="29"/>
      <c r="F29" s="29"/>
      <c r="G29" s="29"/>
      <c r="H29" s="29"/>
    </row>
    <row r="30" spans="3:8" s="6" customFormat="1" ht="12.75">
      <c r="C30" s="30"/>
      <c r="D30" s="30"/>
      <c r="E30" s="30"/>
      <c r="F30" s="30"/>
      <c r="G30" s="30"/>
      <c r="H30" s="30"/>
    </row>
    <row r="31" s="6" customFormat="1" ht="12.75"/>
    <row r="32" s="6" customFormat="1" ht="12.75"/>
    <row r="33" s="6" customFormat="1" ht="12.75"/>
  </sheetData>
  <mergeCells count="3">
    <mergeCell ref="B1:H1"/>
    <mergeCell ref="B2:H2"/>
    <mergeCell ref="B4:H4"/>
  </mergeCell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zoomScale="75" zoomScaleNormal="75" workbookViewId="0" topLeftCell="A1">
      <selection activeCell="J17" sqref="J17"/>
    </sheetView>
  </sheetViews>
  <sheetFormatPr defaultColWidth="11.421875" defaultRowHeight="12.75"/>
  <cols>
    <col min="1" max="1" width="0.71875" style="0" customWidth="1"/>
    <col min="2" max="2" width="42.8515625" style="0" customWidth="1"/>
    <col min="3" max="4" width="18.7109375" style="0" customWidth="1"/>
    <col min="5" max="5" width="21.7109375" style="0" customWidth="1"/>
    <col min="6" max="8" width="18.7109375" style="0" customWidth="1"/>
    <col min="9" max="9" width="10.421875" style="0" bestFit="1" customWidth="1"/>
  </cols>
  <sheetData>
    <row r="1" spans="2:8" s="31" customFormat="1" ht="20.1" customHeight="1">
      <c r="B1" s="46" t="s">
        <v>29</v>
      </c>
      <c r="C1" s="46"/>
      <c r="D1" s="46"/>
      <c r="E1" s="46"/>
      <c r="F1" s="46"/>
      <c r="G1" s="46"/>
      <c r="H1" s="46"/>
    </row>
    <row r="2" spans="2:8" s="32" customFormat="1" ht="24.95" customHeight="1">
      <c r="B2" s="47" t="s">
        <v>30</v>
      </c>
      <c r="C2" s="47"/>
      <c r="D2" s="47"/>
      <c r="E2" s="47"/>
      <c r="F2" s="47"/>
      <c r="G2" s="47"/>
      <c r="H2" s="47"/>
    </row>
    <row r="3" spans="2:8" s="33" customFormat="1" ht="20.1" customHeight="1">
      <c r="B3" s="4">
        <v>41759</v>
      </c>
      <c r="C3" s="4"/>
      <c r="D3" s="4"/>
      <c r="E3" s="4"/>
      <c r="F3" s="4"/>
      <c r="G3" s="4"/>
      <c r="H3" s="4"/>
    </row>
    <row r="4" spans="2:8" s="34" customFormat="1" ht="20.1" customHeight="1">
      <c r="B4" s="48" t="s">
        <v>2</v>
      </c>
      <c r="C4" s="48"/>
      <c r="D4" s="48"/>
      <c r="E4" s="48"/>
      <c r="F4" s="48"/>
      <c r="G4" s="48"/>
      <c r="H4" s="48"/>
    </row>
    <row r="5" ht="18.75" customHeight="1" thickBot="1">
      <c r="B5" s="49" t="s">
        <v>36</v>
      </c>
    </row>
    <row r="6" spans="2:8" s="6" customFormat="1" ht="54.95" customHeight="1">
      <c r="B6" s="35" t="s">
        <v>3</v>
      </c>
      <c r="C6" s="9" t="s">
        <v>31</v>
      </c>
      <c r="D6" s="8" t="s">
        <v>32</v>
      </c>
      <c r="E6" s="8" t="s">
        <v>6</v>
      </c>
      <c r="F6" s="8" t="s">
        <v>33</v>
      </c>
      <c r="G6" s="8" t="s">
        <v>34</v>
      </c>
      <c r="H6" s="36" t="s">
        <v>35</v>
      </c>
    </row>
    <row r="7" spans="2:8" s="6" customFormat="1" ht="9.75" customHeight="1">
      <c r="B7" s="12"/>
      <c r="C7" s="13"/>
      <c r="D7" s="37"/>
      <c r="E7" s="37"/>
      <c r="F7" s="37"/>
      <c r="G7" s="37"/>
      <c r="H7" s="38"/>
    </row>
    <row r="8" spans="1:8" s="20" customFormat="1" ht="20.1" customHeight="1">
      <c r="A8" s="15"/>
      <c r="B8" s="16" t="s">
        <v>10</v>
      </c>
      <c r="C8" s="17">
        <v>638331</v>
      </c>
      <c r="D8" s="17">
        <v>17672078.328</v>
      </c>
      <c r="E8" s="18">
        <v>73460702.938</v>
      </c>
      <c r="F8" s="17">
        <v>3443.184</v>
      </c>
      <c r="G8" s="17">
        <v>72909362.226</v>
      </c>
      <c r="H8" s="19">
        <v>18226862.224</v>
      </c>
    </row>
    <row r="9" spans="1:8" s="20" customFormat="1" ht="20.1" customHeight="1">
      <c r="A9" s="15"/>
      <c r="B9" s="16" t="s">
        <v>11</v>
      </c>
      <c r="C9" s="17">
        <v>10261</v>
      </c>
      <c r="D9" s="17">
        <v>250281.203</v>
      </c>
      <c r="E9" s="18">
        <v>86422.893</v>
      </c>
      <c r="F9" s="17">
        <v>15.092</v>
      </c>
      <c r="G9" s="17">
        <v>65839.281</v>
      </c>
      <c r="H9" s="19">
        <v>270879.908</v>
      </c>
    </row>
    <row r="10" spans="1:8" s="20" customFormat="1" ht="20.1" customHeight="1">
      <c r="A10" s="15"/>
      <c r="B10" s="16" t="s">
        <v>12</v>
      </c>
      <c r="C10" s="17">
        <v>1166639</v>
      </c>
      <c r="D10" s="17">
        <v>29810468.395</v>
      </c>
      <c r="E10" s="18">
        <v>318307183.21</v>
      </c>
      <c r="F10" s="17">
        <v>18594.858</v>
      </c>
      <c r="G10" s="17">
        <v>318486166.377</v>
      </c>
      <c r="H10" s="19">
        <v>29650080.087</v>
      </c>
    </row>
    <row r="11" spans="1:8" s="20" customFormat="1" ht="20.1" customHeight="1">
      <c r="A11" s="15"/>
      <c r="B11" s="16" t="s">
        <v>13</v>
      </c>
      <c r="C11" s="17">
        <v>112691</v>
      </c>
      <c r="D11" s="17">
        <v>1412445.078</v>
      </c>
      <c r="E11" s="18">
        <v>3517531.02</v>
      </c>
      <c r="F11" s="17">
        <v>0</v>
      </c>
      <c r="G11" s="17">
        <v>3470392.796</v>
      </c>
      <c r="H11" s="19">
        <v>1459583.302</v>
      </c>
    </row>
    <row r="12" spans="1:8" s="20" customFormat="1" ht="20.1" customHeight="1">
      <c r="A12" s="15"/>
      <c r="B12" s="16" t="s">
        <v>14</v>
      </c>
      <c r="C12" s="17">
        <v>58526</v>
      </c>
      <c r="D12" s="17">
        <v>2639485.586</v>
      </c>
      <c r="E12" s="18">
        <v>4850331.731</v>
      </c>
      <c r="F12" s="17">
        <v>853.652</v>
      </c>
      <c r="G12" s="17">
        <v>4794406.64</v>
      </c>
      <c r="H12" s="19">
        <v>2696264.328</v>
      </c>
    </row>
    <row r="13" spans="1:8" s="20" customFormat="1" ht="20.1" customHeight="1">
      <c r="A13" s="15"/>
      <c r="B13" s="16" t="s">
        <v>15</v>
      </c>
      <c r="C13" s="17">
        <v>1639967</v>
      </c>
      <c r="D13" s="17">
        <v>15799446.731</v>
      </c>
      <c r="E13" s="18">
        <v>27350669.637</v>
      </c>
      <c r="F13" s="17">
        <v>248227.124</v>
      </c>
      <c r="G13" s="17">
        <v>27819283.625</v>
      </c>
      <c r="H13" s="19">
        <v>15579059.867</v>
      </c>
    </row>
    <row r="14" spans="1:8" s="20" customFormat="1" ht="20.1" customHeight="1">
      <c r="A14" s="15"/>
      <c r="B14" s="16" t="s">
        <v>16</v>
      </c>
      <c r="C14" s="17">
        <v>17547</v>
      </c>
      <c r="D14" s="17">
        <v>3817123.257</v>
      </c>
      <c r="E14" s="18">
        <v>7629851.668</v>
      </c>
      <c r="F14" s="17">
        <v>626.182</v>
      </c>
      <c r="G14" s="17">
        <v>7932839.012</v>
      </c>
      <c r="H14" s="19">
        <v>3514762.095</v>
      </c>
    </row>
    <row r="15" spans="1:8" s="20" customFormat="1" ht="20.1" customHeight="1">
      <c r="A15" s="15"/>
      <c r="B15" s="16" t="s">
        <v>17</v>
      </c>
      <c r="C15" s="17">
        <v>357340</v>
      </c>
      <c r="D15" s="17">
        <v>9596713.425</v>
      </c>
      <c r="E15" s="18">
        <v>121504928.055</v>
      </c>
      <c r="F15" s="17">
        <v>2252.66</v>
      </c>
      <c r="G15" s="17">
        <v>121623174.119</v>
      </c>
      <c r="H15" s="19">
        <v>9480720.021</v>
      </c>
    </row>
    <row r="16" spans="1:8" s="20" customFormat="1" ht="20.1" customHeight="1">
      <c r="A16" s="15"/>
      <c r="B16" s="16" t="s">
        <v>18</v>
      </c>
      <c r="C16" s="17">
        <v>153972</v>
      </c>
      <c r="D16" s="17">
        <v>1094932.923</v>
      </c>
      <c r="E16" s="18">
        <v>205635.162</v>
      </c>
      <c r="F16" s="17">
        <v>0</v>
      </c>
      <c r="G16" s="17">
        <v>540051.232</v>
      </c>
      <c r="H16" s="19">
        <v>760516.853</v>
      </c>
    </row>
    <row r="17" spans="1:8" s="20" customFormat="1" ht="20.1" customHeight="1">
      <c r="A17" s="15"/>
      <c r="B17" s="16" t="s">
        <v>19</v>
      </c>
      <c r="C17" s="17">
        <v>23445</v>
      </c>
      <c r="D17" s="17">
        <v>1636171.983</v>
      </c>
      <c r="E17" s="18">
        <v>3021432.063</v>
      </c>
      <c r="F17" s="17">
        <v>67.738</v>
      </c>
      <c r="G17" s="17">
        <v>3024602.197</v>
      </c>
      <c r="H17" s="19">
        <v>1633069.588</v>
      </c>
    </row>
    <row r="18" spans="1:8" s="20" customFormat="1" ht="20.1" customHeight="1">
      <c r="A18" s="15"/>
      <c r="B18" s="16" t="s">
        <v>20</v>
      </c>
      <c r="C18" s="17">
        <v>18483</v>
      </c>
      <c r="D18" s="17">
        <v>252482.764</v>
      </c>
      <c r="E18" s="18">
        <v>52232.353</v>
      </c>
      <c r="F18" s="17">
        <v>172.243</v>
      </c>
      <c r="G18" s="17">
        <v>33165.383</v>
      </c>
      <c r="H18" s="19">
        <v>271721.977</v>
      </c>
    </row>
    <row r="19" spans="1:8" s="20" customFormat="1" ht="20.1" customHeight="1">
      <c r="A19" s="15"/>
      <c r="B19" s="16" t="s">
        <v>21</v>
      </c>
      <c r="C19" s="17">
        <v>732</v>
      </c>
      <c r="D19" s="17">
        <v>1427165.626</v>
      </c>
      <c r="E19" s="18">
        <v>3656679.089</v>
      </c>
      <c r="F19" s="17">
        <v>0</v>
      </c>
      <c r="G19" s="17">
        <v>3539104.194</v>
      </c>
      <c r="H19" s="19">
        <v>1544740.521</v>
      </c>
    </row>
    <row r="20" spans="1:8" s="20" customFormat="1" ht="20.1" customHeight="1">
      <c r="A20" s="15"/>
      <c r="B20" s="16" t="s">
        <v>22</v>
      </c>
      <c r="C20" s="17">
        <v>522</v>
      </c>
      <c r="D20" s="17">
        <v>37029.078</v>
      </c>
      <c r="E20" s="18">
        <v>31260.239</v>
      </c>
      <c r="F20" s="17">
        <v>31.346</v>
      </c>
      <c r="G20" s="17">
        <v>35497.91</v>
      </c>
      <c r="H20" s="19">
        <v>32822.753</v>
      </c>
    </row>
    <row r="21" spans="1:8" s="20" customFormat="1" ht="20.1" customHeight="1">
      <c r="A21" s="15"/>
      <c r="B21" s="16" t="s">
        <v>23</v>
      </c>
      <c r="C21" s="17">
        <v>11765</v>
      </c>
      <c r="D21" s="17">
        <v>49161.963</v>
      </c>
      <c r="E21" s="18">
        <v>14687.462</v>
      </c>
      <c r="F21" s="17">
        <v>0</v>
      </c>
      <c r="G21" s="17">
        <v>16784.791</v>
      </c>
      <c r="H21" s="19">
        <v>47064.634</v>
      </c>
    </row>
    <row r="22" spans="1:8" s="20" customFormat="1" ht="20.1" customHeight="1">
      <c r="A22" s="15"/>
      <c r="B22" s="16" t="s">
        <v>24</v>
      </c>
      <c r="C22" s="17">
        <v>12</v>
      </c>
      <c r="D22" s="17">
        <v>304779.782</v>
      </c>
      <c r="E22" s="18">
        <v>326780.803</v>
      </c>
      <c r="F22" s="17">
        <v>0</v>
      </c>
      <c r="G22" s="17">
        <v>423689.138</v>
      </c>
      <c r="H22" s="19">
        <v>207871.447</v>
      </c>
    </row>
    <row r="23" spans="1:8" s="20" customFormat="1" ht="20.1" customHeight="1">
      <c r="A23" s="15"/>
      <c r="B23" s="16" t="s">
        <v>25</v>
      </c>
      <c r="C23" s="17">
        <v>0</v>
      </c>
      <c r="D23" s="17">
        <v>0</v>
      </c>
      <c r="E23" s="18">
        <v>0</v>
      </c>
      <c r="F23" s="17">
        <v>0</v>
      </c>
      <c r="G23" s="17">
        <v>0</v>
      </c>
      <c r="H23" s="19">
        <v>0</v>
      </c>
    </row>
    <row r="24" spans="1:8" s="20" customFormat="1" ht="20.1" customHeight="1">
      <c r="A24" s="15"/>
      <c r="B24" s="16" t="s">
        <v>26</v>
      </c>
      <c r="C24" s="17">
        <v>9</v>
      </c>
      <c r="D24" s="17">
        <v>15.535</v>
      </c>
      <c r="E24" s="18">
        <v>13099.2</v>
      </c>
      <c r="F24" s="17">
        <v>0</v>
      </c>
      <c r="G24" s="17">
        <v>13089.832</v>
      </c>
      <c r="H24" s="19">
        <v>24.903</v>
      </c>
    </row>
    <row r="25" spans="2:8" s="39" customFormat="1" ht="24" customHeight="1" thickBot="1">
      <c r="B25" s="22" t="s">
        <v>27</v>
      </c>
      <c r="C25" s="23">
        <f>SUM(C8:C24)</f>
        <v>4210242</v>
      </c>
      <c r="D25" s="23">
        <v>85799781.65699999</v>
      </c>
      <c r="E25" s="23">
        <v>564029427.5229999</v>
      </c>
      <c r="F25" s="23">
        <v>274284.079</v>
      </c>
      <c r="G25" s="23">
        <v>564727448.753</v>
      </c>
      <c r="H25" s="23">
        <v>85376044.508</v>
      </c>
    </row>
    <row r="26" spans="2:36" s="6" customFormat="1" ht="9.75" customHeight="1">
      <c r="B26" s="24"/>
      <c r="C26" s="24"/>
      <c r="D26" s="25"/>
      <c r="E26" s="25"/>
      <c r="F26" s="25"/>
      <c r="G26" s="25"/>
      <c r="H26" s="25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="40" customFormat="1" ht="12.75">
      <c r="B27" s="27" t="s">
        <v>28</v>
      </c>
    </row>
    <row r="28" s="6" customFormat="1" ht="12.75">
      <c r="H28" s="41"/>
    </row>
    <row r="29" spans="3:5" s="6" customFormat="1" ht="12.75">
      <c r="C29" s="30"/>
      <c r="E29" s="42"/>
    </row>
    <row r="30" spans="3:8" s="6" customFormat="1" ht="12.75">
      <c r="C30" s="30"/>
      <c r="D30" s="30"/>
      <c r="E30" s="30"/>
      <c r="F30" s="30"/>
      <c r="G30" s="30"/>
      <c r="H30" s="30"/>
    </row>
    <row r="31" s="6" customFormat="1" ht="12.75">
      <c r="E31" s="30"/>
    </row>
    <row r="32" s="6" customFormat="1" ht="12.75"/>
    <row r="33" s="6" customFormat="1" ht="12.75"/>
  </sheetData>
  <mergeCells count="3">
    <mergeCell ref="B1:H1"/>
    <mergeCell ref="B2:H2"/>
    <mergeCell ref="B4:H4"/>
  </mergeCells>
  <printOptions/>
  <pageMargins left="1.1811023622047245" right="1.1811023622047245" top="0.984251968503937" bottom="0.984251968503937" header="0.6692913385826772" footer="0.6692913385826772"/>
  <pageSetup fitToHeight="0" fitToWidth="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Lucia Romero</cp:lastModifiedBy>
  <dcterms:created xsi:type="dcterms:W3CDTF">2014-05-26T15:24:57Z</dcterms:created>
  <dcterms:modified xsi:type="dcterms:W3CDTF">2014-07-02T22:18:44Z</dcterms:modified>
  <cp:category/>
  <cp:version/>
  <cp:contentType/>
  <cp:contentStatus/>
</cp:coreProperties>
</file>