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<sst xmlns="http://schemas.openxmlformats.org/spreadsheetml/2006/main" count="44" uniqueCount="25">
  <si>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</si>
  <si>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</si>
  <si>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</si>
  <si>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</si>
  <si>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</si>
  <si>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</si>
  <si>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</si>
  <si>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</si>
  <si>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</si>
  <si>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</si>
  <si>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</si>
  <si>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</si>
  <si>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</si>
  <si>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</si>
  <si>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</si>
  <si>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</si>
  <si>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</si>
  <si>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</si>
  <si>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</si>
  <si>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</si>
  <si>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</si>
  <si>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 (*)</t>
  </si>
  <si>
    <t>Depósitos a plazo</t>
  </si>
  <si>
    <t>NOTA : Información obtenida del Balance de Comprobación. Incluye Depósitos del Público y del Sistema Financiero y Organismos Internacionales.</t>
  </si>
  <si>
    <t>(*) La información de CMAC Pisco corresponde al 31.12.2013.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</si>
</sst>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41759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796870.02387</v>
      </c>
      <c r="D10" s="23">
        <v>28.731247678437143</v>
      </c>
      <c r="E10" s="23">
        <f>+D10</f>
        <v>28.731247678437143</v>
      </c>
    </row>
    <row r="11" spans="1:5" s="24" customFormat="1" ht="14.25" customHeight="1">
      <c r="A11" s="20">
        <v>2</v>
      </c>
      <c r="B11" s="21" t="s">
        <v>11</v>
      </c>
      <c r="C11" s="22">
        <v>460148.1324</v>
      </c>
      <c r="D11" s="23">
        <v>16.590698062086318</v>
      </c>
      <c r="E11" s="23">
        <f>+E10+D11</f>
        <v>45.32194574052346</v>
      </c>
    </row>
    <row r="12" spans="1:5" s="24" customFormat="1" ht="14.25" customHeight="1">
      <c r="A12" s="20">
        <v>3</v>
      </c>
      <c r="B12" s="21" t="s">
        <v>13</v>
      </c>
      <c r="C12" s="22">
        <v>362344.64831</v>
      </c>
      <c r="D12" s="23">
        <v>13.064381296452407</v>
      </c>
      <c r="E12" s="23">
        <f aca="true" t="shared" si="0" ref="E12:E22">+E11+D12</f>
        <v>58.38632703697587</v>
      </c>
    </row>
    <row r="13" spans="1:5" s="24" customFormat="1" ht="14.25" customHeight="1">
      <c r="A13" s="20">
        <v>4</v>
      </c>
      <c r="B13" s="21" t="s">
        <v>12</v>
      </c>
      <c r="C13" s="22">
        <v>266347.82596</v>
      </c>
      <c r="D13" s="23">
        <v>9.603203944233755</v>
      </c>
      <c r="E13" s="23">
        <f t="shared" si="0"/>
        <v>67.98953098120963</v>
      </c>
    </row>
    <row r="14" spans="1:5" s="24" customFormat="1" ht="14.25" customHeight="1">
      <c r="A14" s="20">
        <v>5</v>
      </c>
      <c r="B14" s="21" t="s">
        <v>14</v>
      </c>
      <c r="C14" s="22">
        <v>252800.16885</v>
      </c>
      <c r="D14" s="23">
        <v>9.11474148457239</v>
      </c>
      <c r="E14" s="23">
        <f t="shared" si="0"/>
        <v>77.10427246578202</v>
      </c>
    </row>
    <row r="15" spans="1:5" s="24" customFormat="1" ht="14.25" customHeight="1">
      <c r="A15" s="20">
        <v>6</v>
      </c>
      <c r="B15" s="21" t="s">
        <v>9</v>
      </c>
      <c r="C15" s="22">
        <v>230172.28944999998</v>
      </c>
      <c r="D15" s="23">
        <v>8.298890482520811</v>
      </c>
      <c r="E15" s="23">
        <f t="shared" si="0"/>
        <v>85.40316294830282</v>
      </c>
    </row>
    <row r="16" spans="1:5" s="24" customFormat="1" ht="14.25" customHeight="1">
      <c r="A16" s="20">
        <v>7</v>
      </c>
      <c r="B16" s="21" t="s">
        <v>17</v>
      </c>
      <c r="C16" s="22">
        <v>113951.68572</v>
      </c>
      <c r="D16" s="23">
        <v>4.108542180940238</v>
      </c>
      <c r="E16" s="23">
        <f t="shared" si="0"/>
        <v>89.51170512924305</v>
      </c>
    </row>
    <row r="17" spans="1:5" s="24" customFormat="1" ht="14.25" customHeight="1">
      <c r="A17" s="20">
        <v>8</v>
      </c>
      <c r="B17" s="21" t="s">
        <v>16</v>
      </c>
      <c r="C17" s="22">
        <v>109175.34462</v>
      </c>
      <c r="D17" s="23">
        <v>3.9363306093788677</v>
      </c>
      <c r="E17" s="23">
        <f t="shared" si="0"/>
        <v>93.44803573862193</v>
      </c>
    </row>
    <row r="18" spans="1:5" s="24" customFormat="1" ht="14.25" customHeight="1">
      <c r="A18" s="20">
        <v>9</v>
      </c>
      <c r="B18" s="21" t="s">
        <v>15</v>
      </c>
      <c r="C18" s="22">
        <v>91944.97856</v>
      </c>
      <c r="D18" s="23">
        <v>3.3150876211487588</v>
      </c>
      <c r="E18" s="23">
        <f t="shared" si="0"/>
        <v>96.76312335977069</v>
      </c>
    </row>
    <row r="19" spans="1:5" s="24" customFormat="1" ht="14.25" customHeight="1">
      <c r="A19" s="20">
        <v>10</v>
      </c>
      <c r="B19" s="21" t="s">
        <v>18</v>
      </c>
      <c r="C19" s="22">
        <v>46904.96223</v>
      </c>
      <c r="D19" s="23">
        <v>1.6911642385957295</v>
      </c>
      <c r="E19" s="23">
        <f t="shared" si="0"/>
        <v>98.45428759836642</v>
      </c>
    </row>
    <row r="20" spans="1:5" s="24" customFormat="1" ht="14.25" customHeight="1">
      <c r="A20" s="20">
        <v>11</v>
      </c>
      <c r="B20" s="21" t="s">
        <v>20</v>
      </c>
      <c r="C20" s="22">
        <v>22164.62691</v>
      </c>
      <c r="D20" s="23">
        <v>0.7991483759906776</v>
      </c>
      <c r="E20" s="23">
        <f t="shared" si="0"/>
        <v>99.2534359743571</v>
      </c>
    </row>
    <row r="21" spans="1:5" s="24" customFormat="1" ht="14.25" customHeight="1">
      <c r="A21" s="20">
        <v>12</v>
      </c>
      <c r="B21" s="21" t="s">
        <v>19</v>
      </c>
      <c r="C21" s="22">
        <v>15159.763550000001</v>
      </c>
      <c r="D21" s="23">
        <v>0.5465871575721989</v>
      </c>
      <c r="E21" s="23">
        <f t="shared" si="0"/>
        <v>99.80002313192931</v>
      </c>
    </row>
    <row r="22" spans="1:5" s="24" customFormat="1" ht="14.25" customHeight="1">
      <c r="A22" s="20">
        <v>13</v>
      </c>
      <c r="B22" s="21" t="s">
        <v>21</v>
      </c>
      <c r="C22" s="22">
        <v>5546.42017</v>
      </c>
      <c r="D22" s="23">
        <v>0.19997686807070367</v>
      </c>
      <c r="E22" s="23">
        <f t="shared" si="0"/>
        <v>100.00000000000001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2015120.58369</v>
      </c>
      <c r="D30" s="23">
        <v>20.061774429837342</v>
      </c>
      <c r="E30" s="23">
        <f>+D30</f>
        <v>20.061774429837342</v>
      </c>
    </row>
    <row r="31" spans="1:5" s="24" customFormat="1" ht="14.25" customHeight="1">
      <c r="A31" s="20">
        <v>2</v>
      </c>
      <c r="B31" s="21" t="s">
        <v>11</v>
      </c>
      <c r="C31" s="22">
        <v>1727875.82327</v>
      </c>
      <c r="D31" s="23">
        <v>17.202074798787763</v>
      </c>
      <c r="E31" s="23">
        <f>+E30+D31</f>
        <v>37.263849228625105</v>
      </c>
    </row>
    <row r="32" spans="1:5" s="24" customFormat="1" ht="14.25" customHeight="1">
      <c r="A32" s="20">
        <v>3</v>
      </c>
      <c r="B32" s="21" t="s">
        <v>9</v>
      </c>
      <c r="C32" s="22">
        <v>1161075.77979</v>
      </c>
      <c r="D32" s="23">
        <v>11.559229049926591</v>
      </c>
      <c r="E32" s="23">
        <f aca="true" t="shared" si="1" ref="E32:E42">+E31+D32</f>
        <v>48.8230782785517</v>
      </c>
    </row>
    <row r="33" spans="1:5" s="24" customFormat="1" ht="14.25" customHeight="1">
      <c r="A33" s="20">
        <v>4</v>
      </c>
      <c r="B33" s="21" t="s">
        <v>14</v>
      </c>
      <c r="C33" s="22">
        <v>989052.60996</v>
      </c>
      <c r="D33" s="23">
        <v>9.846631770256321</v>
      </c>
      <c r="E33" s="23">
        <f t="shared" si="1"/>
        <v>58.66971004880802</v>
      </c>
    </row>
    <row r="34" spans="1:5" s="24" customFormat="1" ht="14.25" customHeight="1">
      <c r="A34" s="20">
        <v>5</v>
      </c>
      <c r="B34" s="21" t="s">
        <v>12</v>
      </c>
      <c r="C34" s="22">
        <v>961240.0829800001</v>
      </c>
      <c r="D34" s="23">
        <v>9.569740825311083</v>
      </c>
      <c r="E34" s="23">
        <f t="shared" si="1"/>
        <v>68.2394508741191</v>
      </c>
    </row>
    <row r="35" spans="1:5" s="24" customFormat="1" ht="14.25" customHeight="1">
      <c r="A35" s="20">
        <v>6</v>
      </c>
      <c r="B35" s="21" t="s">
        <v>13</v>
      </c>
      <c r="C35" s="22">
        <v>877347.41107</v>
      </c>
      <c r="D35" s="23">
        <v>8.734537277792914</v>
      </c>
      <c r="E35" s="23">
        <f t="shared" si="1"/>
        <v>76.97398815191201</v>
      </c>
    </row>
    <row r="36" spans="1:5" s="24" customFormat="1" ht="14.25" customHeight="1">
      <c r="A36" s="20">
        <v>7</v>
      </c>
      <c r="B36" s="21" t="s">
        <v>17</v>
      </c>
      <c r="C36" s="22">
        <v>616828.3489</v>
      </c>
      <c r="D36" s="23">
        <v>6.1409085380393735</v>
      </c>
      <c r="E36" s="23">
        <f t="shared" si="1"/>
        <v>83.11489668995138</v>
      </c>
    </row>
    <row r="37" spans="1:5" s="24" customFormat="1" ht="14.25" customHeight="1">
      <c r="A37" s="20">
        <v>8</v>
      </c>
      <c r="B37" s="21" t="s">
        <v>16</v>
      </c>
      <c r="C37" s="22">
        <v>512450.26373</v>
      </c>
      <c r="D37" s="23">
        <v>5.101760004176238</v>
      </c>
      <c r="E37" s="23">
        <f t="shared" si="1"/>
        <v>88.21665669412762</v>
      </c>
    </row>
    <row r="38" spans="1:5" s="24" customFormat="1" ht="14.25" customHeight="1">
      <c r="A38" s="20">
        <v>9</v>
      </c>
      <c r="B38" s="21" t="s">
        <v>15</v>
      </c>
      <c r="C38" s="22">
        <v>496265.53283</v>
      </c>
      <c r="D38" s="23">
        <v>4.940630976389299</v>
      </c>
      <c r="E38" s="23">
        <f t="shared" si="1"/>
        <v>93.15728767051692</v>
      </c>
    </row>
    <row r="39" spans="1:5" s="24" customFormat="1" ht="14.25" customHeight="1">
      <c r="A39" s="20">
        <v>10</v>
      </c>
      <c r="B39" s="21" t="s">
        <v>18</v>
      </c>
      <c r="C39" s="22">
        <v>280277.6003</v>
      </c>
      <c r="D39" s="23">
        <v>2.790337233645029</v>
      </c>
      <c r="E39" s="23">
        <f t="shared" si="1"/>
        <v>95.94762490416196</v>
      </c>
    </row>
    <row r="40" spans="1:5" s="24" customFormat="1" ht="14.25" customHeight="1">
      <c r="A40" s="20">
        <v>11</v>
      </c>
      <c r="B40" s="21" t="s">
        <v>19</v>
      </c>
      <c r="C40" s="22">
        <v>191644.33685</v>
      </c>
      <c r="D40" s="23">
        <v>1.9079381590158602</v>
      </c>
      <c r="E40" s="23">
        <f t="shared" si="1"/>
        <v>97.85556306317781</v>
      </c>
    </row>
    <row r="41" spans="1:5" s="24" customFormat="1" ht="14.25" customHeight="1">
      <c r="A41" s="20">
        <v>12</v>
      </c>
      <c r="B41" s="21" t="s">
        <v>20</v>
      </c>
      <c r="C41" s="22">
        <v>167425.79248</v>
      </c>
      <c r="D41" s="23">
        <v>1.6668275385882485</v>
      </c>
      <c r="E41" s="23">
        <f t="shared" si="1"/>
        <v>99.52239060176606</v>
      </c>
    </row>
    <row r="42" spans="1:5" s="24" customFormat="1" ht="14.25" customHeight="1">
      <c r="A42" s="20">
        <v>13</v>
      </c>
      <c r="B42" s="21" t="s">
        <v>21</v>
      </c>
      <c r="C42" s="22">
        <v>47973.84861</v>
      </c>
      <c r="D42" s="23">
        <v>0.47760939823392956</v>
      </c>
      <c r="E42" s="23">
        <f t="shared" si="1"/>
        <v>99.99999999999999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  <row r="46" ht="12.75">
      <c r="A46" s="43" t="s">
        <v>24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2014-05-28T14:41:56Z</dcterms:created>
  <dcterms:modified xsi:type="dcterms:W3CDTF">2014-05-28T14:41:57Z</dcterms:modified>
  <cp:category/>
  <cp:version/>
  <cp:contentType/>
  <cp:contentStatus/>
</cp:coreProperties>
</file>