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<sst xmlns="http://schemas.openxmlformats.org/spreadsheetml/2006/main" count="86" uniqueCount="29">
  <si>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</si>
  <si>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</si>
  <si>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</si>
  <si>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</si>
  <si>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</si>
  <si>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</si>
  <si>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</si>
  <si>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</si>
  <si>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</si>
  <si>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</si>
  <si>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</si>
  <si>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</si>
  <si>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</si>
  <si>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</si>
  <si>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</si>
  <si>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</si>
  <si>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 (*)</t>
  </si>
  <si>
    <t>CMAC Piura</t>
  </si>
  <si>
    <t>CMAC Sullana</t>
  </si>
  <si>
    <t>CMAC Tacna</t>
  </si>
  <si>
    <t>CMAC Trujillo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</si>
  <si>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</si>
  <si>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</si>
  <si>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</si>
  <si>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</si>
  <si>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</si>
  <si>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</si>
  <si>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</si>
  <si>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(*) La información de CMAC Pisco corresponde al 31.12.2013.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</si>
</sst>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41759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21</v>
      </c>
      <c r="C10" s="24">
        <v>3099.92115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8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9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10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11</v>
      </c>
      <c r="B20" s="23" t="s">
        <v>18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12</v>
      </c>
      <c r="B21" s="23" t="s">
        <v>19</v>
      </c>
      <c r="C21" s="24">
        <v>0</v>
      </c>
      <c r="D21" s="24">
        <v>0</v>
      </c>
      <c r="E21" s="25">
        <v>0</v>
      </c>
    </row>
    <row r="22" spans="1:5" s="26" customFormat="1" ht="12" customHeight="1">
      <c r="A22" s="22">
        <v>13</v>
      </c>
      <c r="B22" s="23" t="s">
        <v>20</v>
      </c>
      <c r="C22" s="24">
        <v>0</v>
      </c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22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2898588.90881</v>
      </c>
      <c r="D30" s="25">
        <v>23.320811100446825</v>
      </c>
      <c r="E30" s="25">
        <f>+D30</f>
        <v>23.320811100446825</v>
      </c>
    </row>
    <row r="31" spans="1:5" s="26" customFormat="1" ht="12" customHeight="1">
      <c r="A31" s="22">
        <v>2</v>
      </c>
      <c r="B31" s="23" t="s">
        <v>17</v>
      </c>
      <c r="C31" s="24">
        <v>1899044.34955</v>
      </c>
      <c r="D31" s="25">
        <v>15.278901541580916</v>
      </c>
      <c r="E31" s="25">
        <f>+E30+D31</f>
        <v>38.59971264202774</v>
      </c>
    </row>
    <row r="32" spans="1:5" s="26" customFormat="1" ht="12" customHeight="1">
      <c r="A32" s="22">
        <v>3</v>
      </c>
      <c r="B32" s="23" t="s">
        <v>12</v>
      </c>
      <c r="C32" s="24">
        <v>1338827.31934</v>
      </c>
      <c r="D32" s="25">
        <v>10.771634058057575</v>
      </c>
      <c r="E32" s="25">
        <f aca="true" t="shared" si="0" ref="E32:E42">+E31+D32</f>
        <v>49.37134670008531</v>
      </c>
    </row>
    <row r="33" spans="1:5" s="26" customFormat="1" ht="12" customHeight="1">
      <c r="A33" s="22">
        <v>4</v>
      </c>
      <c r="B33" s="23" t="s">
        <v>10</v>
      </c>
      <c r="C33" s="24">
        <v>1302068.2941500002</v>
      </c>
      <c r="D33" s="25">
        <v>10.475886606569365</v>
      </c>
      <c r="E33" s="25">
        <f t="shared" si="0"/>
        <v>59.84723330665467</v>
      </c>
    </row>
    <row r="34" spans="1:5" s="26" customFormat="1" ht="12" customHeight="1">
      <c r="A34" s="22">
        <v>5</v>
      </c>
      <c r="B34" s="23" t="s">
        <v>20</v>
      </c>
      <c r="C34" s="24">
        <v>1287218.7104</v>
      </c>
      <c r="D34" s="25">
        <v>10.356413184001074</v>
      </c>
      <c r="E34" s="25">
        <f t="shared" si="0"/>
        <v>70.20364649065574</v>
      </c>
    </row>
    <row r="35" spans="1:5" s="26" customFormat="1" ht="12" customHeight="1">
      <c r="A35" s="22">
        <v>6</v>
      </c>
      <c r="B35" s="23" t="s">
        <v>18</v>
      </c>
      <c r="C35" s="24">
        <v>1253614.0192</v>
      </c>
      <c r="D35" s="25">
        <v>10.086044159548486</v>
      </c>
      <c r="E35" s="25">
        <f t="shared" si="0"/>
        <v>80.28969065020422</v>
      </c>
    </row>
    <row r="36" spans="1:5" s="26" customFormat="1" ht="12" customHeight="1">
      <c r="A36" s="22">
        <v>7</v>
      </c>
      <c r="B36" s="23" t="s">
        <v>19</v>
      </c>
      <c r="C36" s="24">
        <v>714802.65718</v>
      </c>
      <c r="D36" s="25">
        <v>5.750997560063085</v>
      </c>
      <c r="E36" s="25">
        <f t="shared" si="0"/>
        <v>86.0406882102673</v>
      </c>
    </row>
    <row r="37" spans="1:5" s="26" customFormat="1" ht="12" customHeight="1">
      <c r="A37" s="22">
        <v>8</v>
      </c>
      <c r="B37" s="23" t="s">
        <v>13</v>
      </c>
      <c r="C37" s="24">
        <v>656744.13362</v>
      </c>
      <c r="D37" s="25">
        <v>5.283883421663423</v>
      </c>
      <c r="E37" s="25">
        <f t="shared" si="0"/>
        <v>91.32457163193072</v>
      </c>
    </row>
    <row r="38" spans="1:5" s="26" customFormat="1" ht="12" customHeight="1">
      <c r="A38" s="22">
        <v>9</v>
      </c>
      <c r="B38" s="23" t="s">
        <v>21</v>
      </c>
      <c r="C38" s="24">
        <v>375206.91456</v>
      </c>
      <c r="D38" s="25">
        <v>3.0187549367349127</v>
      </c>
      <c r="E38" s="25">
        <f t="shared" si="0"/>
        <v>94.34332656866563</v>
      </c>
    </row>
    <row r="39" spans="1:5" s="26" customFormat="1" ht="12" customHeight="1">
      <c r="A39" s="22">
        <v>10</v>
      </c>
      <c r="B39" s="23" t="s">
        <v>14</v>
      </c>
      <c r="C39" s="24">
        <v>304029.90027</v>
      </c>
      <c r="D39" s="25">
        <v>2.4460950124849576</v>
      </c>
      <c r="E39" s="25">
        <f t="shared" si="0"/>
        <v>96.78942158115059</v>
      </c>
    </row>
    <row r="40" spans="1:5" s="26" customFormat="1" ht="12" customHeight="1">
      <c r="A40" s="22">
        <v>11</v>
      </c>
      <c r="B40" s="23" t="s">
        <v>15</v>
      </c>
      <c r="C40" s="24">
        <v>191194.27113</v>
      </c>
      <c r="D40" s="25">
        <v>1.5382676263468085</v>
      </c>
      <c r="E40" s="25">
        <f t="shared" si="0"/>
        <v>98.3276892074974</v>
      </c>
    </row>
    <row r="41" spans="1:5" s="26" customFormat="1" ht="12" customHeight="1">
      <c r="A41" s="22">
        <v>12</v>
      </c>
      <c r="B41" s="23" t="s">
        <v>11</v>
      </c>
      <c r="C41" s="24">
        <v>162226.85957</v>
      </c>
      <c r="D41" s="25">
        <v>1.3052081776590672</v>
      </c>
      <c r="E41" s="25">
        <f t="shared" si="0"/>
        <v>99.63289738515647</v>
      </c>
    </row>
    <row r="42" spans="1:5" s="26" customFormat="1" ht="12" customHeight="1">
      <c r="A42" s="22">
        <v>13</v>
      </c>
      <c r="B42" s="23" t="s">
        <v>16</v>
      </c>
      <c r="C42" s="24">
        <v>45627.897039999996</v>
      </c>
      <c r="D42" s="25">
        <v>0.36710261484348566</v>
      </c>
      <c r="E42" s="25">
        <f t="shared" si="0"/>
        <v>99.99999999999996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23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21</v>
      </c>
      <c r="C50" s="24">
        <v>50507.43503</v>
      </c>
      <c r="D50" s="25">
        <v>40.72220363887409</v>
      </c>
      <c r="E50" s="25">
        <f>+D50</f>
        <v>40.72220363887409</v>
      </c>
    </row>
    <row r="51" spans="1:5" s="26" customFormat="1" ht="12" customHeight="1">
      <c r="A51" s="22">
        <v>2</v>
      </c>
      <c r="B51" s="23" t="s">
        <v>17</v>
      </c>
      <c r="C51" s="24">
        <v>17313.8843</v>
      </c>
      <c r="D51" s="25">
        <v>13.959519461356914</v>
      </c>
      <c r="E51" s="25">
        <f>+E50+D51</f>
        <v>54.681723100231004</v>
      </c>
    </row>
    <row r="52" spans="1:5" s="26" customFormat="1" ht="12" customHeight="1">
      <c r="A52" s="22">
        <v>3</v>
      </c>
      <c r="B52" s="23" t="s">
        <v>18</v>
      </c>
      <c r="C52" s="24">
        <v>13513.66099</v>
      </c>
      <c r="D52" s="25">
        <v>10.895545466021437</v>
      </c>
      <c r="E52" s="25">
        <f aca="true" t="shared" si="1" ref="E52:E62">+E51+D52</f>
        <v>65.57726856625244</v>
      </c>
    </row>
    <row r="53" spans="1:5" s="26" customFormat="1" ht="12" customHeight="1">
      <c r="A53" s="22">
        <v>4</v>
      </c>
      <c r="B53" s="23" t="s">
        <v>20</v>
      </c>
      <c r="C53" s="24">
        <v>12541.56701</v>
      </c>
      <c r="D53" s="25">
        <v>10.111783451851233</v>
      </c>
      <c r="E53" s="25">
        <f t="shared" si="1"/>
        <v>75.68905201810368</v>
      </c>
    </row>
    <row r="54" spans="1:5" s="26" customFormat="1" ht="12" customHeight="1">
      <c r="A54" s="22">
        <v>5</v>
      </c>
      <c r="B54" s="23" t="s">
        <v>9</v>
      </c>
      <c r="C54" s="24">
        <v>7890.64172</v>
      </c>
      <c r="D54" s="25">
        <v>6.361921146310004</v>
      </c>
      <c r="E54" s="25">
        <f t="shared" si="1"/>
        <v>82.05097316441369</v>
      </c>
    </row>
    <row r="55" spans="1:5" s="26" customFormat="1" ht="12" customHeight="1">
      <c r="A55" s="22">
        <v>6</v>
      </c>
      <c r="B55" s="23" t="s">
        <v>14</v>
      </c>
      <c r="C55" s="24">
        <v>7151.77413</v>
      </c>
      <c r="D55" s="25">
        <v>5.766200606467256</v>
      </c>
      <c r="E55" s="25">
        <f t="shared" si="1"/>
        <v>87.81717377088094</v>
      </c>
    </row>
    <row r="56" spans="1:5" s="26" customFormat="1" ht="12" customHeight="1">
      <c r="A56" s="22">
        <v>7</v>
      </c>
      <c r="B56" s="23" t="s">
        <v>15</v>
      </c>
      <c r="C56" s="24">
        <v>6834.80733</v>
      </c>
      <c r="D56" s="25">
        <v>5.510642458073944</v>
      </c>
      <c r="E56" s="25">
        <f t="shared" si="1"/>
        <v>93.32781622895489</v>
      </c>
    </row>
    <row r="57" spans="1:5" s="26" customFormat="1" ht="12" customHeight="1">
      <c r="A57" s="22">
        <v>8</v>
      </c>
      <c r="B57" s="23" t="s">
        <v>11</v>
      </c>
      <c r="C57" s="24">
        <v>2734.81881</v>
      </c>
      <c r="D57" s="25">
        <v>2.204979295228394</v>
      </c>
      <c r="E57" s="25">
        <f t="shared" si="1"/>
        <v>95.53279552418329</v>
      </c>
    </row>
    <row r="58" spans="1:5" s="26" customFormat="1" ht="12" customHeight="1">
      <c r="A58" s="22">
        <v>9</v>
      </c>
      <c r="B58" s="23" t="s">
        <v>10</v>
      </c>
      <c r="C58" s="24">
        <v>2348.1030699999997</v>
      </c>
      <c r="D58" s="25">
        <v>1.893185257275683</v>
      </c>
      <c r="E58" s="25">
        <f t="shared" si="1"/>
        <v>97.42598078145897</v>
      </c>
    </row>
    <row r="59" spans="1:5" s="26" customFormat="1" ht="12" customHeight="1">
      <c r="A59" s="22">
        <v>10</v>
      </c>
      <c r="B59" s="23" t="s">
        <v>12</v>
      </c>
      <c r="C59" s="24">
        <v>1582.2256399999999</v>
      </c>
      <c r="D59" s="25">
        <v>1.275687721549456</v>
      </c>
      <c r="E59" s="25">
        <f t="shared" si="1"/>
        <v>98.70166850300843</v>
      </c>
    </row>
    <row r="60" spans="1:5" s="26" customFormat="1" ht="12" customHeight="1">
      <c r="A60" s="22">
        <v>11</v>
      </c>
      <c r="B60" s="23" t="s">
        <v>13</v>
      </c>
      <c r="C60" s="24">
        <v>1065.06052</v>
      </c>
      <c r="D60" s="25">
        <v>0.8587173622537673</v>
      </c>
      <c r="E60" s="25">
        <f t="shared" si="1"/>
        <v>99.5603858652622</v>
      </c>
    </row>
    <row r="61" spans="1:5" s="26" customFormat="1" ht="12" customHeight="1">
      <c r="A61" s="22">
        <v>12</v>
      </c>
      <c r="B61" s="23" t="s">
        <v>19</v>
      </c>
      <c r="C61" s="24">
        <v>475.51489000000004</v>
      </c>
      <c r="D61" s="25">
        <v>0.3833893796506421</v>
      </c>
      <c r="E61" s="25">
        <f t="shared" si="1"/>
        <v>99.94377524491284</v>
      </c>
    </row>
    <row r="62" spans="1:5" s="26" customFormat="1" ht="12" customHeight="1">
      <c r="A62" s="22">
        <v>13</v>
      </c>
      <c r="B62" s="23" t="s">
        <v>16</v>
      </c>
      <c r="C62" s="24">
        <v>69.73513</v>
      </c>
      <c r="D62" s="25">
        <v>0.05622475508717904</v>
      </c>
      <c r="E62" s="25">
        <f t="shared" si="1"/>
        <v>100.00000000000003</v>
      </c>
    </row>
    <row r="63" spans="1:5" s="27" customFormat="1" ht="5.25" customHeight="1">
      <c r="A63" s="28"/>
      <c r="B63" s="29"/>
      <c r="C63" s="30"/>
      <c r="D63" s="30"/>
      <c r="E63" s="30"/>
    </row>
    <row r="64" s="10" customFormat="1" ht="6" customHeight="1"/>
    <row r="65" spans="1:5" s="7" customFormat="1" ht="21" customHeight="1">
      <c r="A65" s="9" t="s">
        <v>24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3043.30532</v>
      </c>
      <c r="D71" s="25">
        <v>4.026836099331954</v>
      </c>
      <c r="E71" s="25">
        <f>+E70+D71</f>
        <v>4.026836099331954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47.44817</v>
      </c>
      <c r="D72" s="25">
        <v>0.06278239733213471</v>
      </c>
      <c r="E72" s="25">
        <f aca="true" t="shared" si="2" ref="E72:E82">+E71+D72</f>
        <v>4.089618496664088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4323.71588</v>
      </c>
      <c r="D73" s="25">
        <v>5.721047794454886</v>
      </c>
      <c r="E73" s="25">
        <f t="shared" si="2"/>
        <v>9.810666291118974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721.52671</v>
      </c>
      <c r="D74" s="25">
        <v>0.9547086134822047</v>
      </c>
      <c r="E74" s="25">
        <f t="shared" si="2"/>
        <v>10.765374904601178</v>
      </c>
    </row>
    <row r="75" spans="1:5" s="26" customFormat="1" ht="12" customHeight="1">
      <c r="A75" s="22">
        <v>6</v>
      </c>
      <c r="B75" s="23" t="s">
        <v>14</v>
      </c>
      <c r="C75" s="24">
        <v>572.008</v>
      </c>
      <c r="D75" s="25">
        <v>0.7568686744538244</v>
      </c>
      <c r="E75" s="25">
        <f t="shared" si="2"/>
        <v>11.522243579055003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8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9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10</v>
      </c>
      <c r="B79" s="23" t="s">
        <v>18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11</v>
      </c>
      <c r="B80" s="23" t="s">
        <v>19</v>
      </c>
      <c r="C80" s="24">
        <v>393.6702</v>
      </c>
      <c r="D80" s="25">
        <v>0.5208959358015481</v>
      </c>
      <c r="E80" s="25">
        <f t="shared" si="2"/>
        <v>0.5208959358015481</v>
      </c>
    </row>
    <row r="81" spans="1:5" s="26" customFormat="1" ht="12" customHeight="1">
      <c r="A81" s="22">
        <v>12</v>
      </c>
      <c r="B81" s="23" t="s">
        <v>20</v>
      </c>
      <c r="C81" s="24">
        <v>4247.75483</v>
      </c>
      <c r="D81" s="25">
        <v>5.620537767980395</v>
      </c>
      <c r="E81" s="25">
        <f t="shared" si="2"/>
        <v>6.141433703781944</v>
      </c>
    </row>
    <row r="82" spans="1:5" s="26" customFormat="1" ht="12" customHeight="1">
      <c r="A82" s="22">
        <v>13</v>
      </c>
      <c r="B82" s="23" t="s">
        <v>21</v>
      </c>
      <c r="C82" s="24">
        <v>62226.16535</v>
      </c>
      <c r="D82" s="25">
        <v>82.33632271716304</v>
      </c>
      <c r="E82" s="25">
        <f t="shared" si="2"/>
        <v>88.47775642094498</v>
      </c>
    </row>
    <row r="83" spans="1:5" s="27" customFormat="1" ht="5.25" customHeight="1">
      <c r="A83" s="28"/>
      <c r="B83" s="29"/>
      <c r="C83" s="30"/>
      <c r="D83" s="30"/>
      <c r="E83" s="30"/>
    </row>
    <row r="84" s="10" customFormat="1" ht="6" customHeight="1"/>
    <row r="85" s="10" customFormat="1" ht="12.75">
      <c r="A85" s="42" t="s">
        <v>25</v>
      </c>
    </row>
    <row r="86" spans="1:3" s="10" customFormat="1" ht="12.75">
      <c r="A86" s="42" t="s">
        <v>26</v>
      </c>
      <c r="B86" s="43"/>
      <c r="C86" s="43"/>
    </row>
    <row r="87" spans="1:3" s="10" customFormat="1" ht="12.75">
      <c r="A87" s="42" t="s">
        <v>27</v>
      </c>
      <c r="B87" s="43"/>
      <c r="C87" s="43"/>
    </row>
    <row r="88" s="10" customFormat="1" ht="12.75">
      <c r="A88" s="42" t="s">
        <v>28</v>
      </c>
    </row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2014-05-28T14:43:17Z</dcterms:created>
  <dcterms:modified xsi:type="dcterms:W3CDTF">2014-05-28T14:43:18Z</dcterms:modified>
  <cp:category/>
  <cp:version/>
  <cp:contentType/>
  <cp:contentStatus/>
</cp:coreProperties>
</file>