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<sst xmlns="http://schemas.openxmlformats.org/spreadsheetml/2006/main" count="44" uniqueCount="25">
  <si>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</si>
  <si>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</si>
  <si>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</si>
  <si>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</si>
  <si>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</si>
  <si>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</si>
  <si>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</si>
  <si>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</si>
  <si>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</si>
  <si>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</si>
  <si>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</si>
  <si>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</si>
  <si>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</si>
  <si>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</si>
  <si>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</si>
  <si>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</si>
  <si>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</si>
  <si>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</si>
  <si>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</si>
  <si>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</si>
  <si>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</si>
  <si>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 (*)</t>
  </si>
  <si>
    <t>Depósitos a plazo</t>
  </si>
  <si>
    <t>NOTA : Información obtenida del Balance de Comprobación. Incluye Depósitos del Público y del Sistema Financiero y Organismos Internacionales.</t>
  </si>
  <si>
    <t>(*) La información de CMAC Pisco corresponde al 31.12.2013.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</si>
</sst>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41670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790884.67953</v>
      </c>
      <c r="D10" s="23">
        <v>28.557184884948743</v>
      </c>
      <c r="E10" s="23">
        <f>+D10</f>
        <v>28.557184884948743</v>
      </c>
    </row>
    <row r="11" spans="1:5" s="24" customFormat="1" ht="14.25" customHeight="1">
      <c r="A11" s="20">
        <v>2</v>
      </c>
      <c r="B11" s="21" t="s">
        <v>11</v>
      </c>
      <c r="C11" s="22">
        <v>470122.76751</v>
      </c>
      <c r="D11" s="23">
        <v>16.97514585613817</v>
      </c>
      <c r="E11" s="23">
        <f>+E10+D11</f>
        <v>45.53233074108691</v>
      </c>
    </row>
    <row r="12" spans="1:5" s="24" customFormat="1" ht="14.25" customHeight="1">
      <c r="A12" s="20">
        <v>3</v>
      </c>
      <c r="B12" s="21" t="s">
        <v>13</v>
      </c>
      <c r="C12" s="22">
        <v>351619.87795</v>
      </c>
      <c r="D12" s="23">
        <v>12.696255375446775</v>
      </c>
      <c r="E12" s="23">
        <f aca="true" t="shared" si="0" ref="E12:E22">+E11+D12</f>
        <v>58.228586116533684</v>
      </c>
    </row>
    <row r="13" spans="1:5" s="24" customFormat="1" ht="14.25" customHeight="1">
      <c r="A13" s="20">
        <v>4</v>
      </c>
      <c r="B13" s="21" t="s">
        <v>12</v>
      </c>
      <c r="C13" s="22">
        <v>261361.75913999998</v>
      </c>
      <c r="D13" s="23">
        <v>9.437224251267477</v>
      </c>
      <c r="E13" s="23">
        <f t="shared" si="0"/>
        <v>67.66581036780116</v>
      </c>
    </row>
    <row r="14" spans="1:5" s="24" customFormat="1" ht="14.25" customHeight="1">
      <c r="A14" s="20">
        <v>5</v>
      </c>
      <c r="B14" s="21" t="s">
        <v>14</v>
      </c>
      <c r="C14" s="22">
        <v>241296.7993</v>
      </c>
      <c r="D14" s="23">
        <v>8.712720688750034</v>
      </c>
      <c r="E14" s="23">
        <f t="shared" si="0"/>
        <v>76.3785310565512</v>
      </c>
    </row>
    <row r="15" spans="1:5" s="24" customFormat="1" ht="14.25" customHeight="1">
      <c r="A15" s="20">
        <v>6</v>
      </c>
      <c r="B15" s="21" t="s">
        <v>9</v>
      </c>
      <c r="C15" s="22">
        <v>226724.09297</v>
      </c>
      <c r="D15" s="23">
        <v>8.186530866502897</v>
      </c>
      <c r="E15" s="23">
        <f t="shared" si="0"/>
        <v>84.56506192305409</v>
      </c>
    </row>
    <row r="16" spans="1:5" s="24" customFormat="1" ht="14.25" customHeight="1">
      <c r="A16" s="20">
        <v>7</v>
      </c>
      <c r="B16" s="21" t="s">
        <v>16</v>
      </c>
      <c r="C16" s="22">
        <v>116161.04421</v>
      </c>
      <c r="D16" s="23">
        <v>4.194331363081923</v>
      </c>
      <c r="E16" s="23">
        <f t="shared" si="0"/>
        <v>88.75939328613602</v>
      </c>
    </row>
    <row r="17" spans="1:5" s="24" customFormat="1" ht="14.25" customHeight="1">
      <c r="A17" s="20">
        <v>8</v>
      </c>
      <c r="B17" s="21" t="s">
        <v>15</v>
      </c>
      <c r="C17" s="22">
        <v>111191.08670999999</v>
      </c>
      <c r="D17" s="23">
        <v>4.014876634887944</v>
      </c>
      <c r="E17" s="23">
        <f t="shared" si="0"/>
        <v>92.77426992102396</v>
      </c>
    </row>
    <row r="18" spans="1:5" s="24" customFormat="1" ht="14.25" customHeight="1">
      <c r="A18" s="20">
        <v>9</v>
      </c>
      <c r="B18" s="21" t="s">
        <v>17</v>
      </c>
      <c r="C18" s="22">
        <v>109190.73066</v>
      </c>
      <c r="D18" s="23">
        <v>3.9426479787588073</v>
      </c>
      <c r="E18" s="23">
        <f t="shared" si="0"/>
        <v>96.71691789978277</v>
      </c>
    </row>
    <row r="19" spans="1:5" s="24" customFormat="1" ht="14.25" customHeight="1">
      <c r="A19" s="20">
        <v>10</v>
      </c>
      <c r="B19" s="21" t="s">
        <v>18</v>
      </c>
      <c r="C19" s="22">
        <v>47778.04724</v>
      </c>
      <c r="D19" s="23">
        <v>1.7251649498196404</v>
      </c>
      <c r="E19" s="23">
        <f t="shared" si="0"/>
        <v>98.44208284960241</v>
      </c>
    </row>
    <row r="20" spans="1:5" s="24" customFormat="1" ht="14.25" customHeight="1">
      <c r="A20" s="20">
        <v>11</v>
      </c>
      <c r="B20" s="21" t="s">
        <v>20</v>
      </c>
      <c r="C20" s="22">
        <v>21713.70559</v>
      </c>
      <c r="D20" s="23">
        <v>0.7840363091107949</v>
      </c>
      <c r="E20" s="23">
        <f t="shared" si="0"/>
        <v>99.2261191587132</v>
      </c>
    </row>
    <row r="21" spans="1:5" s="24" customFormat="1" ht="14.25" customHeight="1">
      <c r="A21" s="20">
        <v>12</v>
      </c>
      <c r="B21" s="21" t="s">
        <v>19</v>
      </c>
      <c r="C21" s="22">
        <v>15886.032070000001</v>
      </c>
      <c r="D21" s="23">
        <v>0.5736112566762733</v>
      </c>
      <c r="E21" s="23">
        <f t="shared" si="0"/>
        <v>99.79973041538948</v>
      </c>
    </row>
    <row r="22" spans="1:5" s="24" customFormat="1" ht="14.25" customHeight="1">
      <c r="A22" s="20">
        <v>13</v>
      </c>
      <c r="B22" s="21" t="s">
        <v>21</v>
      </c>
      <c r="C22" s="22">
        <v>5546.42017</v>
      </c>
      <c r="D22" s="23">
        <v>0.20026958461052194</v>
      </c>
      <c r="E22" s="23">
        <f t="shared" si="0"/>
        <v>100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2023049.94346</v>
      </c>
      <c r="D30" s="23">
        <v>20.063114363956586</v>
      </c>
      <c r="E30" s="23">
        <f>+D30</f>
        <v>20.063114363956586</v>
      </c>
    </row>
    <row r="31" spans="1:5" s="24" customFormat="1" ht="14.25" customHeight="1">
      <c r="A31" s="20">
        <v>2</v>
      </c>
      <c r="B31" s="21" t="s">
        <v>11</v>
      </c>
      <c r="C31" s="22">
        <v>1710631.72569</v>
      </c>
      <c r="D31" s="23">
        <v>16.964781348122695</v>
      </c>
      <c r="E31" s="23">
        <f>+E30+D31</f>
        <v>37.027895712079285</v>
      </c>
    </row>
    <row r="32" spans="1:5" s="24" customFormat="1" ht="14.25" customHeight="1">
      <c r="A32" s="20">
        <v>3</v>
      </c>
      <c r="B32" s="21" t="s">
        <v>9</v>
      </c>
      <c r="C32" s="22">
        <v>1208215.1370599999</v>
      </c>
      <c r="D32" s="23">
        <v>11.982184893389187</v>
      </c>
      <c r="E32" s="23">
        <f aca="true" t="shared" si="1" ref="E32:E42">+E31+D32</f>
        <v>49.010080605468474</v>
      </c>
    </row>
    <row r="33" spans="1:5" s="24" customFormat="1" ht="14.25" customHeight="1">
      <c r="A33" s="20">
        <v>4</v>
      </c>
      <c r="B33" s="21" t="s">
        <v>12</v>
      </c>
      <c r="C33" s="22">
        <v>986548.06953</v>
      </c>
      <c r="D33" s="23">
        <v>9.783854723165582</v>
      </c>
      <c r="E33" s="23">
        <f t="shared" si="1"/>
        <v>58.793935328634056</v>
      </c>
    </row>
    <row r="34" spans="1:5" s="24" customFormat="1" ht="14.25" customHeight="1">
      <c r="A34" s="20">
        <v>5</v>
      </c>
      <c r="B34" s="21" t="s">
        <v>14</v>
      </c>
      <c r="C34" s="22">
        <v>944593.92989</v>
      </c>
      <c r="D34" s="23">
        <v>9.367784569109414</v>
      </c>
      <c r="E34" s="23">
        <f t="shared" si="1"/>
        <v>68.16171989774347</v>
      </c>
    </row>
    <row r="35" spans="1:5" s="24" customFormat="1" ht="14.25" customHeight="1">
      <c r="A35" s="20">
        <v>6</v>
      </c>
      <c r="B35" s="21" t="s">
        <v>13</v>
      </c>
      <c r="C35" s="22">
        <v>836441.65969</v>
      </c>
      <c r="D35" s="23">
        <v>8.29521027465921</v>
      </c>
      <c r="E35" s="23">
        <f t="shared" si="1"/>
        <v>76.45693017240268</v>
      </c>
    </row>
    <row r="36" spans="1:5" s="24" customFormat="1" ht="14.25" customHeight="1">
      <c r="A36" s="20">
        <v>7</v>
      </c>
      <c r="B36" s="21" t="s">
        <v>17</v>
      </c>
      <c r="C36" s="22">
        <v>649928.04882</v>
      </c>
      <c r="D36" s="23">
        <v>6.44550611020377</v>
      </c>
      <c r="E36" s="23">
        <f t="shared" si="1"/>
        <v>82.90243628260644</v>
      </c>
    </row>
    <row r="37" spans="1:5" s="24" customFormat="1" ht="14.25" customHeight="1">
      <c r="A37" s="20">
        <v>8</v>
      </c>
      <c r="B37" s="21" t="s">
        <v>15</v>
      </c>
      <c r="C37" s="22">
        <v>524621.4173999999</v>
      </c>
      <c r="D37" s="23">
        <v>5.2028075377494085</v>
      </c>
      <c r="E37" s="23">
        <f t="shared" si="1"/>
        <v>88.10524382035585</v>
      </c>
    </row>
    <row r="38" spans="1:5" s="24" customFormat="1" ht="14.25" customHeight="1">
      <c r="A38" s="20">
        <v>9</v>
      </c>
      <c r="B38" s="21" t="s">
        <v>16</v>
      </c>
      <c r="C38" s="22">
        <v>497461.87246</v>
      </c>
      <c r="D38" s="23">
        <v>4.933459241151109</v>
      </c>
      <c r="E38" s="23">
        <f t="shared" si="1"/>
        <v>93.03870306150696</v>
      </c>
    </row>
    <row r="39" spans="1:5" s="24" customFormat="1" ht="14.25" customHeight="1">
      <c r="A39" s="20">
        <v>10</v>
      </c>
      <c r="B39" s="21" t="s">
        <v>18</v>
      </c>
      <c r="C39" s="22">
        <v>285089.12831</v>
      </c>
      <c r="D39" s="23">
        <v>2.8273033019747174</v>
      </c>
      <c r="E39" s="23">
        <f t="shared" si="1"/>
        <v>95.86600636348169</v>
      </c>
    </row>
    <row r="40" spans="1:5" s="24" customFormat="1" ht="14.25" customHeight="1">
      <c r="A40" s="20">
        <v>11</v>
      </c>
      <c r="B40" s="21" t="s">
        <v>19</v>
      </c>
      <c r="C40" s="22">
        <v>196379.8289</v>
      </c>
      <c r="D40" s="23">
        <v>1.947550024027782</v>
      </c>
      <c r="E40" s="23">
        <f t="shared" si="1"/>
        <v>97.81355638750946</v>
      </c>
    </row>
    <row r="41" spans="1:5" s="24" customFormat="1" ht="14.25" customHeight="1">
      <c r="A41" s="20">
        <v>12</v>
      </c>
      <c r="B41" s="21" t="s">
        <v>20</v>
      </c>
      <c r="C41" s="22">
        <v>172494.64628000002</v>
      </c>
      <c r="D41" s="23">
        <v>1.7106744332603798</v>
      </c>
      <c r="E41" s="23">
        <f t="shared" si="1"/>
        <v>99.52423082076984</v>
      </c>
    </row>
    <row r="42" spans="1:5" s="24" customFormat="1" ht="14.25" customHeight="1">
      <c r="A42" s="20">
        <v>13</v>
      </c>
      <c r="B42" s="21" t="s">
        <v>21</v>
      </c>
      <c r="C42" s="22">
        <v>47973.84861</v>
      </c>
      <c r="D42" s="23">
        <v>0.4757691792301521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  <row r="46" ht="12.75">
      <c r="A46" s="43" t="s">
        <v>24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2014-04-02T20:28:43Z</dcterms:created>
  <dcterms:modified xsi:type="dcterms:W3CDTF">2014-04-02T20:28:43Z</dcterms:modified>
  <cp:category/>
  <cp:version/>
  <cp:contentType/>
  <cp:contentStatus/>
</cp:coreProperties>
</file>