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<sst xmlns="http://schemas.openxmlformats.org/spreadsheetml/2006/main" count="86" uniqueCount="29">
  <si>
    <t>Ranking de Principales Modalidades de Créditos Directos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</si>
  <si>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</si>
  <si>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</si>
  <si>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</si>
  <si>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</si>
  <si>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</si>
  <si>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</si>
  <si>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</si>
  <si>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</si>
  <si>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</si>
  <si>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</si>
  <si>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</si>
  <si>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</si>
  <si>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</si>
  <si>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</si>
  <si>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</si>
  <si>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 (*)</t>
  </si>
  <si>
    <t>CMAC Piura</t>
  </si>
  <si>
    <t>CMAC Sullana</t>
  </si>
  <si>
    <t>CMAC Tacna</t>
  </si>
  <si>
    <t>CMAC Trujillo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</si>
  <si>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</si>
  <si>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</si>
  <si>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</si>
  <si>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</si>
  <si>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</si>
  <si>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</si>
  <si>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</si>
  <si>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(*) La información de CMAC Pisco corresponde al 31.12.2013.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</si>
</sst>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51" applyNumberFormat="1" applyFont="1" applyFill="1" applyBorder="1" applyAlignment="1">
      <alignment horizontal="right" vertical="center"/>
    </xf>
    <xf numFmtId="2" fontId="30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</sheetNames>
    <definedNames>
      <definedName name="creararchivosweb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41698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21</v>
      </c>
      <c r="C10" s="24">
        <v>691.5991300000001</v>
      </c>
      <c r="D10" s="24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8</v>
      </c>
      <c r="B17" s="23" t="s">
        <v>15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9</v>
      </c>
      <c r="B18" s="23" t="s">
        <v>16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10</v>
      </c>
      <c r="B19" s="23" t="s">
        <v>17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11</v>
      </c>
      <c r="B20" s="23" t="s">
        <v>18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12</v>
      </c>
      <c r="B21" s="23" t="s">
        <v>19</v>
      </c>
      <c r="C21" s="24">
        <v>0</v>
      </c>
      <c r="D21" s="24">
        <v>0</v>
      </c>
      <c r="E21" s="25">
        <v>0</v>
      </c>
    </row>
    <row r="22" spans="1:5" s="26" customFormat="1" ht="12" customHeight="1">
      <c r="A22" s="22">
        <v>13</v>
      </c>
      <c r="B22" s="23" t="s">
        <v>20</v>
      </c>
      <c r="C22" s="24">
        <v>0</v>
      </c>
      <c r="D22" s="24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22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2879355.15745</v>
      </c>
      <c r="D30" s="25">
        <v>23.519809021579498</v>
      </c>
      <c r="E30" s="25">
        <f>+D30</f>
        <v>23.519809021579498</v>
      </c>
    </row>
    <row r="31" spans="1:5" s="26" customFormat="1" ht="12" customHeight="1">
      <c r="A31" s="22">
        <v>2</v>
      </c>
      <c r="B31" s="23" t="s">
        <v>17</v>
      </c>
      <c r="C31" s="24">
        <v>1857875.2727</v>
      </c>
      <c r="D31" s="25">
        <v>15.175922805756805</v>
      </c>
      <c r="E31" s="25">
        <f>+E30+D31</f>
        <v>38.6957318273363</v>
      </c>
    </row>
    <row r="32" spans="1:5" s="26" customFormat="1" ht="12" customHeight="1">
      <c r="A32" s="22">
        <v>3</v>
      </c>
      <c r="B32" s="23" t="s">
        <v>12</v>
      </c>
      <c r="C32" s="24">
        <v>1298834.7296</v>
      </c>
      <c r="D32" s="25">
        <v>10.609439655871046</v>
      </c>
      <c r="E32" s="25">
        <f aca="true" t="shared" si="0" ref="E32:E42">+E31+D32</f>
        <v>49.305171483207346</v>
      </c>
    </row>
    <row r="33" spans="1:5" s="26" customFormat="1" ht="12" customHeight="1">
      <c r="A33" s="22">
        <v>4</v>
      </c>
      <c r="B33" s="23" t="s">
        <v>20</v>
      </c>
      <c r="C33" s="24">
        <v>1276259.57776</v>
      </c>
      <c r="D33" s="25">
        <v>10.425036124220512</v>
      </c>
      <c r="E33" s="25">
        <f t="shared" si="0"/>
        <v>59.73020760742786</v>
      </c>
    </row>
    <row r="34" spans="1:5" s="26" customFormat="1" ht="12" customHeight="1">
      <c r="A34" s="22">
        <v>5</v>
      </c>
      <c r="B34" s="23" t="s">
        <v>10</v>
      </c>
      <c r="C34" s="24">
        <v>1258710.55042</v>
      </c>
      <c r="D34" s="25">
        <v>10.281688135180906</v>
      </c>
      <c r="E34" s="25">
        <f t="shared" si="0"/>
        <v>70.01189574260876</v>
      </c>
    </row>
    <row r="35" spans="1:5" s="26" customFormat="1" ht="12" customHeight="1">
      <c r="A35" s="22">
        <v>6</v>
      </c>
      <c r="B35" s="23" t="s">
        <v>18</v>
      </c>
      <c r="C35" s="24">
        <v>1198245.55075</v>
      </c>
      <c r="D35" s="25">
        <v>9.787784060496445</v>
      </c>
      <c r="E35" s="25">
        <f t="shared" si="0"/>
        <v>79.7996798031052</v>
      </c>
    </row>
    <row r="36" spans="1:5" s="26" customFormat="1" ht="12" customHeight="1">
      <c r="A36" s="22">
        <v>7</v>
      </c>
      <c r="B36" s="23" t="s">
        <v>19</v>
      </c>
      <c r="C36" s="24">
        <v>717079.60071</v>
      </c>
      <c r="D36" s="25">
        <v>5.857414017972721</v>
      </c>
      <c r="E36" s="25">
        <f t="shared" si="0"/>
        <v>85.65709382107792</v>
      </c>
    </row>
    <row r="37" spans="1:5" s="26" customFormat="1" ht="12" customHeight="1">
      <c r="A37" s="22">
        <v>8</v>
      </c>
      <c r="B37" s="23" t="s">
        <v>13</v>
      </c>
      <c r="C37" s="24">
        <v>661638.53274</v>
      </c>
      <c r="D37" s="25">
        <v>5.40454757416743</v>
      </c>
      <c r="E37" s="25">
        <f t="shared" si="0"/>
        <v>91.06164139524535</v>
      </c>
    </row>
    <row r="38" spans="1:5" s="26" customFormat="1" ht="12" customHeight="1">
      <c r="A38" s="22">
        <v>9</v>
      </c>
      <c r="B38" s="23" t="s">
        <v>21</v>
      </c>
      <c r="C38" s="24">
        <v>384981.36631</v>
      </c>
      <c r="D38" s="25">
        <v>3.1446930709641627</v>
      </c>
      <c r="E38" s="25">
        <f t="shared" si="0"/>
        <v>94.20633446620951</v>
      </c>
    </row>
    <row r="39" spans="1:5" s="26" customFormat="1" ht="12" customHeight="1">
      <c r="A39" s="22">
        <v>10</v>
      </c>
      <c r="B39" s="23" t="s">
        <v>14</v>
      </c>
      <c r="C39" s="24">
        <v>309989.61619</v>
      </c>
      <c r="D39" s="25">
        <v>2.5321282623288663</v>
      </c>
      <c r="E39" s="25">
        <f t="shared" si="0"/>
        <v>96.73846272853838</v>
      </c>
    </row>
    <row r="40" spans="1:5" s="26" customFormat="1" ht="12" customHeight="1">
      <c r="A40" s="22">
        <v>11</v>
      </c>
      <c r="B40" s="23" t="s">
        <v>15</v>
      </c>
      <c r="C40" s="24">
        <v>192937.70990000002</v>
      </c>
      <c r="D40" s="25">
        <v>1.5759980418420156</v>
      </c>
      <c r="E40" s="25">
        <f t="shared" si="0"/>
        <v>98.31446077038039</v>
      </c>
    </row>
    <row r="41" spans="1:5" s="26" customFormat="1" ht="12" customHeight="1">
      <c r="A41" s="22">
        <v>12</v>
      </c>
      <c r="B41" s="23" t="s">
        <v>11</v>
      </c>
      <c r="C41" s="24">
        <v>160720.12515</v>
      </c>
      <c r="D41" s="25">
        <v>1.3128309787251375</v>
      </c>
      <c r="E41" s="25">
        <f t="shared" si="0"/>
        <v>99.62729174910552</v>
      </c>
    </row>
    <row r="42" spans="1:5" s="26" customFormat="1" ht="12" customHeight="1">
      <c r="A42" s="22">
        <v>13</v>
      </c>
      <c r="B42" s="23" t="s">
        <v>16</v>
      </c>
      <c r="C42" s="24">
        <v>45627.897039999996</v>
      </c>
      <c r="D42" s="25">
        <v>0.37270825089444626</v>
      </c>
      <c r="E42" s="25">
        <f t="shared" si="0"/>
        <v>99.99999999999997</v>
      </c>
    </row>
    <row r="43" spans="1:5" s="27" customFormat="1" ht="5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23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21</v>
      </c>
      <c r="C50" s="24">
        <v>50166.748479999995</v>
      </c>
      <c r="D50" s="25">
        <v>40.28620338981157</v>
      </c>
      <c r="E50" s="25">
        <f>+D50</f>
        <v>40.28620338981157</v>
      </c>
    </row>
    <row r="51" spans="1:5" s="26" customFormat="1" ht="12" customHeight="1">
      <c r="A51" s="22">
        <v>2</v>
      </c>
      <c r="B51" s="23" t="s">
        <v>17</v>
      </c>
      <c r="C51" s="24">
        <v>16902.1342</v>
      </c>
      <c r="D51" s="25">
        <v>13.57319014555137</v>
      </c>
      <c r="E51" s="25">
        <f>+E50+D51</f>
        <v>53.85939353536294</v>
      </c>
    </row>
    <row r="52" spans="1:5" s="26" customFormat="1" ht="12" customHeight="1">
      <c r="A52" s="22">
        <v>3</v>
      </c>
      <c r="B52" s="23" t="s">
        <v>18</v>
      </c>
      <c r="C52" s="24">
        <v>13256.21701</v>
      </c>
      <c r="D52" s="25">
        <v>10.645351170352347</v>
      </c>
      <c r="E52" s="25">
        <f aca="true" t="shared" si="1" ref="E52:E62">+E51+D52</f>
        <v>64.50474470571528</v>
      </c>
    </row>
    <row r="53" spans="1:5" s="26" customFormat="1" ht="12" customHeight="1">
      <c r="A53" s="22">
        <v>4</v>
      </c>
      <c r="B53" s="23" t="s">
        <v>20</v>
      </c>
      <c r="C53" s="24">
        <v>12968.84669</v>
      </c>
      <c r="D53" s="25">
        <v>10.414579603318645</v>
      </c>
      <c r="E53" s="25">
        <f t="shared" si="1"/>
        <v>74.91932430903393</v>
      </c>
    </row>
    <row r="54" spans="1:5" s="26" customFormat="1" ht="12" customHeight="1">
      <c r="A54" s="22">
        <v>5</v>
      </c>
      <c r="B54" s="23" t="s">
        <v>9</v>
      </c>
      <c r="C54" s="24">
        <v>9257.733970000001</v>
      </c>
      <c r="D54" s="25">
        <v>7.434385622836917</v>
      </c>
      <c r="E54" s="25">
        <f t="shared" si="1"/>
        <v>82.35370993187084</v>
      </c>
    </row>
    <row r="55" spans="1:5" s="26" customFormat="1" ht="12" customHeight="1">
      <c r="A55" s="22">
        <v>6</v>
      </c>
      <c r="B55" s="23" t="s">
        <v>14</v>
      </c>
      <c r="C55" s="24">
        <v>7046.882009999999</v>
      </c>
      <c r="D55" s="25">
        <v>5.658969945641256</v>
      </c>
      <c r="E55" s="25">
        <f t="shared" si="1"/>
        <v>88.0126798775121</v>
      </c>
    </row>
    <row r="56" spans="1:5" s="26" customFormat="1" ht="12" customHeight="1">
      <c r="A56" s="22">
        <v>7</v>
      </c>
      <c r="B56" s="23" t="s">
        <v>15</v>
      </c>
      <c r="C56" s="24">
        <v>6865.08028</v>
      </c>
      <c r="D56" s="25">
        <v>5.5129748055671595</v>
      </c>
      <c r="E56" s="25">
        <f t="shared" si="1"/>
        <v>93.52565468307925</v>
      </c>
    </row>
    <row r="57" spans="1:5" s="26" customFormat="1" ht="12" customHeight="1">
      <c r="A57" s="22">
        <v>8</v>
      </c>
      <c r="B57" s="23" t="s">
        <v>11</v>
      </c>
      <c r="C57" s="24">
        <v>2741.85114</v>
      </c>
      <c r="D57" s="25">
        <v>2.2018324096620168</v>
      </c>
      <c r="E57" s="25">
        <f t="shared" si="1"/>
        <v>95.72748709274127</v>
      </c>
    </row>
    <row r="58" spans="1:5" s="26" customFormat="1" ht="12" customHeight="1">
      <c r="A58" s="22">
        <v>9</v>
      </c>
      <c r="B58" s="23" t="s">
        <v>10</v>
      </c>
      <c r="C58" s="24">
        <v>2227.6497000000004</v>
      </c>
      <c r="D58" s="25">
        <v>1.7889050340033668</v>
      </c>
      <c r="E58" s="25">
        <f t="shared" si="1"/>
        <v>97.51639212674463</v>
      </c>
    </row>
    <row r="59" spans="1:5" s="26" customFormat="1" ht="12" customHeight="1">
      <c r="A59" s="22">
        <v>10</v>
      </c>
      <c r="B59" s="23" t="s">
        <v>12</v>
      </c>
      <c r="C59" s="24">
        <v>1512.24074</v>
      </c>
      <c r="D59" s="25">
        <v>1.2143987775146945</v>
      </c>
      <c r="E59" s="25">
        <f t="shared" si="1"/>
        <v>98.73079090425932</v>
      </c>
    </row>
    <row r="60" spans="1:5" s="26" customFormat="1" ht="12" customHeight="1">
      <c r="A60" s="22">
        <v>11</v>
      </c>
      <c r="B60" s="23" t="s">
        <v>13</v>
      </c>
      <c r="C60" s="24">
        <v>1059.92066</v>
      </c>
      <c r="D60" s="25">
        <v>0.8511649763956023</v>
      </c>
      <c r="E60" s="25">
        <f t="shared" si="1"/>
        <v>99.58195588065493</v>
      </c>
    </row>
    <row r="61" spans="1:5" s="26" customFormat="1" ht="12" customHeight="1">
      <c r="A61" s="22">
        <v>12</v>
      </c>
      <c r="B61" s="23" t="s">
        <v>19</v>
      </c>
      <c r="C61" s="24">
        <v>450.83797999999996</v>
      </c>
      <c r="D61" s="25">
        <v>0.3620436067402828</v>
      </c>
      <c r="E61" s="25">
        <f t="shared" si="1"/>
        <v>99.94399948739522</v>
      </c>
    </row>
    <row r="62" spans="1:5" s="26" customFormat="1" ht="12" customHeight="1">
      <c r="A62" s="22">
        <v>13</v>
      </c>
      <c r="B62" s="23" t="s">
        <v>16</v>
      </c>
      <c r="C62" s="24">
        <v>69.73513</v>
      </c>
      <c r="D62" s="25">
        <v>0.05600051260477766</v>
      </c>
      <c r="E62" s="25">
        <f t="shared" si="1"/>
        <v>100</v>
      </c>
    </row>
    <row r="63" spans="1:5" s="27" customFormat="1" ht="5.25" customHeight="1">
      <c r="A63" s="28"/>
      <c r="B63" s="29"/>
      <c r="C63" s="30"/>
      <c r="D63" s="30"/>
      <c r="E63" s="30"/>
    </row>
    <row r="64" s="10" customFormat="1" ht="6" customHeight="1"/>
    <row r="65" spans="1:5" s="7" customFormat="1" ht="21" customHeight="1">
      <c r="A65" s="9" t="s">
        <v>24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3751.79627</v>
      </c>
      <c r="D71" s="25">
        <v>5.821090063215656</v>
      </c>
      <c r="E71" s="25">
        <f>+E70+D71</f>
        <v>5.821090063215656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51.57672</v>
      </c>
      <c r="D72" s="25">
        <v>0.08002373014920029</v>
      </c>
      <c r="E72" s="25">
        <f aca="true" t="shared" si="2" ref="E72:E82">+E71+D72</f>
        <v>5.901113793364856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4471.380190000001</v>
      </c>
      <c r="D73" s="25">
        <v>6.937558683821693</v>
      </c>
      <c r="E73" s="25">
        <f t="shared" si="2"/>
        <v>12.838672477186549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801.45276</v>
      </c>
      <c r="D74" s="25">
        <v>1.2434920133263958</v>
      </c>
      <c r="E74" s="25">
        <f t="shared" si="2"/>
        <v>14.082164490512945</v>
      </c>
    </row>
    <row r="75" spans="1:5" s="26" customFormat="1" ht="12" customHeight="1">
      <c r="A75" s="22">
        <v>6</v>
      </c>
      <c r="B75" s="23" t="s">
        <v>14</v>
      </c>
      <c r="C75" s="24">
        <v>598.87528</v>
      </c>
      <c r="D75" s="25">
        <v>0.9291834339164408</v>
      </c>
      <c r="E75" s="25">
        <f t="shared" si="2"/>
        <v>15.011347924429385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8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9</v>
      </c>
      <c r="B78" s="23" t="s">
        <v>17</v>
      </c>
      <c r="C78" s="24">
        <v>0</v>
      </c>
      <c r="D78" s="25">
        <v>0</v>
      </c>
      <c r="E78" s="25">
        <v>0</v>
      </c>
    </row>
    <row r="79" spans="1:5" s="26" customFormat="1" ht="12" customHeight="1">
      <c r="A79" s="22">
        <v>10</v>
      </c>
      <c r="B79" s="23" t="s">
        <v>18</v>
      </c>
      <c r="C79" s="24">
        <v>0</v>
      </c>
      <c r="D79" s="25">
        <v>0</v>
      </c>
      <c r="E79" s="25">
        <v>0</v>
      </c>
    </row>
    <row r="80" spans="1:5" s="26" customFormat="1" ht="12" customHeight="1">
      <c r="A80" s="22">
        <v>11</v>
      </c>
      <c r="B80" s="23" t="s">
        <v>19</v>
      </c>
      <c r="C80" s="24">
        <v>71.58508</v>
      </c>
      <c r="D80" s="25">
        <v>0.11106765076625491</v>
      </c>
      <c r="E80" s="25">
        <f t="shared" si="2"/>
        <v>0.11106765076625491</v>
      </c>
    </row>
    <row r="81" spans="1:5" s="26" customFormat="1" ht="12" customHeight="1">
      <c r="A81" s="22">
        <v>12</v>
      </c>
      <c r="B81" s="23" t="s">
        <v>20</v>
      </c>
      <c r="C81" s="24">
        <v>4252.53419</v>
      </c>
      <c r="D81" s="25">
        <v>6.59800872313726</v>
      </c>
      <c r="E81" s="25">
        <f t="shared" si="2"/>
        <v>6.709076373903516</v>
      </c>
    </row>
    <row r="82" spans="1:5" s="26" customFormat="1" ht="12" customHeight="1">
      <c r="A82" s="22">
        <v>13</v>
      </c>
      <c r="B82" s="23" t="s">
        <v>21</v>
      </c>
      <c r="C82" s="24">
        <v>50452.58138</v>
      </c>
      <c r="D82" s="25">
        <v>78.2795757016671</v>
      </c>
      <c r="E82" s="25">
        <f t="shared" si="2"/>
        <v>84.98865207557061</v>
      </c>
    </row>
    <row r="83" spans="1:5" s="27" customFormat="1" ht="5.25" customHeight="1">
      <c r="A83" s="28"/>
      <c r="B83" s="29"/>
      <c r="C83" s="30"/>
      <c r="D83" s="30"/>
      <c r="E83" s="30"/>
    </row>
    <row r="84" s="10" customFormat="1" ht="6" customHeight="1"/>
    <row r="85" s="10" customFormat="1" ht="12.75">
      <c r="A85" s="42" t="s">
        <v>25</v>
      </c>
    </row>
    <row r="86" spans="1:3" s="10" customFormat="1" ht="12.75">
      <c r="A86" s="42" t="s">
        <v>26</v>
      </c>
      <c r="B86" s="43"/>
      <c r="C86" s="43"/>
    </row>
    <row r="87" spans="1:3" s="10" customFormat="1" ht="12.75">
      <c r="A87" s="42" t="s">
        <v>27</v>
      </c>
      <c r="B87" s="43"/>
      <c r="C87" s="43"/>
    </row>
    <row r="88" s="10" customFormat="1" ht="12.75">
      <c r="A88" s="42" t="s">
        <v>28</v>
      </c>
    </row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  <row r="431" s="10" customFormat="1" ht="12.75"/>
    <row r="432" s="10" customFormat="1" ht="12.75"/>
    <row r="433" s="10" customFormat="1" ht="12.75"/>
    <row r="434" s="10" customFormat="1" ht="12.75"/>
    <row r="435" s="10" customFormat="1" ht="12.75"/>
    <row r="436" s="10" customFormat="1" ht="12.75"/>
    <row r="437" s="10" customFormat="1" ht="12.75"/>
    <row r="438" s="10" customFormat="1" ht="12.75"/>
    <row r="439" s="10" customFormat="1" ht="12.75"/>
    <row r="440" s="10" customFormat="1" ht="12.75"/>
    <row r="441" s="10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2014-04-02T21:27:15Z</dcterms:created>
  <dcterms:modified xsi:type="dcterms:W3CDTF">2014-04-02T21:27:16Z</dcterms:modified>
  <cp:category/>
  <cp:version/>
  <cp:contentType/>
  <cp:contentStatus/>
</cp:coreProperties>
</file>