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0" yWindow="240" windowWidth="10605" windowHeight="8370" activeTab="1"/>
  </bookViews>
  <sheets>
    <sheet name="Empresas" sheetId="18" r:id="rId1"/>
    <sheet name="Fondos Transferidos" sheetId="6" r:id="rId2"/>
    <sheet name="Por países" sheetId="1" r:id="rId3"/>
  </sheets>
  <definedNames>
    <definedName name="_xlnm.Print_Area" localSheetId="0">'Empresas'!$B$2:$G$16</definedName>
    <definedName name="bloque">#REF!</definedName>
    <definedName name="bloque1">#REF!</definedName>
    <definedName name="bloque2">#REF!</definedName>
    <definedName name="bloque3">#REF!</definedName>
    <definedName name="bloque4">#REF!</definedName>
    <definedName name="bloque5">#REF!</definedName>
    <definedName name="env_ex">#REF!</definedName>
    <definedName name="env_na">#REF!</definedName>
    <definedName name="rec_ex">#REF!</definedName>
    <definedName name="rec_na">#REF!</definedName>
  </definedNames>
  <calcPr calcId="145621"/>
</workbook>
</file>

<file path=xl/sharedStrings.xml><?xml version="1.0" encoding="utf-8"?>
<sst xmlns="http://schemas.openxmlformats.org/spreadsheetml/2006/main" count="103" uniqueCount="81">
  <si>
    <t>(Monto en miles de US$)</t>
  </si>
  <si>
    <t>TOTAL</t>
  </si>
  <si>
    <t>PROMEDIOS</t>
  </si>
  <si>
    <t>Miles de US$ y Operaciones</t>
  </si>
  <si>
    <t xml:space="preserve">Total
Recibido </t>
  </si>
  <si>
    <t>Total
Enviado</t>
  </si>
  <si>
    <t>Recibido</t>
  </si>
  <si>
    <t>Enviado</t>
  </si>
  <si>
    <t>% Recibidos</t>
  </si>
  <si>
    <t>% Acumulado</t>
  </si>
  <si>
    <t>% Enviados</t>
  </si>
  <si>
    <t>España</t>
  </si>
  <si>
    <t>Italia</t>
  </si>
  <si>
    <t>Ecuador</t>
  </si>
  <si>
    <t>Chile</t>
  </si>
  <si>
    <t>Canadá</t>
  </si>
  <si>
    <t>Argentina</t>
  </si>
  <si>
    <t>Uruguay</t>
  </si>
  <si>
    <t>E.T.F.</t>
  </si>
  <si>
    <t>Fecha de
Autorización
SBS</t>
  </si>
  <si>
    <t>Vínculos
Internacionales</t>
  </si>
  <si>
    <t>Cobertura de Servicio</t>
  </si>
  <si>
    <t>Western Union</t>
  </si>
  <si>
    <t>Nacional e Internacional</t>
  </si>
  <si>
    <t>Money Gram y otros</t>
  </si>
  <si>
    <t xml:space="preserve"> 06/04/2001</t>
  </si>
  <si>
    <t>Red propia</t>
  </si>
  <si>
    <t>Internacional</t>
  </si>
  <si>
    <t>PRINCIPALES NORMAS APLICABLES.</t>
  </si>
  <si>
    <t xml:space="preserve">FONDOS ENVIADOS Y RECIBIDOS </t>
  </si>
  <si>
    <t>Fondos recibidos del exterior
(Miles de US$)</t>
  </si>
  <si>
    <t>Fondos enviados al exterior
(Miles de US$)</t>
  </si>
  <si>
    <t>Fondos recibidos del interior
(Miles de Soles)</t>
  </si>
  <si>
    <t>Fondos enviados al interior
(Miles de Soles)</t>
  </si>
  <si>
    <t>Enero - Marzo</t>
  </si>
  <si>
    <t>Abril - Junio</t>
  </si>
  <si>
    <t>Julio - Septiembre</t>
  </si>
  <si>
    <t>Octubre - Diciembre</t>
  </si>
  <si>
    <t>Total</t>
  </si>
  <si>
    <t>Red propia (1)</t>
  </si>
  <si>
    <t>(1) Red propia indica que la ETF ha firmado contratos con uno o más corresponsales en el extranjero no vinculados a las grandes cadenas de transferencias de fondos como Western Union, Vigo, Money Gram, y otras.</t>
  </si>
  <si>
    <t>Japón</t>
  </si>
  <si>
    <t>EMPRESAS DE TRANSFERENCIA DE FONDOS  (ETF)</t>
  </si>
  <si>
    <t>PARA LA REGULACIÓN Y SUPERVISIÓN DE LAS ETF: Reglamento de Empresas de Transferencia de Fondos-ETF, aprobado por</t>
  </si>
  <si>
    <t xml:space="preserve"> Resolución  SBS  Nº  1025 - 2005  del  12.07.05.</t>
  </si>
  <si>
    <t>PARA LA ADECUACIÓN DE EMPRESAS (De envíos, de Remesa Postal,u otras)  A  LA LEY GENERAL: Normas contenidas en los artículos  2º  y 10º del Reglamento de ETF.</t>
  </si>
  <si>
    <t>PARA LA PRESENTACIÓN DE INFORMACIÓN CONTABLE Y ESTADÍSTICA: Normas contenidas en los artículos Art. 15º, 16º, 17º del Reglamento de ETF. Plan Contable General Revisado. Normas Complementarias para la presentación uniforme de Estados Financieros aproba</t>
  </si>
  <si>
    <t>Brasil</t>
  </si>
  <si>
    <t xml:space="preserve">PARA   LA   ORGANIZACIÓN  DE  UNA  ETF:  Reglamento para la Constitución y Establecimiento de Empresas y Representantes de los Sistemas Financiero y de Seguros, aprobado por  Resolución SBS Nº 10440-2008 de 16.10.2008.   </t>
  </si>
  <si>
    <t xml:space="preserve">PARA EL FUNCIONAMIENTO Y OPERACIÓN DE UNA ETF(Complementariamente al Reglamento de ETF): Reglamento de Auditoría Interna y Externa, aprobados por Resoluciones SBS N° 11699-2008 de 28.11.2008 y Resolución SBS Nº 1042-99  de 26.11.1999; Reglamento de la Gestión Integral de Riesgos aprobado por Resolución SBS Nº 037-2008 de 10.01.2008; Normas Complementarias para la Prevención de Lavado de Activos y Financiamiento del Terrorismo aprobada por Resolución SBS N° 838-2008 de 28.03.2008; y Resolución SBS N° 11695-2008 de 27.11.2008, que modifica algunos artículos de la Resolución SBS N° 838-2008.
</t>
  </si>
  <si>
    <t>Colombia</t>
  </si>
  <si>
    <t>FONDOS RECIBIDOS Y ENVIADOS INTERNACIONALES POR PAÍS</t>
  </si>
  <si>
    <t>Δ % (*)</t>
  </si>
  <si>
    <t>Operaciones Recibidas</t>
  </si>
  <si>
    <t>Operaciones Enviadas</t>
  </si>
  <si>
    <r>
      <rPr>
        <vertAlign val="superscript"/>
        <sz val="10.5"/>
        <rFont val="Arial Narrow"/>
        <family val="2"/>
      </rPr>
      <t>1</t>
    </r>
    <r>
      <rPr>
        <sz val="10.5"/>
        <rFont val="Arial Narrow"/>
        <family val="2"/>
      </rPr>
      <t xml:space="preserve"> Los porcentajes corresponden a "Total Recibido" y "Total Enviado" en el período.</t>
    </r>
  </si>
  <si>
    <t>(*) Variación respecto al mismo período del año anterior.</t>
  </si>
  <si>
    <t>Otros</t>
  </si>
  <si>
    <t>México</t>
  </si>
  <si>
    <t>Reino Unido</t>
  </si>
  <si>
    <t>A. SERVIBAN</t>
  </si>
  <si>
    <t>JET PERU</t>
  </si>
  <si>
    <t>DHL EXPRESS PERU</t>
  </si>
  <si>
    <t>PERU EXPRESS SERVICIOS INTERNACIONALES</t>
  </si>
  <si>
    <t>ARGENPER</t>
  </si>
  <si>
    <t>UNION EXPRESS</t>
  </si>
  <si>
    <t>RED PERU MUNDO</t>
  </si>
  <si>
    <t>Fondos Recibidos
del Exterior
(Miles de US$)")</t>
  </si>
  <si>
    <t>Fondos Enviados
al Exterior
(Miles de US$)</t>
  </si>
  <si>
    <t/>
  </si>
  <si>
    <t>Promedio Trimestre 2012</t>
  </si>
  <si>
    <t>Abril - Junio 2012</t>
  </si>
  <si>
    <t>ENERO-JUNIO 2014</t>
  </si>
  <si>
    <t>ENERO - JUNIO 2014</t>
  </si>
  <si>
    <t>Abril - Junio 2013</t>
  </si>
  <si>
    <t>Promedio Trimestre 2013</t>
  </si>
  <si>
    <t>PORCENTAJES TOTALES 1</t>
  </si>
  <si>
    <t>Estados Unidos de América</t>
  </si>
  <si>
    <t>Bolivia, Estado Plurinacional de</t>
  </si>
  <si>
    <t>Alemania</t>
  </si>
  <si>
    <t>AÑO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</si>
</sst>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%"/>
    <numFmt numFmtId="165" formatCode="#,##0.000"/>
    <numFmt numFmtId="166" formatCode="[$$-409]#,##0.0_ ;[Red]\-[$$-409]#,##0.0\ "/>
    <numFmt numFmtId="167" formatCode="_(* #,##0.00_);_(* \(#,##0.00\);_(* &quot;-&quot;??_);_(@_)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 Narrow"/>
      <family val="2"/>
    </font>
    <font>
      <sz val="10"/>
      <color indexed="57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1"/>
      <color indexed="57"/>
      <name val="Arial Narrow"/>
      <family val="2"/>
    </font>
    <font>
      <sz val="10"/>
      <name val="Tahoma"/>
      <family val="2"/>
    </font>
    <font>
      <b/>
      <sz val="10.5"/>
      <name val="Arial Narrow"/>
      <family val="2"/>
    </font>
    <font>
      <b/>
      <sz val="10"/>
      <name val="Calibri"/>
      <family val="2"/>
    </font>
    <font>
      <sz val="10.5"/>
      <name val="Arial Narrow"/>
      <family val="2"/>
    </font>
    <font>
      <sz val="10.5"/>
      <name val="Tahoma"/>
      <family val="2"/>
    </font>
    <font>
      <vertAlign val="superscript"/>
      <sz val="10.5"/>
      <name val="Arial Narrow"/>
      <family val="2"/>
    </font>
    <font>
      <b/>
      <sz val="10.5"/>
      <name val="Arial"/>
      <family val="2"/>
    </font>
    <font>
      <sz val="10.5"/>
      <name val="Arial"/>
      <family val="2"/>
    </font>
    <font>
      <vertAlign val="superscript"/>
      <sz val="12"/>
      <name val="Arial Narrow"/>
      <family val="2"/>
    </font>
    <font>
      <sz val="11"/>
      <color rgb="FF0061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/>
      <top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3" fillId="2" borderId="0" applyNumberFormat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167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3" fontId="4" fillId="0" borderId="3" xfId="0" applyNumberFormat="1" applyFont="1" applyBorder="1" applyAlignment="1">
      <alignment horizontal="right" indent="2"/>
    </xf>
    <xf numFmtId="3" fontId="4" fillId="0" borderId="4" xfId="0" applyNumberFormat="1" applyFont="1" applyBorder="1" applyAlignment="1">
      <alignment horizontal="right" indent="2"/>
    </xf>
    <xf numFmtId="3" fontId="4" fillId="0" borderId="5" xfId="0" applyNumberFormat="1" applyFont="1" applyBorder="1" applyAlignment="1">
      <alignment horizontal="right" indent="2"/>
    </xf>
    <xf numFmtId="3" fontId="4" fillId="0" borderId="6" xfId="0" applyNumberFormat="1" applyFont="1" applyBorder="1" applyAlignment="1">
      <alignment horizontal="right" indent="2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indent="2"/>
    </xf>
    <xf numFmtId="3" fontId="4" fillId="0" borderId="4" xfId="0" applyNumberFormat="1" applyFont="1" applyFill="1" applyBorder="1" applyAlignment="1">
      <alignment horizontal="right" indent="2"/>
    </xf>
    <xf numFmtId="0" fontId="3" fillId="3" borderId="9" xfId="0" applyFont="1" applyFill="1" applyBorder="1" applyAlignment="1">
      <alignment horizontal="left"/>
    </xf>
    <xf numFmtId="3" fontId="3" fillId="3" borderId="7" xfId="0" applyNumberFormat="1" applyFont="1" applyFill="1" applyBorder="1" applyAlignment="1">
      <alignment horizontal="right" indent="2"/>
    </xf>
    <xf numFmtId="3" fontId="3" fillId="3" borderId="8" xfId="0" applyNumberFormat="1" applyFont="1" applyFill="1" applyBorder="1" applyAlignment="1">
      <alignment horizontal="right" indent="2"/>
    </xf>
    <xf numFmtId="0" fontId="3" fillId="3" borderId="10" xfId="0" applyFont="1" applyFill="1" applyBorder="1" applyAlignment="1">
      <alignment horizontal="center" vertical="center" wrapText="1"/>
    </xf>
    <xf numFmtId="2" fontId="15" fillId="4" borderId="10" xfId="21" applyNumberFormat="1" applyFont="1" applyFill="1" applyBorder="1" applyAlignment="1" applyProtection="1">
      <alignment horizontal="center" vertical="center" wrapText="1"/>
      <protection/>
    </xf>
    <xf numFmtId="2" fontId="3" fillId="5" borderId="11" xfId="21" applyNumberFormat="1" applyFont="1" applyFill="1" applyBorder="1" applyAlignment="1" applyProtection="1">
      <alignment horizontal="center" vertical="center" wrapText="1"/>
      <protection/>
    </xf>
    <xf numFmtId="2" fontId="15" fillId="4" borderId="12" xfId="21" applyNumberFormat="1" applyFont="1" applyFill="1" applyBorder="1" applyAlignment="1" applyProtection="1">
      <alignment horizontal="center" vertical="center" wrapText="1"/>
      <protection/>
    </xf>
    <xf numFmtId="2" fontId="3" fillId="5" borderId="8" xfId="21" applyNumberFormat="1" applyFont="1" applyFill="1" applyBorder="1" applyAlignment="1" applyProtection="1">
      <alignment horizontal="center" vertical="center" wrapText="1"/>
      <protection/>
    </xf>
    <xf numFmtId="3" fontId="17" fillId="4" borderId="13" xfId="0" applyNumberFormat="1" applyFont="1" applyFill="1" applyBorder="1" applyAlignment="1" applyProtection="1">
      <alignment horizontal="center"/>
      <protection/>
    </xf>
    <xf numFmtId="3" fontId="17" fillId="4" borderId="14" xfId="0" applyNumberFormat="1" applyFont="1" applyFill="1" applyBorder="1" applyAlignment="1" applyProtection="1">
      <alignment horizontal="center"/>
      <protection/>
    </xf>
    <xf numFmtId="3" fontId="17" fillId="4" borderId="15" xfId="0" applyNumberFormat="1" applyFont="1" applyFill="1" applyBorder="1" applyAlignment="1" applyProtection="1">
      <alignment horizontal="center"/>
      <protection/>
    </xf>
    <xf numFmtId="10" fontId="17" fillId="6" borderId="16" xfId="21" applyNumberFormat="1" applyFont="1" applyFill="1" applyBorder="1" applyAlignment="1" applyProtection="1">
      <alignment horizontal="center"/>
      <protection/>
    </xf>
    <xf numFmtId="10" fontId="17" fillId="6" borderId="17" xfId="21" applyNumberFormat="1" applyFont="1" applyFill="1" applyBorder="1" applyAlignment="1" applyProtection="1">
      <alignment horizontal="center"/>
      <protection/>
    </xf>
    <xf numFmtId="10" fontId="17" fillId="7" borderId="18" xfId="21" applyNumberFormat="1" applyFont="1" applyFill="1" applyBorder="1" applyAlignment="1" applyProtection="1">
      <alignment horizontal="center"/>
      <protection/>
    </xf>
    <xf numFmtId="10" fontId="17" fillId="7" borderId="19" xfId="21" applyNumberFormat="1" applyFont="1" applyFill="1" applyBorder="1" applyAlignment="1" applyProtection="1">
      <alignment horizontal="center"/>
      <protection/>
    </xf>
    <xf numFmtId="3" fontId="17" fillId="4" borderId="20" xfId="0" applyNumberFormat="1" applyFont="1" applyFill="1" applyBorder="1" applyAlignment="1" applyProtection="1">
      <alignment horizontal="center"/>
      <protection/>
    </xf>
    <xf numFmtId="10" fontId="17" fillId="6" borderId="21" xfId="21" applyNumberFormat="1" applyFont="1" applyFill="1" applyBorder="1" applyAlignment="1" applyProtection="1">
      <alignment horizontal="center"/>
      <protection/>
    </xf>
    <xf numFmtId="10" fontId="17" fillId="6" borderId="19" xfId="21" applyNumberFormat="1" applyFont="1" applyFill="1" applyBorder="1" applyAlignment="1" applyProtection="1">
      <alignment horizontal="center"/>
      <protection/>
    </xf>
    <xf numFmtId="10" fontId="17" fillId="7" borderId="22" xfId="21" applyNumberFormat="1" applyFont="1" applyFill="1" applyBorder="1" applyAlignment="1" applyProtection="1">
      <alignment horizontal="center"/>
      <protection/>
    </xf>
    <xf numFmtId="10" fontId="17" fillId="7" borderId="23" xfId="21" applyNumberFormat="1" applyFont="1" applyFill="1" applyBorder="1" applyAlignment="1" applyProtection="1">
      <alignment horizontal="center"/>
      <protection/>
    </xf>
    <xf numFmtId="3" fontId="15" fillId="4" borderId="9" xfId="0" applyNumberFormat="1" applyFont="1" applyFill="1" applyBorder="1" applyAlignment="1" applyProtection="1">
      <alignment horizontal="center"/>
      <protection/>
    </xf>
    <xf numFmtId="3" fontId="15" fillId="4" borderId="24" xfId="0" applyNumberFormat="1" applyFont="1" applyFill="1" applyBorder="1" applyAlignment="1" applyProtection="1">
      <alignment horizontal="center"/>
      <protection/>
    </xf>
    <xf numFmtId="10" fontId="15" fillId="6" borderId="10" xfId="21" applyNumberFormat="1" applyFont="1" applyFill="1" applyBorder="1" applyAlignment="1" applyProtection="1">
      <alignment horizontal="center"/>
      <protection/>
    </xf>
    <xf numFmtId="10" fontId="15" fillId="6" borderId="25" xfId="21" applyNumberFormat="1" applyFont="1" applyFill="1" applyBorder="1" applyAlignment="1" applyProtection="1">
      <alignment horizontal="center"/>
      <protection/>
    </xf>
    <xf numFmtId="10" fontId="15" fillId="7" borderId="10" xfId="21" applyNumberFormat="1" applyFont="1" applyFill="1" applyBorder="1" applyAlignment="1" applyProtection="1">
      <alignment horizontal="center"/>
      <protection/>
    </xf>
    <xf numFmtId="10" fontId="15" fillId="7" borderId="25" xfId="21" applyNumberFormat="1" applyFont="1" applyFill="1" applyBorder="1" applyAlignment="1" applyProtection="1">
      <alignment horizontal="center"/>
      <protection/>
    </xf>
    <xf numFmtId="0" fontId="18" fillId="8" borderId="0" xfId="0" applyNumberFormat="1" applyFont="1" applyFill="1" applyBorder="1" applyAlignment="1" applyProtection="1">
      <alignment/>
      <protection/>
    </xf>
    <xf numFmtId="0" fontId="17" fillId="8" borderId="0" xfId="0" applyNumberFormat="1" applyFont="1" applyFill="1" applyBorder="1" applyAlignment="1" applyProtection="1">
      <alignment/>
      <protection/>
    </xf>
    <xf numFmtId="0" fontId="20" fillId="8" borderId="0" xfId="0" applyFont="1" applyFill="1"/>
    <xf numFmtId="0" fontId="21" fillId="8" borderId="0" xfId="0" applyFont="1" applyFill="1"/>
    <xf numFmtId="0" fontId="14" fillId="8" borderId="0" xfId="0" applyNumberFormat="1" applyFont="1" applyFill="1" applyBorder="1" applyAlignment="1" applyProtection="1">
      <alignment/>
      <protection/>
    </xf>
    <xf numFmtId="164" fontId="4" fillId="5" borderId="26" xfId="23" applyNumberFormat="1" applyFont="1" applyFill="1" applyBorder="1" applyAlignment="1" applyProtection="1">
      <alignment horizontal="center"/>
      <protection/>
    </xf>
    <xf numFmtId="164" fontId="4" fillId="5" borderId="27" xfId="23" applyNumberFormat="1" applyFont="1" applyFill="1" applyBorder="1" applyAlignment="1" applyProtection="1">
      <alignment horizontal="center"/>
      <protection/>
    </xf>
    <xf numFmtId="164" fontId="4" fillId="5" borderId="7" xfId="23" applyNumberFormat="1" applyFont="1" applyFill="1" applyBorder="1" applyAlignment="1" applyProtection="1">
      <alignment horizontal="center"/>
      <protection/>
    </xf>
    <xf numFmtId="0" fontId="0" fillId="8" borderId="0" xfId="0" applyFont="1" applyFill="1"/>
    <xf numFmtId="0" fontId="3" fillId="8" borderId="0" xfId="0" applyFont="1" applyFill="1"/>
    <xf numFmtId="0" fontId="4" fillId="8" borderId="0" xfId="0" applyFont="1" applyFill="1"/>
    <xf numFmtId="0" fontId="5" fillId="8" borderId="0" xfId="0" applyNumberFormat="1" applyFont="1" applyFill="1" applyBorder="1" applyAlignment="1" applyProtection="1">
      <alignment/>
      <protection/>
    </xf>
    <xf numFmtId="0" fontId="4" fillId="8" borderId="0" xfId="21" applyNumberFormat="1" applyFont="1" applyFill="1" applyBorder="1" applyAlignment="1" applyProtection="1">
      <alignment/>
      <protection/>
    </xf>
    <xf numFmtId="10" fontId="14" fillId="8" borderId="0" xfId="0" applyNumberFormat="1" applyFont="1" applyFill="1" applyBorder="1" applyAlignment="1" applyProtection="1">
      <alignment/>
      <protection/>
    </xf>
    <xf numFmtId="0" fontId="11" fillId="8" borderId="0" xfId="0" applyFont="1" applyFill="1" applyAlignment="1">
      <alignment horizontal="left"/>
    </xf>
    <xf numFmtId="0" fontId="11" fillId="8" borderId="0" xfId="0" applyFont="1" applyFill="1"/>
    <xf numFmtId="0" fontId="4" fillId="8" borderId="0" xfId="0" applyFont="1" applyFill="1" applyBorder="1" applyAlignment="1">
      <alignment horizontal="left"/>
    </xf>
    <xf numFmtId="3" fontId="4" fillId="8" borderId="0" xfId="0" applyNumberFormat="1" applyFont="1" applyFill="1" applyBorder="1" applyAlignment="1">
      <alignment horizontal="right" indent="2"/>
    </xf>
    <xf numFmtId="0" fontId="7" fillId="8" borderId="0" xfId="0" applyFont="1" applyFill="1" applyAlignment="1">
      <alignment horizontal="left"/>
    </xf>
    <xf numFmtId="3" fontId="11" fillId="8" borderId="0" xfId="0" applyNumberFormat="1" applyFont="1" applyFill="1"/>
    <xf numFmtId="3" fontId="11" fillId="8" borderId="0" xfId="0" applyNumberFormat="1" applyFont="1" applyFill="1" applyAlignment="1">
      <alignment horizontal="center"/>
    </xf>
    <xf numFmtId="0" fontId="13" fillId="8" borderId="0" xfId="0" applyFont="1" applyFill="1"/>
    <xf numFmtId="165" fontId="17" fillId="4" borderId="16" xfId="21" applyNumberFormat="1" applyFont="1" applyFill="1" applyBorder="1" applyAlignment="1" applyProtection="1">
      <alignment horizontal="center"/>
      <protection/>
    </xf>
    <xf numFmtId="165" fontId="17" fillId="4" borderId="21" xfId="21" applyNumberFormat="1" applyFont="1" applyFill="1" applyBorder="1" applyAlignment="1" applyProtection="1">
      <alignment horizontal="center"/>
      <protection/>
    </xf>
    <xf numFmtId="165" fontId="15" fillId="4" borderId="10" xfId="21" applyNumberFormat="1" applyFont="1" applyFill="1" applyBorder="1" applyAlignment="1" applyProtection="1">
      <alignment horizontal="center"/>
      <protection/>
    </xf>
    <xf numFmtId="0" fontId="22" fillId="8" borderId="0" xfId="21" applyNumberFormat="1" applyFont="1" applyFill="1" applyBorder="1" applyAlignment="1" applyProtection="1" quotePrefix="1">
      <alignment/>
      <protection/>
    </xf>
    <xf numFmtId="0" fontId="4" fillId="8" borderId="28" xfId="0" applyFont="1" applyFill="1" applyBorder="1" applyAlignment="1">
      <alignment horizontal="left"/>
    </xf>
    <xf numFmtId="3" fontId="4" fillId="8" borderId="28" xfId="0" applyNumberFormat="1" applyFont="1" applyFill="1" applyBorder="1" applyAlignment="1">
      <alignment horizontal="right" indent="2"/>
    </xf>
    <xf numFmtId="0" fontId="4" fillId="8" borderId="0" xfId="25" applyFont="1" applyFill="1">
      <alignment/>
      <protection/>
    </xf>
    <xf numFmtId="0" fontId="4" fillId="8" borderId="0" xfId="25" applyFont="1" applyFill="1" applyAlignment="1">
      <alignment horizontal="left"/>
      <protection/>
    </xf>
    <xf numFmtId="0" fontId="3" fillId="8" borderId="0" xfId="25" applyFont="1" applyFill="1">
      <alignment/>
      <protection/>
    </xf>
    <xf numFmtId="0" fontId="3" fillId="8" borderId="0" xfId="25" applyFont="1" applyFill="1" applyAlignment="1">
      <alignment horizontal="center"/>
      <protection/>
    </xf>
    <xf numFmtId="14" fontId="4" fillId="8" borderId="3" xfId="25" applyNumberFormat="1" applyFont="1" applyFill="1" applyBorder="1" applyAlignment="1">
      <alignment horizontal="center" wrapText="1"/>
      <protection/>
    </xf>
    <xf numFmtId="0" fontId="4" fillId="8" borderId="3" xfId="25" applyFont="1" applyFill="1" applyBorder="1" applyAlignment="1">
      <alignment horizontal="center"/>
      <protection/>
    </xf>
    <xf numFmtId="0" fontId="4" fillId="8" borderId="29" xfId="25" applyFont="1" applyFill="1" applyBorder="1" applyAlignment="1">
      <alignment horizontal="center"/>
      <protection/>
    </xf>
    <xf numFmtId="3" fontId="4" fillId="8" borderId="5" xfId="25" applyNumberFormat="1" applyFont="1" applyFill="1" applyBorder="1" applyAlignment="1" applyProtection="1">
      <alignment horizontal="center"/>
      <protection/>
    </xf>
    <xf numFmtId="14" fontId="4" fillId="8" borderId="5" xfId="25" applyNumberFormat="1" applyFont="1" applyFill="1" applyBorder="1" applyAlignment="1">
      <alignment horizontal="center" wrapText="1"/>
      <protection/>
    </xf>
    <xf numFmtId="0" fontId="4" fillId="8" borderId="5" xfId="25" applyFont="1" applyFill="1" applyBorder="1" applyAlignment="1">
      <alignment horizontal="center"/>
      <protection/>
    </xf>
    <xf numFmtId="0" fontId="4" fillId="8" borderId="30" xfId="25" applyFont="1" applyFill="1" applyBorder="1" applyAlignment="1">
      <alignment horizontal="center"/>
      <protection/>
    </xf>
    <xf numFmtId="0" fontId="4" fillId="8" borderId="5" xfId="25" applyFont="1" applyFill="1" applyBorder="1" applyAlignment="1">
      <alignment horizontal="center" wrapText="1"/>
      <protection/>
    </xf>
    <xf numFmtId="0" fontId="3" fillId="8" borderId="0" xfId="25" applyFont="1" applyFill="1" applyBorder="1" applyAlignment="1">
      <alignment horizontal="left" wrapText="1"/>
      <protection/>
    </xf>
    <xf numFmtId="14" fontId="4" fillId="8" borderId="0" xfId="25" applyNumberFormat="1" applyFont="1" applyFill="1" applyBorder="1" applyAlignment="1">
      <alignment horizontal="center" wrapText="1"/>
      <protection/>
    </xf>
    <xf numFmtId="0" fontId="7" fillId="8" borderId="0" xfId="25" applyFont="1" applyFill="1" applyBorder="1" applyAlignment="1">
      <alignment horizontal="center"/>
      <protection/>
    </xf>
    <xf numFmtId="0" fontId="4" fillId="8" borderId="0" xfId="25" applyFont="1" applyFill="1" applyBorder="1" applyAlignment="1">
      <alignment horizontal="center"/>
      <protection/>
    </xf>
    <xf numFmtId="0" fontId="4" fillId="8" borderId="0" xfId="25" applyFont="1" applyFill="1" applyBorder="1" applyAlignment="1">
      <alignment horizontal="left"/>
      <protection/>
    </xf>
    <xf numFmtId="0" fontId="8" fillId="8" borderId="0" xfId="25" applyFont="1" applyFill="1">
      <alignment/>
      <protection/>
    </xf>
    <xf numFmtId="0" fontId="7" fillId="8" borderId="0" xfId="25" applyFont="1" applyFill="1" applyBorder="1" applyAlignment="1">
      <alignment horizontal="left"/>
      <protection/>
    </xf>
    <xf numFmtId="0" fontId="7" fillId="8" borderId="0" xfId="25" applyFont="1" applyFill="1">
      <alignment/>
      <protection/>
    </xf>
    <xf numFmtId="0" fontId="8" fillId="8" borderId="0" xfId="25" applyFont="1" applyFill="1" applyAlignment="1">
      <alignment horizontal="left"/>
      <protection/>
    </xf>
    <xf numFmtId="0" fontId="6" fillId="8" borderId="0" xfId="25" applyFont="1" applyFill="1" applyAlignment="1">
      <alignment horizontal="left"/>
      <protection/>
    </xf>
    <xf numFmtId="0" fontId="10" fillId="8" borderId="0" xfId="25" applyFont="1" applyFill="1">
      <alignment/>
      <protection/>
    </xf>
    <xf numFmtId="0" fontId="4" fillId="8" borderId="0" xfId="25" applyFont="1" applyFill="1" applyBorder="1" applyAlignment="1">
      <alignment horizontal="left" wrapText="1"/>
      <protection/>
    </xf>
    <xf numFmtId="14" fontId="11" fillId="8" borderId="0" xfId="0" applyNumberFormat="1" applyFont="1" applyFill="1" applyAlignment="1">
      <alignment horizontal="left"/>
    </xf>
    <xf numFmtId="3" fontId="4" fillId="0" borderId="5" xfId="0" applyNumberFormat="1" applyFont="1" applyFill="1" applyBorder="1" applyAlignment="1">
      <alignment horizontal="right" indent="2"/>
    </xf>
    <xf numFmtId="3" fontId="4" fillId="0" borderId="31" xfId="0" applyNumberFormat="1" applyFont="1" applyBorder="1" applyAlignment="1">
      <alignment horizontal="right" indent="2"/>
    </xf>
    <xf numFmtId="3" fontId="4" fillId="0" borderId="31" xfId="0" applyNumberFormat="1" applyFont="1" applyFill="1" applyBorder="1" applyAlignment="1">
      <alignment horizontal="right" indent="2"/>
    </xf>
    <xf numFmtId="3" fontId="4" fillId="0" borderId="32" xfId="0" applyNumberFormat="1" applyFont="1" applyBorder="1" applyAlignment="1">
      <alignment horizontal="right" indent="2"/>
    </xf>
    <xf numFmtId="0" fontId="4" fillId="0" borderId="2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3" fontId="4" fillId="0" borderId="34" xfId="0" applyNumberFormat="1" applyFont="1" applyBorder="1" applyAlignment="1">
      <alignment horizontal="right" indent="2"/>
    </xf>
    <xf numFmtId="3" fontId="4" fillId="0" borderId="34" xfId="0" applyNumberFormat="1" applyFont="1" applyFill="1" applyBorder="1" applyAlignment="1">
      <alignment horizontal="right" indent="2"/>
    </xf>
    <xf numFmtId="3" fontId="4" fillId="0" borderId="35" xfId="0" applyNumberFormat="1" applyFont="1" applyBorder="1" applyAlignment="1">
      <alignment horizontal="right" indent="2"/>
    </xf>
    <xf numFmtId="3" fontId="3" fillId="8" borderId="36" xfId="25" applyNumberFormat="1" applyFont="1" applyFill="1" applyBorder="1" applyAlignment="1">
      <alignment horizontal="center"/>
      <protection/>
    </xf>
    <xf numFmtId="0" fontId="6" fillId="3" borderId="37" xfId="25" applyFont="1" applyFill="1" applyBorder="1" applyAlignment="1">
      <alignment horizontal="center" vertical="center" wrapText="1"/>
      <protection/>
    </xf>
    <xf numFmtId="0" fontId="3" fillId="3" borderId="38" xfId="25" applyFont="1" applyFill="1" applyBorder="1" applyAlignment="1">
      <alignment horizontal="center" vertical="center" wrapText="1"/>
      <protection/>
    </xf>
    <xf numFmtId="0" fontId="3" fillId="3" borderId="26" xfId="25" applyFont="1" applyFill="1" applyBorder="1" applyAlignment="1">
      <alignment horizontal="center" vertical="center" wrapText="1"/>
      <protection/>
    </xf>
    <xf numFmtId="0" fontId="3" fillId="3" borderId="39" xfId="25" applyFont="1" applyFill="1" applyBorder="1" applyAlignment="1">
      <alignment horizontal="center" vertical="center" wrapText="1"/>
      <protection/>
    </xf>
    <xf numFmtId="0" fontId="3" fillId="8" borderId="2" xfId="25" applyFont="1" applyFill="1" applyBorder="1" applyAlignment="1">
      <alignment horizontal="left" wrapText="1"/>
      <protection/>
    </xf>
    <xf numFmtId="3" fontId="4" fillId="8" borderId="6" xfId="25" applyNumberFormat="1" applyFont="1" applyFill="1" applyBorder="1" applyAlignment="1" applyProtection="1">
      <alignment horizontal="center"/>
      <protection/>
    </xf>
    <xf numFmtId="0" fontId="3" fillId="8" borderId="33" xfId="25" applyFont="1" applyFill="1" applyBorder="1" applyAlignment="1">
      <alignment horizontal="left" wrapText="1"/>
      <protection/>
    </xf>
    <xf numFmtId="14" fontId="4" fillId="8" borderId="34" xfId="25" applyNumberFormat="1" applyFont="1" applyFill="1" applyBorder="1" applyAlignment="1">
      <alignment horizontal="center" wrapText="1"/>
      <protection/>
    </xf>
    <xf numFmtId="0" fontId="4" fillId="8" borderId="34" xfId="25" applyFont="1" applyFill="1" applyBorder="1" applyAlignment="1">
      <alignment horizontal="center"/>
      <protection/>
    </xf>
    <xf numFmtId="3" fontId="4" fillId="8" borderId="34" xfId="25" applyNumberFormat="1" applyFont="1" applyFill="1" applyBorder="1" applyAlignment="1" applyProtection="1">
      <alignment horizontal="center"/>
      <protection/>
    </xf>
    <xf numFmtId="3" fontId="4" fillId="8" borderId="35" xfId="25" applyNumberFormat="1" applyFont="1" applyFill="1" applyBorder="1" applyAlignment="1" applyProtection="1">
      <alignment horizontal="center"/>
      <protection/>
    </xf>
    <xf numFmtId="3" fontId="3" fillId="8" borderId="0" xfId="25" applyNumberFormat="1" applyFont="1" applyFill="1" applyAlignment="1">
      <alignment horizontal="center"/>
      <protection/>
    </xf>
    <xf numFmtId="0" fontId="3" fillId="8" borderId="1" xfId="25" applyFont="1" applyFill="1" applyBorder="1" applyAlignment="1">
      <alignment horizontal="left" wrapText="1"/>
      <protection/>
    </xf>
    <xf numFmtId="0" fontId="4" fillId="8" borderId="3" xfId="25" applyFont="1" applyFill="1" applyBorder="1" applyAlignment="1">
      <alignment horizontal="center" wrapText="1"/>
      <protection/>
    </xf>
    <xf numFmtId="0" fontId="4" fillId="0" borderId="40" xfId="0" applyFont="1" applyFill="1" applyBorder="1" applyAlignment="1">
      <alignment horizontal="left"/>
    </xf>
    <xf numFmtId="3" fontId="3" fillId="8" borderId="41" xfId="25" applyNumberFormat="1" applyFont="1" applyFill="1" applyBorder="1" applyAlignment="1">
      <alignment horizontal="center"/>
      <protection/>
    </xf>
    <xf numFmtId="0" fontId="15" fillId="9" borderId="42" xfId="21" applyFont="1" applyFill="1" applyBorder="1" applyAlignment="1" applyProtection="1">
      <alignment/>
      <protection/>
    </xf>
    <xf numFmtId="0" fontId="15" fillId="9" borderId="41" xfId="21" applyFont="1" applyFill="1" applyBorder="1" applyAlignment="1" applyProtection="1">
      <alignment horizontal="center" vertical="center" wrapText="1"/>
      <protection/>
    </xf>
    <xf numFmtId="0" fontId="15" fillId="4" borderId="9" xfId="21" applyFont="1" applyFill="1" applyBorder="1" applyAlignment="1" applyProtection="1">
      <alignment horizontal="center" vertical="center" wrapText="1"/>
      <protection/>
    </xf>
    <xf numFmtId="0" fontId="16" fillId="5" borderId="7" xfId="21" applyFont="1" applyFill="1" applyBorder="1" applyAlignment="1" applyProtection="1">
      <alignment horizontal="center" vertical="center" wrapText="1"/>
      <protection/>
    </xf>
    <xf numFmtId="0" fontId="15" fillId="4" borderId="24" xfId="21" applyFont="1" applyFill="1" applyBorder="1" applyAlignment="1" applyProtection="1">
      <alignment horizontal="center" vertical="center" wrapText="1"/>
      <protection/>
    </xf>
    <xf numFmtId="0" fontId="3" fillId="5" borderId="24" xfId="21" applyFont="1" applyFill="1" applyBorder="1" applyAlignment="1" applyProtection="1">
      <alignment horizontal="center" vertical="center" wrapText="1"/>
      <protection/>
    </xf>
    <xf numFmtId="0" fontId="15" fillId="6" borderId="10" xfId="21" applyFont="1" applyFill="1" applyBorder="1" applyAlignment="1" applyProtection="1">
      <alignment horizontal="center" vertical="center"/>
      <protection/>
    </xf>
    <xf numFmtId="0" fontId="15" fillId="6" borderId="12" xfId="21" applyFont="1" applyFill="1" applyBorder="1" applyAlignment="1" applyProtection="1">
      <alignment horizontal="center" vertical="center"/>
      <protection/>
    </xf>
    <xf numFmtId="0" fontId="15" fillId="7" borderId="10" xfId="21" applyFont="1" applyFill="1" applyBorder="1" applyAlignment="1" applyProtection="1">
      <alignment horizontal="center" vertical="center"/>
      <protection/>
    </xf>
    <xf numFmtId="0" fontId="15" fillId="7" borderId="25" xfId="21" applyFont="1" applyFill="1" applyBorder="1" applyAlignment="1" applyProtection="1">
      <alignment horizontal="center" vertical="center"/>
      <protection/>
    </xf>
    <xf numFmtId="0" fontId="17" fillId="9" borderId="20" xfId="0" applyFont="1" applyFill="1" applyBorder="1" applyAlignment="1" applyProtection="1">
      <alignment/>
      <protection/>
    </xf>
    <xf numFmtId="0" fontId="15" fillId="9" borderId="41" xfId="0" applyFont="1" applyFill="1" applyBorder="1" applyAlignment="1" applyProtection="1">
      <alignment/>
      <protection/>
    </xf>
    <xf numFmtId="0" fontId="4" fillId="8" borderId="30" xfId="25" applyFont="1" applyFill="1" applyBorder="1" applyAlignment="1">
      <alignment horizontal="left" vertical="center" wrapText="1"/>
      <protection/>
    </xf>
    <xf numFmtId="0" fontId="3" fillId="8" borderId="43" xfId="25" applyFont="1" applyFill="1" applyBorder="1" applyAlignment="1">
      <alignment horizontal="left" vertical="center" wrapText="1"/>
      <protection/>
    </xf>
    <xf numFmtId="0" fontId="3" fillId="8" borderId="44" xfId="25" applyFont="1" applyFill="1" applyBorder="1" applyAlignment="1">
      <alignment horizontal="left" vertical="center" wrapText="1"/>
      <protection/>
    </xf>
    <xf numFmtId="0" fontId="4" fillId="8" borderId="30" xfId="25" applyFont="1" applyFill="1" applyBorder="1" applyAlignment="1">
      <alignment horizontal="left" vertical="justify" wrapText="1"/>
      <protection/>
    </xf>
    <xf numFmtId="0" fontId="3" fillId="8" borderId="43" xfId="25" applyFont="1" applyFill="1" applyBorder="1" applyAlignment="1">
      <alignment horizontal="left" vertical="justify" wrapText="1"/>
      <protection/>
    </xf>
    <xf numFmtId="0" fontId="3" fillId="8" borderId="44" xfId="25" applyFont="1" applyFill="1" applyBorder="1" applyAlignment="1">
      <alignment horizontal="left" vertical="justify" wrapText="1"/>
      <protection/>
    </xf>
    <xf numFmtId="0" fontId="4" fillId="8" borderId="0" xfId="25" applyFont="1" applyFill="1" applyBorder="1" applyAlignment="1">
      <alignment horizontal="left" wrapText="1"/>
      <protection/>
    </xf>
    <xf numFmtId="0" fontId="6" fillId="8" borderId="9" xfId="25" applyFont="1" applyFill="1" applyBorder="1" applyAlignment="1">
      <alignment horizontal="center"/>
      <protection/>
    </xf>
    <xf numFmtId="0" fontId="6" fillId="8" borderId="12" xfId="25" applyFont="1" applyFill="1" applyBorder="1" applyAlignment="1">
      <alignment horizontal="center"/>
      <protection/>
    </xf>
    <xf numFmtId="0" fontId="6" fillId="8" borderId="25" xfId="25" applyFont="1" applyFill="1" applyBorder="1" applyAlignment="1">
      <alignment horizontal="center"/>
      <protection/>
    </xf>
    <xf numFmtId="0" fontId="3" fillId="8" borderId="0" xfId="25" applyFont="1" applyFill="1" applyAlignment="1">
      <alignment horizontal="center"/>
      <protection/>
    </xf>
    <xf numFmtId="0" fontId="4" fillId="8" borderId="0" xfId="25" applyFont="1" applyFill="1" applyBorder="1" applyAlignment="1">
      <alignment horizontal="justify" vertical="top" wrapText="1"/>
      <protection/>
    </xf>
    <xf numFmtId="0" fontId="0" fillId="8" borderId="0" xfId="25" applyFont="1" applyFill="1" applyAlignment="1">
      <alignment horizontal="justify" vertical="top" wrapText="1"/>
      <protection/>
    </xf>
    <xf numFmtId="0" fontId="4" fillId="8" borderId="30" xfId="25" applyFont="1" applyFill="1" applyBorder="1" applyAlignment="1">
      <alignment horizontal="left"/>
      <protection/>
    </xf>
    <xf numFmtId="0" fontId="4" fillId="8" borderId="43" xfId="25" applyFont="1" applyFill="1" applyBorder="1" applyAlignment="1">
      <alignment horizontal="left"/>
      <protection/>
    </xf>
    <xf numFmtId="0" fontId="9" fillId="8" borderId="43" xfId="20" applyFont="1" applyFill="1" applyBorder="1" applyAlignment="1" applyProtection="1">
      <alignment horizontal="left" vertical="center" wrapText="1"/>
      <protection/>
    </xf>
    <xf numFmtId="0" fontId="9" fillId="8" borderId="44" xfId="20" applyFont="1" applyFill="1" applyBorder="1" applyAlignment="1" applyProtection="1">
      <alignment horizontal="left" vertical="center" wrapText="1"/>
      <protection/>
    </xf>
    <xf numFmtId="0" fontId="4" fillId="8" borderId="43" xfId="25" applyFont="1" applyFill="1" applyBorder="1" applyAlignment="1">
      <alignment horizontal="left" vertical="center" wrapText="1"/>
      <protection/>
    </xf>
    <xf numFmtId="0" fontId="4" fillId="8" borderId="44" xfId="25" applyFont="1" applyFill="1" applyBorder="1" applyAlignment="1">
      <alignment horizontal="left" vertical="center" wrapText="1"/>
      <protection/>
    </xf>
    <xf numFmtId="0" fontId="3" fillId="8" borderId="0" xfId="0" applyFont="1" applyFill="1" applyAlignment="1">
      <alignment horizontal="center"/>
    </xf>
    <xf numFmtId="0" fontId="12" fillId="8" borderId="0" xfId="0" applyFont="1" applyFill="1" applyAlignment="1">
      <alignment horizontal="left" vertical="center" wrapText="1"/>
    </xf>
    <xf numFmtId="0" fontId="15" fillId="9" borderId="9" xfId="21" applyFont="1" applyFill="1" applyBorder="1" applyAlignment="1" applyProtection="1">
      <alignment horizontal="center"/>
      <protection/>
    </xf>
    <xf numFmtId="0" fontId="15" fillId="9" borderId="12" xfId="21" applyFont="1" applyFill="1" applyBorder="1" applyAlignment="1" applyProtection="1">
      <alignment horizontal="center"/>
      <protection/>
    </xf>
    <xf numFmtId="0" fontId="15" fillId="9" borderId="25" xfId="21" applyFont="1" applyFill="1" applyBorder="1" applyAlignment="1" applyProtection="1">
      <alignment horizontal="center"/>
      <protection/>
    </xf>
    <xf numFmtId="0" fontId="3" fillId="3" borderId="9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0" fontId="3" fillId="8" borderId="0" xfId="0" applyNumberFormat="1" applyFont="1" applyFill="1" applyBorder="1" applyAlignment="1" applyProtection="1">
      <alignment horizontal="center"/>
      <protection/>
    </xf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_Transferencias Internacionales BCRP Ene-Dic2007" xfId="21"/>
    <cellStyle name="Normal 2" xfId="22"/>
    <cellStyle name="Porcentaje" xfId="23"/>
    <cellStyle name="Millares 2" xfId="24"/>
    <cellStyle name="Normal 2 2" xfId="25"/>
    <cellStyle name="Normal 3" xfId="26"/>
    <cellStyle name="Millares 3" xfId="27"/>
    <cellStyle name="Buena 2" xfId="28"/>
    <cellStyle name="Millares 2 2" xfId="29"/>
    <cellStyle name="Millares 2 3" xfId="30"/>
    <cellStyle name="Millares 3 2" xfId="31"/>
    <cellStyle name="Millares 4" xfId="32"/>
    <cellStyle name="Millares 5" xfId="33"/>
    <cellStyle name="Normal 2 3" xfId="34"/>
    <cellStyle name="Normal 2 4" xfId="35"/>
    <cellStyle name="Normal 3 2" xfId="36"/>
    <cellStyle name="Normal 3 2 2" xfId="37"/>
    <cellStyle name="Normal 3 3" xfId="38"/>
    <cellStyle name="Normal 4" xfId="39"/>
    <cellStyle name="Normal 4 2" xfId="40"/>
    <cellStyle name="Normal 5" xfId="41"/>
    <cellStyle name="Normal 6" xfId="42"/>
    <cellStyle name="Normal 7" xfId="43"/>
    <cellStyle name="Normal 8" xfId="44"/>
    <cellStyle name="Normal 9" xfId="45"/>
    <cellStyle name="Porcentaje 2" xfId="46"/>
    <cellStyle name="Porcentaje 3" xfId="47"/>
    <cellStyle name="Porcentual 2" xfId="48"/>
    <cellStyle name="Porcentual 2 2" xfId="49"/>
    <cellStyle name="Porcentual 2 2 2" xfId="50"/>
    <cellStyle name="Porcentual 2 3" xfId="51"/>
    <cellStyle name="Porcentual 3" xfId="52"/>
    <cellStyle name="Porcentual 3 2" xfId="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s.gob.pe/idxfinanciero/resolucion/1025-2005.r.do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8"/>
  <sheetViews>
    <sheetView zoomScale="90" zoomScaleNormal="90" workbookViewId="0" topLeftCell="A1">
      <selection activeCell="J20" sqref="J20"/>
    </sheetView>
  </sheetViews>
  <sheetFormatPr defaultColWidth="11.421875" defaultRowHeight="12.75"/>
  <cols>
    <col min="1" max="1" width="4.140625" style="65" customWidth="1"/>
    <col min="2" max="2" width="43.28125" style="66" customWidth="1"/>
    <col min="3" max="3" width="15.8515625" style="65" customWidth="1"/>
    <col min="4" max="4" width="15.00390625" style="65" customWidth="1"/>
    <col min="5" max="5" width="17.28125" style="65" customWidth="1"/>
    <col min="6" max="6" width="24.57421875" style="65" customWidth="1"/>
    <col min="7" max="7" width="21.421875" style="65" customWidth="1"/>
    <col min="8" max="8" width="11.421875" style="65" customWidth="1"/>
    <col min="9" max="9" width="6.28125" style="65" customWidth="1"/>
    <col min="10" max="16384" width="11.421875" style="65" customWidth="1"/>
  </cols>
  <sheetData>
    <row r="1" ht="13.5" thickBot="1">
      <c r="B1" s="65"/>
    </row>
    <row r="2" spans="1:255" ht="16.5" thickBot="1">
      <c r="A2" s="67"/>
      <c r="B2" s="135" t="s">
        <v>42</v>
      </c>
      <c r="C2" s="136"/>
      <c r="D2" s="136"/>
      <c r="E2" s="136"/>
      <c r="F2" s="136"/>
      <c r="G2" s="13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  <c r="IU2" s="67"/>
    </row>
    <row r="3" spans="1:255" ht="12.75">
      <c r="A3" s="67"/>
      <c r="B3" s="138" t="s">
        <v>72</v>
      </c>
      <c r="C3" s="138"/>
      <c r="D3" s="138"/>
      <c r="E3" s="138"/>
      <c r="F3" s="138"/>
      <c r="G3" s="138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</row>
    <row r="4" ht="7.5" customHeight="1" thickBot="1"/>
    <row r="5" spans="2:7" s="68" customFormat="1" ht="39" thickBot="1">
      <c r="B5" s="100" t="s">
        <v>18</v>
      </c>
      <c r="C5" s="101" t="s">
        <v>19</v>
      </c>
      <c r="D5" s="101" t="s">
        <v>20</v>
      </c>
      <c r="E5" s="101" t="s">
        <v>21</v>
      </c>
      <c r="F5" s="102" t="s">
        <v>67</v>
      </c>
      <c r="G5" s="103" t="s">
        <v>68</v>
      </c>
    </row>
    <row r="6" spans="1:11" ht="13.5" thickTop="1">
      <c r="A6" s="65">
        <v>1</v>
      </c>
      <c r="B6" s="104" t="s">
        <v>60</v>
      </c>
      <c r="C6" s="69">
        <v>35921</v>
      </c>
      <c r="D6" s="70" t="s">
        <v>22</v>
      </c>
      <c r="E6" s="71" t="s">
        <v>23</v>
      </c>
      <c r="F6" s="72">
        <v>285902.20257657656</v>
      </c>
      <c r="G6" s="105">
        <v>143150.1626041088</v>
      </c>
      <c r="H6" s="111"/>
      <c r="I6" s="68"/>
      <c r="J6" s="68"/>
      <c r="K6" s="68"/>
    </row>
    <row r="7" spans="1:11" ht="12.75">
      <c r="A7" s="65">
        <v>2</v>
      </c>
      <c r="B7" s="104" t="s">
        <v>64</v>
      </c>
      <c r="C7" s="76" t="s">
        <v>25</v>
      </c>
      <c r="D7" s="74" t="s">
        <v>26</v>
      </c>
      <c r="E7" s="75" t="s">
        <v>23</v>
      </c>
      <c r="F7" s="72">
        <v>97609.45999999999</v>
      </c>
      <c r="G7" s="105">
        <v>15293.589999999998</v>
      </c>
      <c r="H7" s="111"/>
      <c r="I7" s="68"/>
      <c r="J7" s="68"/>
      <c r="K7" s="68"/>
    </row>
    <row r="8" spans="1:11" ht="12.75">
      <c r="A8" s="65">
        <v>3</v>
      </c>
      <c r="B8" s="104" t="s">
        <v>61</v>
      </c>
      <c r="C8" s="73">
        <v>36552</v>
      </c>
      <c r="D8" s="74" t="s">
        <v>39</v>
      </c>
      <c r="E8" s="75" t="s">
        <v>23</v>
      </c>
      <c r="F8" s="72">
        <v>89388.40000000001</v>
      </c>
      <c r="G8" s="105">
        <v>10784.72</v>
      </c>
      <c r="H8" s="111"/>
      <c r="I8" s="68"/>
      <c r="J8" s="68"/>
      <c r="K8" s="68"/>
    </row>
    <row r="9" spans="1:8" ht="12.75" customHeight="1">
      <c r="A9" s="65">
        <v>4</v>
      </c>
      <c r="B9" s="104" t="s">
        <v>65</v>
      </c>
      <c r="C9" s="73">
        <v>37502</v>
      </c>
      <c r="D9" s="74" t="s">
        <v>26</v>
      </c>
      <c r="E9" s="75" t="s">
        <v>27</v>
      </c>
      <c r="F9" s="72">
        <v>25592.49</v>
      </c>
      <c r="G9" s="105">
        <v>219.48999999999998</v>
      </c>
      <c r="H9" s="111"/>
    </row>
    <row r="10" spans="1:11" ht="12.75">
      <c r="A10" s="65">
        <v>5</v>
      </c>
      <c r="B10" s="104" t="s">
        <v>66</v>
      </c>
      <c r="C10" s="73">
        <v>37414</v>
      </c>
      <c r="D10" s="74" t="s">
        <v>26</v>
      </c>
      <c r="E10" s="74" t="s">
        <v>27</v>
      </c>
      <c r="F10" s="72">
        <v>22704.370000000003</v>
      </c>
      <c r="G10" s="105">
        <v>2081.7200000000003</v>
      </c>
      <c r="H10" s="111"/>
      <c r="I10" s="68"/>
      <c r="J10" s="68"/>
      <c r="K10" s="68"/>
    </row>
    <row r="11" spans="1:11" ht="12.75">
      <c r="A11" s="65">
        <v>6</v>
      </c>
      <c r="B11" s="112" t="s">
        <v>63</v>
      </c>
      <c r="C11" s="69">
        <v>37672</v>
      </c>
      <c r="D11" s="113" t="s">
        <v>24</v>
      </c>
      <c r="E11" s="113" t="s">
        <v>23</v>
      </c>
      <c r="F11" s="72">
        <v>22308.24</v>
      </c>
      <c r="G11" s="105">
        <v>10130.349999999999</v>
      </c>
      <c r="H11" s="111"/>
      <c r="I11" s="68"/>
      <c r="J11" s="68"/>
      <c r="K11" s="68"/>
    </row>
    <row r="12" spans="1:11" ht="13.5" thickBot="1">
      <c r="A12" s="65">
        <v>7</v>
      </c>
      <c r="B12" s="106" t="s">
        <v>62</v>
      </c>
      <c r="C12" s="107">
        <v>37531</v>
      </c>
      <c r="D12" s="108" t="s">
        <v>22</v>
      </c>
      <c r="E12" s="108" t="s">
        <v>23</v>
      </c>
      <c r="F12" s="109">
        <v>21733.475725181826</v>
      </c>
      <c r="G12" s="110">
        <v>9262.383490565186</v>
      </c>
      <c r="H12" s="111"/>
      <c r="I12" s="68"/>
      <c r="J12" s="68"/>
      <c r="K12" s="68"/>
    </row>
    <row r="13" spans="2:11" ht="13.5" thickBot="1">
      <c r="B13" s="77"/>
      <c r="C13" s="78"/>
      <c r="D13" s="79"/>
      <c r="E13" s="80"/>
      <c r="F13" s="99">
        <f>SUM(F6:F12)</f>
        <v>565238.6383017584</v>
      </c>
      <c r="G13" s="115">
        <f>SUM(G6:G12)</f>
        <v>190922.41609467397</v>
      </c>
      <c r="H13" s="68"/>
      <c r="I13" s="68"/>
      <c r="J13" s="68"/>
      <c r="K13" s="68"/>
    </row>
    <row r="14" spans="2:11" ht="12.75">
      <c r="B14" s="65"/>
      <c r="H14" s="68"/>
      <c r="I14" s="68"/>
      <c r="J14" s="68"/>
      <c r="K14" s="68"/>
    </row>
    <row r="15" spans="2:11" ht="12.75">
      <c r="B15" s="139" t="s">
        <v>40</v>
      </c>
      <c r="C15" s="140"/>
      <c r="D15" s="140"/>
      <c r="E15" s="140"/>
      <c r="F15" s="140"/>
      <c r="G15" s="140"/>
      <c r="H15" s="68"/>
      <c r="I15" s="68"/>
      <c r="J15" s="68"/>
      <c r="K15" s="68"/>
    </row>
    <row r="16" spans="2:11" ht="12.75" customHeight="1">
      <c r="B16" s="140"/>
      <c r="C16" s="140"/>
      <c r="D16" s="140"/>
      <c r="E16" s="140"/>
      <c r="F16" s="140"/>
      <c r="G16" s="140"/>
      <c r="H16" s="68"/>
      <c r="I16" s="68"/>
      <c r="J16" s="68"/>
      <c r="K16" s="68"/>
    </row>
    <row r="17" spans="8:11" ht="12.75" customHeight="1">
      <c r="H17" s="68"/>
      <c r="I17" s="68"/>
      <c r="J17" s="68"/>
      <c r="K17" s="68"/>
    </row>
    <row r="18" spans="2:11" ht="12.75">
      <c r="B18" s="65"/>
      <c r="C18" s="81"/>
      <c r="D18" s="81"/>
      <c r="E18" s="81"/>
      <c r="F18" s="81"/>
      <c r="G18" s="81"/>
      <c r="H18" s="68"/>
      <c r="I18" s="68"/>
      <c r="J18" s="68"/>
      <c r="K18" s="68"/>
    </row>
    <row r="19" spans="2:11" ht="13.5">
      <c r="B19" s="82" t="s">
        <v>28</v>
      </c>
      <c r="C19" s="81"/>
      <c r="D19" s="81"/>
      <c r="E19" s="81"/>
      <c r="F19" s="81"/>
      <c r="G19" s="81"/>
      <c r="H19" s="68"/>
      <c r="I19" s="68"/>
      <c r="J19" s="68"/>
      <c r="K19" s="68"/>
    </row>
    <row r="20" spans="2:7" ht="12.75" customHeight="1">
      <c r="B20" s="141" t="s">
        <v>43</v>
      </c>
      <c r="C20" s="142"/>
      <c r="D20" s="142"/>
      <c r="E20" s="142"/>
      <c r="F20" s="143" t="s">
        <v>44</v>
      </c>
      <c r="G20" s="144"/>
    </row>
    <row r="21" spans="2:7" ht="25.5" customHeight="1">
      <c r="B21" s="128" t="s">
        <v>48</v>
      </c>
      <c r="C21" s="145"/>
      <c r="D21" s="145"/>
      <c r="E21" s="145"/>
      <c r="F21" s="145"/>
      <c r="G21" s="146"/>
    </row>
    <row r="22" spans="2:7" ht="19.5" customHeight="1">
      <c r="B22" s="128" t="s">
        <v>45</v>
      </c>
      <c r="C22" s="129"/>
      <c r="D22" s="129"/>
      <c r="E22" s="129"/>
      <c r="F22" s="129"/>
      <c r="G22" s="130"/>
    </row>
    <row r="23" spans="2:7" ht="51" customHeight="1">
      <c r="B23" s="131" t="s">
        <v>49</v>
      </c>
      <c r="C23" s="132"/>
      <c r="D23" s="132"/>
      <c r="E23" s="132"/>
      <c r="F23" s="132"/>
      <c r="G23" s="133"/>
    </row>
    <row r="24" spans="2:7" ht="25.5" customHeight="1">
      <c r="B24" s="128" t="s">
        <v>46</v>
      </c>
      <c r="C24" s="129"/>
      <c r="D24" s="129"/>
      <c r="E24" s="129"/>
      <c r="F24" s="129"/>
      <c r="G24" s="130"/>
    </row>
    <row r="25" spans="2:7" ht="12.75">
      <c r="B25" s="65"/>
      <c r="C25" s="83"/>
      <c r="D25" s="83"/>
      <c r="E25" s="83"/>
      <c r="F25" s="83"/>
      <c r="G25" s="83"/>
    </row>
    <row r="26" spans="2:7" ht="12.75">
      <c r="B26" s="84"/>
      <c r="C26" s="83"/>
      <c r="D26" s="83"/>
      <c r="E26" s="83"/>
      <c r="F26" s="83"/>
      <c r="G26" s="83"/>
    </row>
    <row r="27" spans="2:8" ht="15.75">
      <c r="B27" s="85"/>
      <c r="C27" s="86"/>
      <c r="D27" s="86"/>
      <c r="E27" s="86"/>
      <c r="F27" s="86"/>
      <c r="G27" s="86"/>
      <c r="H27" s="87"/>
    </row>
    <row r="28" spans="2:7" ht="12.75">
      <c r="B28" s="88"/>
      <c r="C28" s="134"/>
      <c r="D28" s="134"/>
      <c r="E28" s="134"/>
      <c r="F28" s="134"/>
      <c r="G28" s="134"/>
    </row>
  </sheetData>
  <mergeCells count="10">
    <mergeCell ref="B22:G22"/>
    <mergeCell ref="B23:G23"/>
    <mergeCell ref="B24:G24"/>
    <mergeCell ref="C28:G28"/>
    <mergeCell ref="B2:G2"/>
    <mergeCell ref="B3:G3"/>
    <mergeCell ref="B15:G16"/>
    <mergeCell ref="B20:E20"/>
    <mergeCell ref="F20:G20"/>
    <mergeCell ref="B21:G21"/>
  </mergeCells>
  <hyperlinks>
    <hyperlink ref="F20:G20" r:id="rId1" display=" aprobado  por  Resolución  SBS  Nº  1025 - 2005  del  12.07.05."/>
  </hyperlinks>
  <printOptions horizontalCentered="1" verticalCentered="1"/>
  <pageMargins left="0.38" right="0.25" top="0.22" bottom="0.2" header="0" footer="0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tabSelected="1" zoomScale="90" zoomScaleNormal="90" workbookViewId="0" topLeftCell="A1">
      <selection activeCell="B5" sqref="B5"/>
    </sheetView>
  </sheetViews>
  <sheetFormatPr defaultColWidth="11.421875" defaultRowHeight="12.75"/>
  <cols>
    <col min="1" max="1" width="4.140625" style="52" customWidth="1"/>
    <col min="2" max="2" width="25.00390625" style="51" customWidth="1"/>
    <col min="3" max="3" width="21.00390625" style="52" customWidth="1"/>
    <col min="4" max="4" width="17.57421875" style="52" customWidth="1"/>
    <col min="5" max="5" width="17.28125" style="52" customWidth="1"/>
    <col min="6" max="6" width="18.7109375" style="52" customWidth="1"/>
    <col min="7" max="7" width="13.57421875" style="52" customWidth="1"/>
    <col min="8" max="16384" width="11.421875" style="52" customWidth="1"/>
  </cols>
  <sheetData>
    <row r="1" ht="12.75">
      <c r="B1" s="89"/>
    </row>
    <row r="2" spans="2:6" ht="12.75">
      <c r="B2" s="147" t="s">
        <v>29</v>
      </c>
      <c r="C2" s="147"/>
      <c r="D2" s="147"/>
      <c r="E2" s="147"/>
      <c r="F2" s="147"/>
    </row>
    <row r="3" ht="17.25" thickBot="1"/>
    <row r="4" spans="2:6" ht="72" customHeight="1" thickBot="1">
      <c r="B4" s="14" t="s">
        <v>80</v>
      </c>
      <c r="C4" s="7" t="s">
        <v>30</v>
      </c>
      <c r="D4" s="8" t="s">
        <v>31</v>
      </c>
      <c r="E4" s="7" t="s">
        <v>32</v>
      </c>
      <c r="F4" s="8" t="s">
        <v>33</v>
      </c>
    </row>
    <row r="5" spans="2:6" ht="21" customHeight="1">
      <c r="B5" s="1" t="s">
        <v>34</v>
      </c>
      <c r="C5" s="9">
        <v>274135.7329046044</v>
      </c>
      <c r="D5" s="10">
        <v>93122.61956024262</v>
      </c>
      <c r="E5" s="3">
        <v>19199.3286</v>
      </c>
      <c r="F5" s="4">
        <v>50796.27376999999</v>
      </c>
    </row>
    <row r="6" spans="2:7" ht="19.5" customHeight="1">
      <c r="B6" s="2" t="s">
        <v>35</v>
      </c>
      <c r="C6" s="5">
        <v>291102.979012483</v>
      </c>
      <c r="D6" s="10">
        <v>97799.88014976037</v>
      </c>
      <c r="E6" s="3">
        <v>14164.634859999998</v>
      </c>
      <c r="F6" s="4">
        <v>51527.69442</v>
      </c>
      <c r="G6" s="56"/>
    </row>
    <row r="7" spans="2:7" ht="20.25" customHeight="1">
      <c r="B7" s="2" t="s">
        <v>36</v>
      </c>
      <c r="C7" s="5" t="s">
        <v>69</v>
      </c>
      <c r="D7" s="10" t="s">
        <v>69</v>
      </c>
      <c r="E7" s="3" t="s">
        <v>69</v>
      </c>
      <c r="F7" s="4" t="s">
        <v>69</v>
      </c>
      <c r="G7" s="56"/>
    </row>
    <row r="8" spans="2:6" ht="21.75" customHeight="1" thickBot="1">
      <c r="B8" s="2" t="s">
        <v>37</v>
      </c>
      <c r="C8" s="5" t="s">
        <v>69</v>
      </c>
      <c r="D8" s="10" t="s">
        <v>69</v>
      </c>
      <c r="E8" s="3" t="s">
        <v>69</v>
      </c>
      <c r="F8" s="4" t="s">
        <v>69</v>
      </c>
    </row>
    <row r="9" spans="2:6" ht="17.25" thickBot="1">
      <c r="B9" s="11" t="s">
        <v>38</v>
      </c>
      <c r="C9" s="12">
        <f>SUM(C5:C8)</f>
        <v>565238.7119170874</v>
      </c>
      <c r="D9" s="13">
        <f>SUM(D5:D8)</f>
        <v>190922.49971000297</v>
      </c>
      <c r="E9" s="12">
        <f>SUM(E5:E8)</f>
        <v>33363.96346</v>
      </c>
      <c r="F9" s="13">
        <f>SUM(F5:F8)</f>
        <v>102323.96818999999</v>
      </c>
    </row>
    <row r="10" spans="2:6" ht="17.25" thickBot="1">
      <c r="B10" s="63"/>
      <c r="C10" s="64"/>
      <c r="D10" s="64"/>
      <c r="E10" s="64"/>
      <c r="F10" s="64"/>
    </row>
    <row r="11" spans="2:6" ht="12.75">
      <c r="B11" s="114" t="s">
        <v>74</v>
      </c>
      <c r="C11" s="91">
        <v>278188.20747534715</v>
      </c>
      <c r="D11" s="92">
        <v>102664.92524502991</v>
      </c>
      <c r="E11" s="91">
        <v>16535.362259999998</v>
      </c>
      <c r="F11" s="93">
        <v>52923.987700000005</v>
      </c>
    </row>
    <row r="12" spans="2:6" ht="12.75">
      <c r="B12" s="94" t="s">
        <v>71</v>
      </c>
      <c r="C12" s="3">
        <v>253948.54900090856</v>
      </c>
      <c r="D12" s="9">
        <v>74217.9303518484</v>
      </c>
      <c r="E12" s="3">
        <v>9872.724950000002</v>
      </c>
      <c r="F12" s="4">
        <v>41785.03549</v>
      </c>
    </row>
    <row r="13" spans="2:6" ht="12.75">
      <c r="B13" s="94" t="s">
        <v>75</v>
      </c>
      <c r="C13" s="5">
        <v>273504.8571939692</v>
      </c>
      <c r="D13" s="90">
        <v>100349.91235343048</v>
      </c>
      <c r="E13" s="5">
        <v>17437.031077499996</v>
      </c>
      <c r="F13" s="6">
        <v>55755.467984999996</v>
      </c>
    </row>
    <row r="14" spans="2:6" ht="17.25" thickBot="1">
      <c r="B14" s="95" t="s">
        <v>70</v>
      </c>
      <c r="C14" s="96">
        <v>260273.90027896757</v>
      </c>
      <c r="D14" s="97">
        <v>83179.77228554235</v>
      </c>
      <c r="E14" s="96">
        <v>10272.640315</v>
      </c>
      <c r="F14" s="98">
        <v>43687.5679475</v>
      </c>
    </row>
    <row r="15" spans="2:6" ht="12.75">
      <c r="B15" s="148"/>
      <c r="C15" s="148"/>
      <c r="D15" s="148"/>
      <c r="E15" s="148"/>
      <c r="F15" s="148"/>
    </row>
    <row r="16" spans="2:6" ht="12.75">
      <c r="B16" s="53"/>
      <c r="C16" s="54"/>
      <c r="D16" s="54"/>
      <c r="E16" s="54"/>
      <c r="F16" s="54"/>
    </row>
    <row r="17" spans="2:8" ht="12.75">
      <c r="B17" s="55"/>
      <c r="C17" s="56"/>
      <c r="D17" s="56"/>
      <c r="E17" s="57"/>
      <c r="G17" s="58"/>
      <c r="H17" s="56"/>
    </row>
    <row r="18" ht="12.75">
      <c r="C18" s="56"/>
    </row>
  </sheetData>
  <mergeCells count="2">
    <mergeCell ref="B2:F2"/>
    <mergeCell ref="B15:F15"/>
  </mergeCells>
  <printOptions horizontalCentered="1"/>
  <pageMargins left="0.7874015748031497" right="0.7874015748031497" top="0.984251968503937" bottom="0.984251968503937" header="0" footer="0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workbookViewId="0" topLeftCell="A1">
      <selection activeCell="G10" sqref="G10"/>
    </sheetView>
  </sheetViews>
  <sheetFormatPr defaultColWidth="11.421875" defaultRowHeight="12.75"/>
  <cols>
    <col min="1" max="1" width="9.7109375" style="41" customWidth="1"/>
    <col min="2" max="2" width="12.00390625" style="41" customWidth="1"/>
    <col min="3" max="3" width="7.7109375" style="41" bestFit="1" customWidth="1"/>
    <col min="4" max="4" width="9.140625" style="41" bestFit="1" customWidth="1"/>
    <col min="5" max="5" width="10.57421875" style="41" bestFit="1" customWidth="1"/>
    <col min="6" max="6" width="9.140625" style="41" bestFit="1" customWidth="1"/>
    <col min="7" max="7" width="7.140625" style="41" bestFit="1" customWidth="1"/>
    <col min="8" max="8" width="9.8515625" style="41" bestFit="1" customWidth="1"/>
    <col min="9" max="9" width="10.57421875" style="41" bestFit="1" customWidth="1"/>
    <col min="10" max="10" width="8.140625" style="41" bestFit="1" customWidth="1"/>
    <col min="11" max="11" width="7.7109375" style="41" bestFit="1" customWidth="1"/>
    <col min="12" max="12" width="6.8515625" style="41" bestFit="1" customWidth="1"/>
    <col min="13" max="13" width="7.140625" style="41" bestFit="1" customWidth="1"/>
    <col min="14" max="14" width="6.8515625" style="41" bestFit="1" customWidth="1"/>
    <col min="15" max="15" width="10.421875" style="41" bestFit="1" customWidth="1"/>
    <col min="16" max="16" width="11.57421875" style="41" bestFit="1" customWidth="1"/>
    <col min="17" max="17" width="9.8515625" style="41" bestFit="1" customWidth="1"/>
    <col min="18" max="18" width="11.57421875" style="41" bestFit="1" customWidth="1"/>
    <col min="19" max="16384" width="11.421875" style="41" customWidth="1"/>
  </cols>
  <sheetData>
    <row r="1" s="45" customFormat="1" ht="10.5" customHeight="1">
      <c r="L1" s="46"/>
    </row>
    <row r="2" spans="2:12" s="45" customFormat="1" ht="10.5" customHeight="1" thickBo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8" s="45" customFormat="1" ht="13.5" thickBot="1">
      <c r="B3" s="152" t="s">
        <v>51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2:18" s="45" customFormat="1" ht="12.75">
      <c r="B4" s="155" t="s">
        <v>73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</row>
    <row r="5" spans="1:18" s="45" customFormat="1" ht="12.75">
      <c r="A5" s="48"/>
      <c r="B5" s="156" t="s">
        <v>0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</row>
    <row r="6" spans="1:12" s="45" customFormat="1" ht="10.5" customHeight="1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8" s="45" customFormat="1" ht="15" customHeight="1" thickBot="1">
      <c r="A7" s="49"/>
      <c r="B7" s="116"/>
      <c r="C7" s="149" t="s">
        <v>1</v>
      </c>
      <c r="D7" s="150"/>
      <c r="E7" s="150"/>
      <c r="F7" s="150"/>
      <c r="G7" s="150"/>
      <c r="H7" s="150"/>
      <c r="I7" s="150"/>
      <c r="J7" s="151"/>
      <c r="K7" s="149" t="s">
        <v>2</v>
      </c>
      <c r="L7" s="150"/>
      <c r="M7" s="150"/>
      <c r="N7" s="151"/>
      <c r="O7" s="149" t="s">
        <v>76</v>
      </c>
      <c r="P7" s="150"/>
      <c r="Q7" s="150"/>
      <c r="R7" s="151"/>
    </row>
    <row r="8" spans="1:18" s="45" customFormat="1" ht="27.75" thickBot="1">
      <c r="A8" s="49"/>
      <c r="B8" s="117" t="s">
        <v>3</v>
      </c>
      <c r="C8" s="118" t="s">
        <v>4</v>
      </c>
      <c r="D8" s="119" t="s">
        <v>52</v>
      </c>
      <c r="E8" s="120" t="s">
        <v>53</v>
      </c>
      <c r="F8" s="121" t="s">
        <v>52</v>
      </c>
      <c r="G8" s="120" t="s">
        <v>5</v>
      </c>
      <c r="H8" s="121" t="s">
        <v>52</v>
      </c>
      <c r="I8" s="120" t="s">
        <v>54</v>
      </c>
      <c r="J8" s="121" t="s">
        <v>52</v>
      </c>
      <c r="K8" s="15" t="s">
        <v>6</v>
      </c>
      <c r="L8" s="16" t="s">
        <v>52</v>
      </c>
      <c r="M8" s="17" t="s">
        <v>7</v>
      </c>
      <c r="N8" s="18" t="s">
        <v>52</v>
      </c>
      <c r="O8" s="122" t="s">
        <v>8</v>
      </c>
      <c r="P8" s="123" t="s">
        <v>9</v>
      </c>
      <c r="Q8" s="124" t="s">
        <v>10</v>
      </c>
      <c r="R8" s="125" t="s">
        <v>9</v>
      </c>
    </row>
    <row r="9" spans="1:18" s="45" customFormat="1" ht="15" customHeight="1">
      <c r="A9" s="49"/>
      <c r="B9" s="126" t="s">
        <v>77</v>
      </c>
      <c r="C9" s="19">
        <v>186440.28580332643</v>
      </c>
      <c r="D9" s="42">
        <v>0.0636230421502935</v>
      </c>
      <c r="E9" s="20">
        <v>759748</v>
      </c>
      <c r="F9" s="42">
        <v>-0.018346217505849884</v>
      </c>
      <c r="G9" s="20">
        <v>39267.6090914998</v>
      </c>
      <c r="H9" s="42">
        <v>-0.03759381166556031</v>
      </c>
      <c r="I9" s="21">
        <v>75860</v>
      </c>
      <c r="J9" s="42">
        <v>0.015284135014320513</v>
      </c>
      <c r="K9" s="59">
        <v>0.24539753418676513</v>
      </c>
      <c r="L9" s="42">
        <v>0.08350119066202641</v>
      </c>
      <c r="M9" s="59">
        <v>0.5176326007316084</v>
      </c>
      <c r="N9" s="42">
        <v>-0.05208191958907604</v>
      </c>
      <c r="O9" s="22">
        <v>0.3298433654071088</v>
      </c>
      <c r="P9" s="23">
        <v>0.3298433654071088</v>
      </c>
      <c r="Q9" s="24">
        <v>0.2056728880571565</v>
      </c>
      <c r="R9" s="25">
        <v>0.2056728880571565</v>
      </c>
    </row>
    <row r="10" spans="1:18" s="45" customFormat="1" ht="15" customHeight="1">
      <c r="A10" s="49"/>
      <c r="B10" s="126" t="s">
        <v>14</v>
      </c>
      <c r="C10" s="26">
        <v>62517.78134566588</v>
      </c>
      <c r="D10" s="43">
        <v>0.1418739363181338</v>
      </c>
      <c r="E10" s="20">
        <v>340222</v>
      </c>
      <c r="F10" s="43">
        <v>0.21315918029688743</v>
      </c>
      <c r="G10" s="20">
        <v>12814.5079967376</v>
      </c>
      <c r="H10" s="43">
        <v>0.14912598769600036</v>
      </c>
      <c r="I10" s="20">
        <v>26477</v>
      </c>
      <c r="J10" s="43">
        <v>0.0846339764860104</v>
      </c>
      <c r="K10" s="60">
        <v>0.18375584572915885</v>
      </c>
      <c r="L10" s="43">
        <v>-0.05876000869177647</v>
      </c>
      <c r="M10" s="60">
        <v>0.48398640317020813</v>
      </c>
      <c r="N10" s="43">
        <v>0.05945970033036471</v>
      </c>
      <c r="O10" s="27">
        <v>0.11060418250266532</v>
      </c>
      <c r="P10" s="28">
        <v>0.44044754790977414</v>
      </c>
      <c r="Q10" s="29">
        <v>0.06711885265484809</v>
      </c>
      <c r="R10" s="25">
        <v>0.27279174071200457</v>
      </c>
    </row>
    <row r="11" spans="1:18" s="45" customFormat="1" ht="15" customHeight="1">
      <c r="A11" s="49"/>
      <c r="B11" s="126" t="s">
        <v>11</v>
      </c>
      <c r="C11" s="26">
        <v>44065.29908871451</v>
      </c>
      <c r="D11" s="43">
        <v>-0.01455177837505555</v>
      </c>
      <c r="E11" s="20">
        <v>154835</v>
      </c>
      <c r="F11" s="43">
        <v>-0.029947060113397865</v>
      </c>
      <c r="G11" s="20">
        <v>15125.138017366131</v>
      </c>
      <c r="H11" s="43">
        <v>0.24207354777742338</v>
      </c>
      <c r="I11" s="20">
        <v>26846</v>
      </c>
      <c r="J11" s="43">
        <v>-0.007871687793340479</v>
      </c>
      <c r="K11" s="60">
        <v>0.2845952083748152</v>
      </c>
      <c r="L11" s="43">
        <v>0.01587055830184066</v>
      </c>
      <c r="M11" s="60">
        <v>0.5634037851957883</v>
      </c>
      <c r="N11" s="43">
        <v>0.2519283367842248</v>
      </c>
      <c r="O11" s="27">
        <v>0.07795872274313514</v>
      </c>
      <c r="P11" s="28">
        <v>0.5184062706529093</v>
      </c>
      <c r="Q11" s="29">
        <v>0.07922129435092552</v>
      </c>
      <c r="R11" s="25">
        <v>0.3520130350629301</v>
      </c>
    </row>
    <row r="12" spans="1:18" s="45" customFormat="1" ht="15" customHeight="1">
      <c r="A12" s="49"/>
      <c r="B12" s="126" t="s">
        <v>12</v>
      </c>
      <c r="C12" s="26">
        <v>41716.81808704726</v>
      </c>
      <c r="D12" s="43">
        <v>0.24817557172971874</v>
      </c>
      <c r="E12" s="20">
        <v>128715</v>
      </c>
      <c r="F12" s="43">
        <v>0.19258957277469446</v>
      </c>
      <c r="G12" s="20">
        <v>3886.736295079558</v>
      </c>
      <c r="H12" s="43">
        <v>0.0003113196463061371</v>
      </c>
      <c r="I12" s="20">
        <v>4976</v>
      </c>
      <c r="J12" s="43">
        <v>-0.03715170278637771</v>
      </c>
      <c r="K12" s="60">
        <v>0.3241022265240823</v>
      </c>
      <c r="L12" s="43">
        <v>0.04660949602778872</v>
      </c>
      <c r="M12" s="60">
        <v>0.7810965223230624</v>
      </c>
      <c r="N12" s="43">
        <v>0.03890854098314115</v>
      </c>
      <c r="O12" s="27">
        <v>0.07380387566249005</v>
      </c>
      <c r="P12" s="28">
        <v>0.5922101463153994</v>
      </c>
      <c r="Q12" s="29">
        <v>0.020357650934714765</v>
      </c>
      <c r="R12" s="25">
        <v>0.37237068599764483</v>
      </c>
    </row>
    <row r="13" spans="1:18" s="45" customFormat="1" ht="15" customHeight="1">
      <c r="A13" s="49"/>
      <c r="B13" s="126" t="s">
        <v>16</v>
      </c>
      <c r="C13" s="26">
        <v>41485.39502032294</v>
      </c>
      <c r="D13" s="43">
        <v>-0.11842126278766234</v>
      </c>
      <c r="E13" s="20">
        <v>200712</v>
      </c>
      <c r="F13" s="43">
        <v>-0.13759055402304776</v>
      </c>
      <c r="G13" s="20">
        <v>13514.338113639715</v>
      </c>
      <c r="H13" s="43">
        <v>-0.12556063994664146</v>
      </c>
      <c r="I13" s="20">
        <v>50314</v>
      </c>
      <c r="J13" s="43">
        <v>0.05748334349187667</v>
      </c>
      <c r="K13" s="60">
        <v>0.20669115459126977</v>
      </c>
      <c r="L13" s="43">
        <v>0.022227598879868558</v>
      </c>
      <c r="M13" s="60">
        <v>0.268599954558169</v>
      </c>
      <c r="N13" s="43">
        <v>-0.17309396366858637</v>
      </c>
      <c r="O13" s="27">
        <v>0.0733944503988874</v>
      </c>
      <c r="P13" s="28">
        <v>0.6656045967142867</v>
      </c>
      <c r="Q13" s="29">
        <v>0.07078436946686588</v>
      </c>
      <c r="R13" s="25">
        <v>0.4431550554645107</v>
      </c>
    </row>
    <row r="14" spans="1:18" s="45" customFormat="1" ht="15" customHeight="1">
      <c r="A14" s="49"/>
      <c r="B14" s="126" t="s">
        <v>41</v>
      </c>
      <c r="C14" s="26">
        <v>26234.472659593943</v>
      </c>
      <c r="D14" s="43">
        <v>0.21062844965145322</v>
      </c>
      <c r="E14" s="20">
        <v>50158</v>
      </c>
      <c r="F14" s="43">
        <v>0.22674688776383692</v>
      </c>
      <c r="G14" s="20">
        <v>3363.2722393626987</v>
      </c>
      <c r="H14" s="43">
        <v>1.140575195079199</v>
      </c>
      <c r="I14" s="20">
        <v>1271</v>
      </c>
      <c r="J14" s="43">
        <v>0.49705535924617195</v>
      </c>
      <c r="K14" s="60">
        <v>0.5230366573546382</v>
      </c>
      <c r="L14" s="43">
        <v>-0.013139171799135263</v>
      </c>
      <c r="M14" s="60">
        <v>2.6461622654309194</v>
      </c>
      <c r="N14" s="43">
        <v>0.42985707366029874</v>
      </c>
      <c r="O14" s="27">
        <v>0.04641307383989678</v>
      </c>
      <c r="P14" s="28">
        <v>0.7120176705541835</v>
      </c>
      <c r="Q14" s="29">
        <v>0.017615890826974866</v>
      </c>
      <c r="R14" s="25">
        <v>0.4607709462914856</v>
      </c>
    </row>
    <row r="15" spans="1:18" s="45" customFormat="1" ht="15" customHeight="1">
      <c r="A15" s="49"/>
      <c r="B15" s="126" t="s">
        <v>13</v>
      </c>
      <c r="C15" s="26">
        <v>16839.95639581232</v>
      </c>
      <c r="D15" s="43">
        <v>0.14503233940493196</v>
      </c>
      <c r="E15" s="20">
        <v>59087</v>
      </c>
      <c r="F15" s="43">
        <v>0.1397295681191289</v>
      </c>
      <c r="G15" s="20">
        <v>5985.697700859891</v>
      </c>
      <c r="H15" s="43">
        <v>0.04806752368304244</v>
      </c>
      <c r="I15" s="20">
        <v>19942</v>
      </c>
      <c r="J15" s="43">
        <v>0.1543849493487699</v>
      </c>
      <c r="K15" s="60">
        <v>0.2850027314944458</v>
      </c>
      <c r="L15" s="43">
        <v>0.004652657467291977</v>
      </c>
      <c r="M15" s="60">
        <v>0.3001553355159909</v>
      </c>
      <c r="N15" s="43">
        <v>-0.09209876283098192</v>
      </c>
      <c r="O15" s="27">
        <v>0.02979263771759676</v>
      </c>
      <c r="P15" s="28">
        <v>0.7418103082717803</v>
      </c>
      <c r="Q15" s="29">
        <v>0.03135143090337599</v>
      </c>
      <c r="R15" s="25">
        <v>0.49212237719486157</v>
      </c>
    </row>
    <row r="16" spans="1:18" s="45" customFormat="1" ht="15" customHeight="1">
      <c r="A16" s="49"/>
      <c r="B16" s="126" t="s">
        <v>78</v>
      </c>
      <c r="C16" s="26">
        <v>16157.812925934353</v>
      </c>
      <c r="D16" s="43">
        <v>0.18508845456950643</v>
      </c>
      <c r="E16" s="20">
        <v>25795</v>
      </c>
      <c r="F16" s="43">
        <v>0.08078099467884527</v>
      </c>
      <c r="G16" s="20">
        <v>6224.56452729446</v>
      </c>
      <c r="H16" s="43">
        <v>0.08021244622157506</v>
      </c>
      <c r="I16" s="20">
        <v>18174</v>
      </c>
      <c r="J16" s="43">
        <v>0.10898218208445204</v>
      </c>
      <c r="K16" s="60">
        <v>0.6263932128681664</v>
      </c>
      <c r="L16" s="43">
        <v>0.09651118996745142</v>
      </c>
      <c r="M16" s="60">
        <v>0.3424983232802058</v>
      </c>
      <c r="N16" s="43">
        <v>-0.025942468984308777</v>
      </c>
      <c r="O16" s="27">
        <v>0.02858581432733237</v>
      </c>
      <c r="P16" s="28">
        <v>0.7703961225991127</v>
      </c>
      <c r="Q16" s="29">
        <v>0.03260254934909975</v>
      </c>
      <c r="R16" s="25">
        <v>0.5247249265439613</v>
      </c>
    </row>
    <row r="17" spans="1:18" s="45" customFormat="1" ht="15" customHeight="1">
      <c r="A17" s="49"/>
      <c r="B17" s="126" t="s">
        <v>59</v>
      </c>
      <c r="C17" s="26">
        <v>14355.13102239592</v>
      </c>
      <c r="D17" s="43">
        <v>0.1525647955913328</v>
      </c>
      <c r="E17" s="20">
        <v>36601</v>
      </c>
      <c r="F17" s="43">
        <v>0.1836939296917952</v>
      </c>
      <c r="G17" s="20">
        <v>977.0217832806769</v>
      </c>
      <c r="H17" s="43">
        <v>0.18084726914239527</v>
      </c>
      <c r="I17" s="20">
        <v>1064</v>
      </c>
      <c r="J17" s="43">
        <v>0.04007820136852395</v>
      </c>
      <c r="K17" s="60">
        <v>0.39220597859063744</v>
      </c>
      <c r="L17" s="43">
        <v>-0.02629829664545773</v>
      </c>
      <c r="M17" s="60">
        <v>0.918253555714922</v>
      </c>
      <c r="N17" s="43">
        <v>0.13534469580138203</v>
      </c>
      <c r="O17" s="27">
        <v>0.025396575138711686</v>
      </c>
      <c r="P17" s="28">
        <v>0.7957926977378245</v>
      </c>
      <c r="Q17" s="29">
        <v>0.005117370181460543</v>
      </c>
      <c r="R17" s="25">
        <v>0.5298422967254218</v>
      </c>
    </row>
    <row r="18" spans="1:18" s="45" customFormat="1" ht="15" customHeight="1">
      <c r="A18" s="49"/>
      <c r="B18" s="126" t="s">
        <v>17</v>
      </c>
      <c r="C18" s="26">
        <v>13710.45911747543</v>
      </c>
      <c r="D18" s="43">
        <v>0.7848052293891007</v>
      </c>
      <c r="E18" s="20">
        <v>41285</v>
      </c>
      <c r="F18" s="43">
        <v>0.6187022152519114</v>
      </c>
      <c r="G18" s="20">
        <v>998.5942467473301</v>
      </c>
      <c r="H18" s="43">
        <v>0.3088269545467594</v>
      </c>
      <c r="I18" s="20">
        <v>2284</v>
      </c>
      <c r="J18" s="43">
        <v>0.11035488575595527</v>
      </c>
      <c r="K18" s="60">
        <v>0.33209299061342934</v>
      </c>
      <c r="L18" s="43">
        <v>0.10261492977035287</v>
      </c>
      <c r="M18" s="60">
        <v>0.437212892621423</v>
      </c>
      <c r="N18" s="43">
        <v>0.17874651729539592</v>
      </c>
      <c r="O18" s="27">
        <v>0.024256045076841374</v>
      </c>
      <c r="P18" s="28">
        <v>0.8200487428146659</v>
      </c>
      <c r="Q18" s="29">
        <v>0.005230360785328363</v>
      </c>
      <c r="R18" s="25">
        <v>0.5350726575107502</v>
      </c>
    </row>
    <row r="19" spans="1:18" s="45" customFormat="1" ht="15" customHeight="1">
      <c r="A19" s="49"/>
      <c r="B19" s="126" t="s">
        <v>47</v>
      </c>
      <c r="C19" s="26">
        <v>12546.46503334289</v>
      </c>
      <c r="D19" s="43">
        <v>0.16399785959381924</v>
      </c>
      <c r="E19" s="20">
        <v>23817</v>
      </c>
      <c r="F19" s="43">
        <v>0.17031104122647536</v>
      </c>
      <c r="G19" s="20">
        <v>4629.1337510621115</v>
      </c>
      <c r="H19" s="43">
        <v>0.24858603558745226</v>
      </c>
      <c r="I19" s="20">
        <v>8699</v>
      </c>
      <c r="J19" s="43">
        <v>0.2512945914844649</v>
      </c>
      <c r="K19" s="60">
        <v>0.526786120558546</v>
      </c>
      <c r="L19" s="43">
        <v>-0.005394447638501368</v>
      </c>
      <c r="M19" s="60">
        <v>0.5321455053525821</v>
      </c>
      <c r="N19" s="43">
        <v>-0.0021646028964285827</v>
      </c>
      <c r="O19" s="27">
        <v>0.022196749123877372</v>
      </c>
      <c r="P19" s="28">
        <v>0.8422454919385433</v>
      </c>
      <c r="Q19" s="29">
        <v>0.02424612370886363</v>
      </c>
      <c r="R19" s="25">
        <v>0.5593187812196138</v>
      </c>
    </row>
    <row r="20" spans="1:18" s="45" customFormat="1" ht="15" customHeight="1">
      <c r="A20" s="49"/>
      <c r="B20" s="126" t="s">
        <v>50</v>
      </c>
      <c r="C20" s="26">
        <v>9322.928570823391</v>
      </c>
      <c r="D20" s="43">
        <v>0.13796662538017845</v>
      </c>
      <c r="E20" s="20">
        <v>21901</v>
      </c>
      <c r="F20" s="43">
        <v>0.1824317028398661</v>
      </c>
      <c r="G20" s="20">
        <v>14640.1288849074</v>
      </c>
      <c r="H20" s="43">
        <v>-0.030393177405791425</v>
      </c>
      <c r="I20" s="20">
        <v>42716</v>
      </c>
      <c r="J20" s="43">
        <v>0.07923193532086913</v>
      </c>
      <c r="K20" s="60">
        <v>0.42568506327671757</v>
      </c>
      <c r="L20" s="43">
        <v>-0.03760477442620588</v>
      </c>
      <c r="M20" s="60">
        <v>0.34273173716891564</v>
      </c>
      <c r="N20" s="43">
        <v>-0.10157697260326876</v>
      </c>
      <c r="O20" s="27">
        <v>0.016493785782405238</v>
      </c>
      <c r="P20" s="28">
        <v>0.8587392777209485</v>
      </c>
      <c r="Q20" s="29">
        <v>0.07668095050736627</v>
      </c>
      <c r="R20" s="25">
        <v>0.63599973172698</v>
      </c>
    </row>
    <row r="21" spans="1:18" s="45" customFormat="1" ht="15" customHeight="1">
      <c r="A21" s="49"/>
      <c r="B21" s="126" t="s">
        <v>58</v>
      </c>
      <c r="C21" s="26">
        <v>9185.78061457327</v>
      </c>
      <c r="D21" s="43">
        <v>0.15406689564172066</v>
      </c>
      <c r="E21" s="20">
        <v>10311</v>
      </c>
      <c r="F21" s="43">
        <v>-0.014621559633027524</v>
      </c>
      <c r="G21" s="20">
        <v>2513.025985047062</v>
      </c>
      <c r="H21" s="43">
        <v>-0.0619668179205119</v>
      </c>
      <c r="I21" s="20">
        <v>7947</v>
      </c>
      <c r="J21" s="43">
        <v>0.04483302655798054</v>
      </c>
      <c r="K21" s="60">
        <v>0.8908719439989594</v>
      </c>
      <c r="L21" s="43">
        <v>0.1711915426238934</v>
      </c>
      <c r="M21" s="60">
        <v>0.3162232270098228</v>
      </c>
      <c r="N21" s="43">
        <v>-0.10221714069503134</v>
      </c>
      <c r="O21" s="27">
        <v>0.016251148611724393</v>
      </c>
      <c r="P21" s="28">
        <v>0.8749904263326729</v>
      </c>
      <c r="Q21" s="29">
        <v>0.013162535842274996</v>
      </c>
      <c r="R21" s="25">
        <v>0.649162267569255</v>
      </c>
    </row>
    <row r="22" spans="1:18" s="45" customFormat="1" ht="15" customHeight="1">
      <c r="A22" s="49"/>
      <c r="B22" s="126" t="s">
        <v>79</v>
      </c>
      <c r="C22" s="26">
        <v>7826.22001742636</v>
      </c>
      <c r="D22" s="43">
        <v>0.07014870934843921</v>
      </c>
      <c r="E22" s="20">
        <v>17624</v>
      </c>
      <c r="F22" s="43">
        <v>0.051425844171339934</v>
      </c>
      <c r="G22" s="20">
        <v>3017.743134973362</v>
      </c>
      <c r="H22" s="43">
        <v>-0.13519136969939588</v>
      </c>
      <c r="I22" s="20">
        <v>2371</v>
      </c>
      <c r="J22" s="43">
        <v>0.12210127780407004</v>
      </c>
      <c r="K22" s="60">
        <v>0.44406604728928506</v>
      </c>
      <c r="L22" s="43">
        <v>0.017807119047806325</v>
      </c>
      <c r="M22" s="60">
        <v>1.2727723049233919</v>
      </c>
      <c r="N22" s="43">
        <v>-0.2292953876739027</v>
      </c>
      <c r="O22" s="27">
        <v>0.01384586350445476</v>
      </c>
      <c r="P22" s="28">
        <v>0.8888362898371276</v>
      </c>
      <c r="Q22" s="29">
        <v>0.015806104836644703</v>
      </c>
      <c r="R22" s="25">
        <v>0.6649683724058997</v>
      </c>
    </row>
    <row r="23" spans="1:18" s="45" customFormat="1" ht="15" customHeight="1">
      <c r="A23" s="49"/>
      <c r="B23" s="126" t="s">
        <v>15</v>
      </c>
      <c r="C23" s="26">
        <v>7480.52593770175</v>
      </c>
      <c r="D23" s="43">
        <v>-0.08649552135945965</v>
      </c>
      <c r="E23" s="20">
        <v>24925</v>
      </c>
      <c r="F23" s="43">
        <v>-0.05206510991100631</v>
      </c>
      <c r="G23" s="20">
        <v>1899.9137959565423</v>
      </c>
      <c r="H23" s="43">
        <v>0.020803691809326275</v>
      </c>
      <c r="I23" s="20">
        <v>2885</v>
      </c>
      <c r="J23" s="43">
        <v>0</v>
      </c>
      <c r="K23" s="60">
        <v>0.3001214017132096</v>
      </c>
      <c r="L23" s="43">
        <v>-0.03632149402710667</v>
      </c>
      <c r="M23" s="60">
        <v>0.6585489760681255</v>
      </c>
      <c r="N23" s="43">
        <v>0.020803691809326137</v>
      </c>
      <c r="O23" s="27">
        <v>0.013234274125226054</v>
      </c>
      <c r="P23" s="28">
        <v>0.9020705639623536</v>
      </c>
      <c r="Q23" s="29">
        <v>0.009951223578789381</v>
      </c>
      <c r="R23" s="25">
        <v>0.6749195959846891</v>
      </c>
    </row>
    <row r="24" spans="1:18" s="45" customFormat="1" ht="15" customHeight="1" thickBot="1">
      <c r="A24" s="49"/>
      <c r="B24" s="126" t="s">
        <v>57</v>
      </c>
      <c r="C24" s="26">
        <v>55353.522181301036</v>
      </c>
      <c r="D24" s="43">
        <v>-0.010034010491616311</v>
      </c>
      <c r="E24" s="20">
        <v>121771</v>
      </c>
      <c r="F24" s="43">
        <v>-0.007377156085949982</v>
      </c>
      <c r="G24" s="20">
        <v>62065.0255528969</v>
      </c>
      <c r="H24" s="43">
        <v>-0.10391906814349529</v>
      </c>
      <c r="I24" s="20">
        <v>48826</v>
      </c>
      <c r="J24" s="43">
        <v>0.032567779046652284</v>
      </c>
      <c r="K24" s="60">
        <v>0.4545706463879005</v>
      </c>
      <c r="L24" s="43">
        <v>-0.0026766001024014817</v>
      </c>
      <c r="M24" s="60">
        <v>1.2711507455637763</v>
      </c>
      <c r="N24" s="43">
        <v>-0.13217944655232333</v>
      </c>
      <c r="O24" s="27">
        <v>0.09792943603764645</v>
      </c>
      <c r="P24" s="28">
        <v>1</v>
      </c>
      <c r="Q24" s="30">
        <v>0.32508040401531063</v>
      </c>
      <c r="R24" s="25">
        <v>0.9999999999999998</v>
      </c>
    </row>
    <row r="25" spans="1:18" s="45" customFormat="1" ht="15" customHeight="1" thickBot="1">
      <c r="A25" s="41"/>
      <c r="B25" s="127" t="s">
        <v>38</v>
      </c>
      <c r="C25" s="31">
        <v>565238.8538214577</v>
      </c>
      <c r="D25" s="44"/>
      <c r="E25" s="32">
        <v>2017507</v>
      </c>
      <c r="F25" s="44"/>
      <c r="G25" s="32">
        <v>190922.45111671125</v>
      </c>
      <c r="H25" s="44"/>
      <c r="I25" s="32">
        <v>340652</v>
      </c>
      <c r="J25" s="44"/>
      <c r="K25" s="61">
        <v>0.28016698520573047</v>
      </c>
      <c r="L25" s="44">
        <v>0.037859697078401054</v>
      </c>
      <c r="M25" s="61">
        <v>0.5604623835078358</v>
      </c>
      <c r="N25" s="44">
        <v>0.1027805330995214</v>
      </c>
      <c r="O25" s="33">
        <v>1</v>
      </c>
      <c r="P25" s="34"/>
      <c r="Q25" s="35">
        <v>1</v>
      </c>
      <c r="R25" s="36"/>
    </row>
    <row r="26" spans="1:18" s="45" customFormat="1" ht="10.5" customHeight="1">
      <c r="A26" s="41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18" s="45" customFormat="1" ht="15" customHeight="1">
      <c r="A27" s="41"/>
      <c r="B27" s="38" t="s">
        <v>55</v>
      </c>
      <c r="C27" s="39"/>
      <c r="D27" s="39"/>
      <c r="E27" s="39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 s="45" customFormat="1" ht="15" customHeight="1">
      <c r="A28" s="41"/>
      <c r="B28" s="38" t="s">
        <v>56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12" s="45" customFormat="1" ht="15" customHeight="1">
      <c r="A29" s="41"/>
      <c r="B29" s="62"/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ht="12.75">
      <c r="J30" s="50"/>
    </row>
    <row r="31" ht="12.75">
      <c r="J31" s="50"/>
    </row>
    <row r="32" spans="9:10" ht="12.75">
      <c r="I32" s="50"/>
      <c r="J32" s="50"/>
    </row>
    <row r="33" spans="9:10" ht="12.75">
      <c r="I33" s="50"/>
      <c r="J33" s="50"/>
    </row>
    <row r="34" ht="12.75">
      <c r="J34" s="50"/>
    </row>
    <row r="35" ht="12.75">
      <c r="J35" s="50"/>
    </row>
    <row r="36" ht="12.75">
      <c r="J36" s="50"/>
    </row>
    <row r="37" ht="12.75">
      <c r="J37" s="50"/>
    </row>
    <row r="38" ht="12.75">
      <c r="J38" s="50"/>
    </row>
    <row r="39" ht="12.75">
      <c r="J39" s="50"/>
    </row>
    <row r="40" ht="12.75">
      <c r="J40" s="50"/>
    </row>
    <row r="41" ht="12.75">
      <c r="J41" s="50"/>
    </row>
    <row r="42" ht="12.75">
      <c r="J42" s="50"/>
    </row>
    <row r="43" ht="12.75">
      <c r="J43" s="50"/>
    </row>
  </sheetData>
  <mergeCells count="6">
    <mergeCell ref="O7:R7"/>
    <mergeCell ref="B3:R3"/>
    <mergeCell ref="B4:R4"/>
    <mergeCell ref="B5:R5"/>
    <mergeCell ref="C7:J7"/>
    <mergeCell ref="K7:N7"/>
  </mergeCells>
  <printOptions/>
  <pageMargins left="0.75" right="0.75" top="1" bottom="1" header="0" footer="0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VRamos</dc:creator>
  <cp:keywords/>
  <dc:description/>
  <cp:lastModifiedBy>Hubert Luque Peralta</cp:lastModifiedBy>
  <cp:lastPrinted>2008-11-06T17:23:13Z</cp:lastPrinted>
  <dcterms:created xsi:type="dcterms:W3CDTF">2008-05-12T16:14:57Z</dcterms:created>
  <dcterms:modified xsi:type="dcterms:W3CDTF">2014-09-11T22:40:37Z</dcterms:modified>
  <cp:category/>
  <cp:version/>
  <cp:contentType/>
  <cp:contentStatus/>
</cp:coreProperties>
</file>