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<sst xmlns="http://schemas.openxmlformats.org/spreadsheetml/2006/main" count="82" uniqueCount="28">
  <si>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Municipales*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</si>
  <si>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</si>
  <si>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</si>
  <si>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</si>
  <si>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</si>
  <si>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</si>
  <si>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</si>
  <si>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</si>
  <si>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</si>
  <si>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</si>
  <si>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</si>
  <si>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</si>
  <si>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</si>
  <si>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</si>
  <si>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</si>
  <si>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</si>
  <si>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</si>
  <si>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</si>
  <si>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</si>
  <si>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</si>
  <si>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</si>
  <si>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</si>
  <si>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</si>
  <si>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</si>
  <si>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</si>
  <si>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</si>
  <si>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</si>
  <si>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* Mediante Resolución SBS  N° 3028-2014  del 21.05.2014, se declaró la disolución de CMAC Pisco.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</si>
</sst>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41790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20</v>
      </c>
      <c r="C10" s="24">
        <v>3088.45721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18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19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21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2895448.86097</v>
      </c>
      <c r="D30" s="25">
        <v>23.251315233752003</v>
      </c>
      <c r="E30" s="25">
        <f>+D30</f>
        <v>23.251315233752003</v>
      </c>
    </row>
    <row r="31" spans="1:5" s="26" customFormat="1" ht="12" customHeight="1">
      <c r="A31" s="22">
        <v>2</v>
      </c>
      <c r="B31" s="23" t="s">
        <v>16</v>
      </c>
      <c r="C31" s="24">
        <v>1908119.2551199999</v>
      </c>
      <c r="D31" s="25">
        <v>15.322764944128247</v>
      </c>
      <c r="E31" s="25">
        <f>+E30+D31</f>
        <v>38.57408017788025</v>
      </c>
    </row>
    <row r="32" spans="1:5" s="26" customFormat="1" ht="12" customHeight="1">
      <c r="A32" s="22">
        <v>3</v>
      </c>
      <c r="B32" s="23" t="s">
        <v>12</v>
      </c>
      <c r="C32" s="24">
        <v>1363653.93211</v>
      </c>
      <c r="D32" s="25">
        <v>10.950546518930068</v>
      </c>
      <c r="E32" s="25">
        <f aca="true" t="shared" si="0" ref="E32:E42">+E31+D32</f>
        <v>49.524626696810316</v>
      </c>
    </row>
    <row r="33" spans="1:5" s="26" customFormat="1" ht="12" customHeight="1">
      <c r="A33" s="22">
        <v>4</v>
      </c>
      <c r="B33" s="23" t="s">
        <v>10</v>
      </c>
      <c r="C33" s="24">
        <v>1320717.7758699998</v>
      </c>
      <c r="D33" s="25">
        <v>10.60575641846619</v>
      </c>
      <c r="E33" s="25">
        <f t="shared" si="0"/>
        <v>60.1303831152765</v>
      </c>
    </row>
    <row r="34" spans="1:5" s="26" customFormat="1" ht="12" customHeight="1">
      <c r="A34" s="22">
        <v>5</v>
      </c>
      <c r="B34" s="23" t="s">
        <v>19</v>
      </c>
      <c r="C34" s="24">
        <v>1286388.5444</v>
      </c>
      <c r="D34" s="25">
        <v>10.330082482932063</v>
      </c>
      <c r="E34" s="25">
        <f t="shared" si="0"/>
        <v>70.46046559820857</v>
      </c>
    </row>
    <row r="35" spans="1:5" s="26" customFormat="1" ht="12" customHeight="1">
      <c r="A35" s="22">
        <v>6</v>
      </c>
      <c r="B35" s="23" t="s">
        <v>17</v>
      </c>
      <c r="C35" s="24">
        <v>1285052.07882</v>
      </c>
      <c r="D35" s="25">
        <v>10.319350266964266</v>
      </c>
      <c r="E35" s="25">
        <f t="shared" si="0"/>
        <v>80.77981586517284</v>
      </c>
    </row>
    <row r="36" spans="1:5" s="26" customFormat="1" ht="12" customHeight="1">
      <c r="A36" s="22">
        <v>7</v>
      </c>
      <c r="B36" s="23" t="s">
        <v>18</v>
      </c>
      <c r="C36" s="24">
        <v>716705.71872</v>
      </c>
      <c r="D36" s="25">
        <v>5.755360013579662</v>
      </c>
      <c r="E36" s="25">
        <f t="shared" si="0"/>
        <v>86.5351758787525</v>
      </c>
    </row>
    <row r="37" spans="1:5" s="26" customFormat="1" ht="12" customHeight="1">
      <c r="A37" s="22">
        <v>9</v>
      </c>
      <c r="B37" s="23" t="s">
        <v>13</v>
      </c>
      <c r="C37" s="24">
        <v>659420.5393099999</v>
      </c>
      <c r="D37" s="25">
        <v>5.295342990782811</v>
      </c>
      <c r="E37" s="25">
        <f t="shared" si="0"/>
        <v>91.83051886953531</v>
      </c>
    </row>
    <row r="38" spans="1:5" s="26" customFormat="1" ht="12" customHeight="1">
      <c r="A38" s="22">
        <v>10</v>
      </c>
      <c r="B38" s="23" t="s">
        <v>20</v>
      </c>
      <c r="C38" s="24">
        <v>362183.16438</v>
      </c>
      <c r="D38" s="25">
        <v>2.9084384949337405</v>
      </c>
      <c r="E38" s="25">
        <f t="shared" si="0"/>
        <v>94.73895736446906</v>
      </c>
    </row>
    <row r="39" spans="1:5" s="26" customFormat="1" ht="12" customHeight="1">
      <c r="A39" s="22">
        <v>11</v>
      </c>
      <c r="B39" s="23" t="s">
        <v>14</v>
      </c>
      <c r="C39" s="24">
        <v>302937.34191</v>
      </c>
      <c r="D39" s="25">
        <v>2.4326769254231024</v>
      </c>
      <c r="E39" s="25">
        <f t="shared" si="0"/>
        <v>97.17163428989215</v>
      </c>
    </row>
    <row r="40" spans="1:5" s="26" customFormat="1" ht="12" customHeight="1">
      <c r="A40" s="22">
        <v>12</v>
      </c>
      <c r="B40" s="23" t="s">
        <v>15</v>
      </c>
      <c r="C40" s="24">
        <v>190785.11164</v>
      </c>
      <c r="D40" s="25">
        <v>1.5320611710483152</v>
      </c>
      <c r="E40" s="25">
        <f t="shared" si="0"/>
        <v>98.70369546094047</v>
      </c>
    </row>
    <row r="41" spans="1:5" s="26" customFormat="1" ht="12" customHeight="1">
      <c r="A41" s="22">
        <v>13</v>
      </c>
      <c r="B41" s="23" t="s">
        <v>11</v>
      </c>
      <c r="C41" s="24">
        <v>161426.71772999997</v>
      </c>
      <c r="D41" s="25">
        <v>1.2963045390595218</v>
      </c>
      <c r="E41" s="25">
        <f t="shared" si="0"/>
        <v>99.99999999999999</v>
      </c>
    </row>
    <row r="42" spans="1:5" s="26" customFormat="1" ht="2.25" customHeight="1">
      <c r="A42" s="22"/>
      <c r="B42" s="23"/>
      <c r="C42" s="24"/>
      <c r="D42" s="25">
        <v>0</v>
      </c>
      <c r="E42" s="25">
        <v>0</v>
      </c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22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20</v>
      </c>
      <c r="C50" s="24">
        <v>50221.22742</v>
      </c>
      <c r="D50" s="25">
        <v>40.670182810547395</v>
      </c>
      <c r="E50" s="25">
        <f>+D50</f>
        <v>40.670182810547395</v>
      </c>
    </row>
    <row r="51" spans="1:5" s="26" customFormat="1" ht="12" customHeight="1">
      <c r="A51" s="22">
        <v>2</v>
      </c>
      <c r="B51" s="23" t="s">
        <v>16</v>
      </c>
      <c r="C51" s="24">
        <v>17637.52678</v>
      </c>
      <c r="D51" s="25">
        <v>14.283231918438947</v>
      </c>
      <c r="E51" s="25">
        <f>+E50+D51</f>
        <v>54.953414728986345</v>
      </c>
    </row>
    <row r="52" spans="1:5" s="26" customFormat="1" ht="12" customHeight="1">
      <c r="A52" s="22">
        <v>3</v>
      </c>
      <c r="B52" s="23" t="s">
        <v>17</v>
      </c>
      <c r="C52" s="24">
        <v>13413.2409</v>
      </c>
      <c r="D52" s="25">
        <v>10.862318336482252</v>
      </c>
      <c r="E52" s="25">
        <f aca="true" t="shared" si="1" ref="E52:E62">+E51+D52</f>
        <v>65.81573306546859</v>
      </c>
    </row>
    <row r="53" spans="1:5" s="26" customFormat="1" ht="12" customHeight="1">
      <c r="A53" s="22">
        <v>4</v>
      </c>
      <c r="B53" s="23" t="s">
        <v>19</v>
      </c>
      <c r="C53" s="24">
        <v>12186.144880000002</v>
      </c>
      <c r="D53" s="25">
        <v>9.868590743125571</v>
      </c>
      <c r="E53" s="25">
        <f t="shared" si="1"/>
        <v>75.68432380859416</v>
      </c>
    </row>
    <row r="54" spans="1:5" s="26" customFormat="1" ht="12" customHeight="1">
      <c r="A54" s="22">
        <v>5</v>
      </c>
      <c r="B54" s="23" t="s">
        <v>9</v>
      </c>
      <c r="C54" s="24">
        <v>7715.29231</v>
      </c>
      <c r="D54" s="25">
        <v>6.248002384735631</v>
      </c>
      <c r="E54" s="25">
        <f t="shared" si="1"/>
        <v>81.93232619332979</v>
      </c>
    </row>
    <row r="55" spans="1:5" s="26" customFormat="1" ht="12" customHeight="1">
      <c r="A55" s="22">
        <v>6</v>
      </c>
      <c r="B55" s="23" t="s">
        <v>14</v>
      </c>
      <c r="C55" s="24">
        <v>7416.34047</v>
      </c>
      <c r="D55" s="25">
        <v>6.005905036483494</v>
      </c>
      <c r="E55" s="25">
        <f t="shared" si="1"/>
        <v>87.93823122981328</v>
      </c>
    </row>
    <row r="56" spans="1:5" s="26" customFormat="1" ht="12" customHeight="1">
      <c r="A56" s="22">
        <v>7</v>
      </c>
      <c r="B56" s="23" t="s">
        <v>15</v>
      </c>
      <c r="C56" s="24">
        <v>6717.527139999999</v>
      </c>
      <c r="D56" s="25">
        <v>5.439991630109257</v>
      </c>
      <c r="E56" s="25">
        <f t="shared" si="1"/>
        <v>93.37822285992254</v>
      </c>
    </row>
    <row r="57" spans="1:5" s="26" customFormat="1" ht="12" customHeight="1">
      <c r="A57" s="22">
        <v>9</v>
      </c>
      <c r="B57" s="23" t="s">
        <v>11</v>
      </c>
      <c r="C57" s="24">
        <v>2687.33438</v>
      </c>
      <c r="D57" s="25">
        <v>2.1762586484324724</v>
      </c>
      <c r="E57" s="25">
        <f t="shared" si="1"/>
        <v>95.55448150835501</v>
      </c>
    </row>
    <row r="58" spans="1:5" s="26" customFormat="1" ht="12" customHeight="1">
      <c r="A58" s="22">
        <v>10</v>
      </c>
      <c r="B58" s="23" t="s">
        <v>10</v>
      </c>
      <c r="C58" s="24">
        <v>2279.1422799999996</v>
      </c>
      <c r="D58" s="25">
        <v>1.8456962910057002</v>
      </c>
      <c r="E58" s="25">
        <f t="shared" si="1"/>
        <v>97.4001777993607</v>
      </c>
    </row>
    <row r="59" spans="1:5" s="26" customFormat="1" ht="12" customHeight="1">
      <c r="A59" s="22">
        <v>11</v>
      </c>
      <c r="B59" s="23" t="s">
        <v>12</v>
      </c>
      <c r="C59" s="24">
        <v>1610.1608700000002</v>
      </c>
      <c r="D59" s="25">
        <v>1.303941386968396</v>
      </c>
      <c r="E59" s="25">
        <f t="shared" si="1"/>
        <v>98.7041191863291</v>
      </c>
    </row>
    <row r="60" spans="1:5" s="26" customFormat="1" ht="12" customHeight="1">
      <c r="A60" s="22">
        <v>12</v>
      </c>
      <c r="B60" s="23" t="s">
        <v>13</v>
      </c>
      <c r="C60" s="24">
        <v>1117.93896</v>
      </c>
      <c r="D60" s="25">
        <v>0.9053299612531299</v>
      </c>
      <c r="E60" s="25">
        <f t="shared" si="1"/>
        <v>99.60944914758223</v>
      </c>
    </row>
    <row r="61" spans="1:5" s="26" customFormat="1" ht="12" customHeight="1">
      <c r="A61" s="22">
        <v>13</v>
      </c>
      <c r="B61" s="23" t="s">
        <v>18</v>
      </c>
      <c r="C61" s="24">
        <v>482.26838</v>
      </c>
      <c r="D61" s="25">
        <v>0.3905508524177472</v>
      </c>
      <c r="E61" s="25">
        <f t="shared" si="1"/>
        <v>99.99999999999997</v>
      </c>
    </row>
    <row r="62" spans="1:5" s="26" customFormat="1" ht="6.75" customHeight="1">
      <c r="A62" s="22"/>
      <c r="B62" s="23"/>
      <c r="C62" s="24"/>
      <c r="D62" s="25">
        <v>0</v>
      </c>
      <c r="E62" s="25">
        <v>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23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2842.1734500000002</v>
      </c>
      <c r="D71" s="25">
        <v>3.449764085056616</v>
      </c>
      <c r="E71" s="25">
        <f>+E70+D71</f>
        <v>3.449764085056616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44.58626</v>
      </c>
      <c r="D72" s="25">
        <v>0.05411776625912694</v>
      </c>
      <c r="E72" s="25">
        <f aca="true" t="shared" si="2" ref="E72:E82">+E71+D72</f>
        <v>3.503881851315743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4158.40772</v>
      </c>
      <c r="D73" s="25">
        <v>5.047378654345732</v>
      </c>
      <c r="E73" s="25">
        <f t="shared" si="2"/>
        <v>8.551260505661475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703.17728</v>
      </c>
      <c r="D74" s="25">
        <v>0.853500241504191</v>
      </c>
      <c r="E74" s="25">
        <f t="shared" si="2"/>
        <v>9.404760747165666</v>
      </c>
    </row>
    <row r="75" spans="1:5" s="26" customFormat="1" ht="12" customHeight="1">
      <c r="A75" s="22">
        <v>6</v>
      </c>
      <c r="B75" s="23" t="s">
        <v>14</v>
      </c>
      <c r="C75" s="24">
        <v>553.06762</v>
      </c>
      <c r="D75" s="25">
        <v>0.6713006245567947</v>
      </c>
      <c r="E75" s="25">
        <f t="shared" si="2"/>
        <v>10.07606137172246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11</v>
      </c>
      <c r="B79" s="23" t="s">
        <v>18</v>
      </c>
      <c r="C79" s="24">
        <v>381.24998</v>
      </c>
      <c r="D79" s="25">
        <v>0.4627523659516815</v>
      </c>
      <c r="E79" s="25">
        <f t="shared" si="2"/>
        <v>0.4627523659516815</v>
      </c>
    </row>
    <row r="80" spans="1:5" s="26" customFormat="1" ht="12" customHeight="1">
      <c r="A80" s="22">
        <v>12</v>
      </c>
      <c r="B80" s="23" t="s">
        <v>19</v>
      </c>
      <c r="C80" s="24">
        <v>4243.71576</v>
      </c>
      <c r="D80" s="25">
        <v>5.150923570845664</v>
      </c>
      <c r="E80" s="25">
        <f t="shared" si="2"/>
        <v>5.613675936797345</v>
      </c>
    </row>
    <row r="81" spans="1:5" s="26" customFormat="1" ht="12" customHeight="1">
      <c r="A81" s="22">
        <v>13</v>
      </c>
      <c r="B81" s="23" t="s">
        <v>20</v>
      </c>
      <c r="C81" s="24">
        <v>69461.09481000001</v>
      </c>
      <c r="D81" s="25">
        <v>84.31026269148019</v>
      </c>
      <c r="E81" s="25">
        <f t="shared" si="2"/>
        <v>89.92393862827754</v>
      </c>
    </row>
    <row r="82" spans="1:5" s="26" customFormat="1" ht="3" customHeight="1">
      <c r="A82" s="22"/>
      <c r="B82" s="23"/>
      <c r="C82" s="24"/>
      <c r="D82" s="25">
        <v>0</v>
      </c>
      <c r="E82" s="25">
        <v>0</v>
      </c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24</v>
      </c>
    </row>
    <row r="86" spans="1:3" s="42" customFormat="1" ht="12.75">
      <c r="A86" s="43" t="s">
        <v>25</v>
      </c>
      <c r="B86" s="44"/>
      <c r="C86" s="44"/>
    </row>
    <row r="87" spans="1:3" s="42" customFormat="1" ht="12.75">
      <c r="A87" s="43" t="s">
        <v>26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2014-07-04T21:04:11Z</dcterms:created>
  <dcterms:modified xsi:type="dcterms:W3CDTF">2014-07-04T21:04:13Z</dcterms:modified>
  <cp:category/>
  <cp:version/>
  <cp:contentType/>
  <cp:contentStatus/>
</cp:coreProperties>
</file>