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<sst xmlns="http://schemas.openxmlformats.org/spreadsheetml/2006/main" count="40" uniqueCount="24">
  <si>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</si>
  <si>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</si>
  <si>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</si>
  <si>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</si>
  <si>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</si>
  <si>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</si>
  <si>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</si>
  <si>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</si>
  <si>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</si>
  <si>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</si>
  <si>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</si>
  <si>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</si>
  <si>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</si>
  <si>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</si>
  <si>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</si>
  <si>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</si>
  <si>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</si>
  <si>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</si>
  <si>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EDPYME BBVA Consumer Finance**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</si>
  <si>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</si>
  <si>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</si>
  <si>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</si>
  <si>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</si>
  <si>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**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</si>
</sst>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41790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479864.04913999996</v>
      </c>
      <c r="D10" s="25">
        <v>45.84721857906915</v>
      </c>
      <c r="E10" s="25">
        <f>+D10</f>
        <v>45.84721857906915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137677.33713</v>
      </c>
      <c r="D11" s="25">
        <v>13.15398179983628</v>
      </c>
      <c r="E11" s="25">
        <f>+E10+D11</f>
        <v>59.00120037890543</v>
      </c>
      <c r="F11" s="25"/>
    </row>
    <row r="12" spans="1:6" s="26" customFormat="1" ht="14.25" customHeight="1">
      <c r="A12" s="22">
        <v>3</v>
      </c>
      <c r="B12" s="23" t="s">
        <v>12</v>
      </c>
      <c r="C12" s="24">
        <v>101061.20366</v>
      </c>
      <c r="D12" s="25">
        <v>9.655599544011807</v>
      </c>
      <c r="E12" s="25">
        <f aca="true" t="shared" si="0" ref="E12:E22">+E11+D12</f>
        <v>68.65679992291723</v>
      </c>
      <c r="F12" s="25"/>
    </row>
    <row r="13" spans="1:6" s="26" customFormat="1" ht="14.25" customHeight="1">
      <c r="A13" s="22">
        <v>4</v>
      </c>
      <c r="B13" s="23" t="s">
        <v>13</v>
      </c>
      <c r="C13" s="24">
        <v>93123.37123</v>
      </c>
      <c r="D13" s="25">
        <v>8.897202370657281</v>
      </c>
      <c r="E13" s="25">
        <f t="shared" si="0"/>
        <v>77.55400229357451</v>
      </c>
      <c r="F13" s="25"/>
    </row>
    <row r="14" spans="1:6" s="26" customFormat="1" ht="14.25" customHeight="1">
      <c r="A14" s="22">
        <v>5</v>
      </c>
      <c r="B14" s="23" t="s">
        <v>10</v>
      </c>
      <c r="C14" s="24">
        <v>78894.83333</v>
      </c>
      <c r="D14" s="25">
        <v>7.537777991333648</v>
      </c>
      <c r="E14" s="25">
        <f t="shared" si="0"/>
        <v>85.09178028490817</v>
      </c>
      <c r="F14" s="25"/>
    </row>
    <row r="15" spans="1:6" s="26" customFormat="1" ht="14.25" customHeight="1">
      <c r="A15" s="22">
        <v>6</v>
      </c>
      <c r="B15" s="27" t="s">
        <v>17</v>
      </c>
      <c r="C15" s="24">
        <v>77539.96569</v>
      </c>
      <c r="D15" s="25">
        <v>7.408331092887907</v>
      </c>
      <c r="E15" s="25">
        <f t="shared" si="0"/>
        <v>92.50011137779607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44941.39602</v>
      </c>
      <c r="D16" s="25">
        <v>4.29379531613196</v>
      </c>
      <c r="E16" s="25">
        <f t="shared" si="0"/>
        <v>96.79390669392804</v>
      </c>
      <c r="F16" s="25"/>
    </row>
    <row r="17" spans="1:6" s="26" customFormat="1" ht="14.25" customHeight="1">
      <c r="A17" s="22">
        <v>8</v>
      </c>
      <c r="B17" s="23" t="s">
        <v>11</v>
      </c>
      <c r="C17" s="24">
        <v>19621.082730000002</v>
      </c>
      <c r="D17" s="25">
        <v>1.8746394323402618</v>
      </c>
      <c r="E17" s="25">
        <f t="shared" si="0"/>
        <v>98.6685461262683</v>
      </c>
      <c r="F17" s="25"/>
    </row>
    <row r="18" spans="1:6" s="26" customFormat="1" ht="14.25" customHeight="1">
      <c r="A18" s="22">
        <v>9</v>
      </c>
      <c r="B18" s="27" t="s">
        <v>18</v>
      </c>
      <c r="C18" s="24">
        <v>6998.79441</v>
      </c>
      <c r="D18" s="25">
        <v>0.6686795097075968</v>
      </c>
      <c r="E18" s="25">
        <f t="shared" si="0"/>
        <v>99.3372256359759</v>
      </c>
      <c r="F18" s="25"/>
    </row>
    <row r="19" spans="1:6" s="26" customFormat="1" ht="13.5">
      <c r="A19" s="22">
        <v>10</v>
      </c>
      <c r="B19" s="23" t="s">
        <v>16</v>
      </c>
      <c r="C19" s="24">
        <v>6936.9876699999995</v>
      </c>
      <c r="D19" s="25">
        <v>0.6627743640241097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19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131192.43395</v>
      </c>
      <c r="D30" s="25">
        <v>45.42220691247999</v>
      </c>
      <c r="E30" s="25">
        <f>+D30</f>
        <v>45.42220691247999</v>
      </c>
      <c r="F30" s="25"/>
    </row>
    <row r="31" spans="1:6" s="26" customFormat="1" ht="14.25" customHeight="1">
      <c r="A31" s="22">
        <v>2</v>
      </c>
      <c r="B31" s="27" t="s">
        <v>17</v>
      </c>
      <c r="C31" s="24">
        <v>52011.682740000004</v>
      </c>
      <c r="D31" s="25">
        <v>18.00778706631004</v>
      </c>
      <c r="E31" s="25">
        <f>+E30+D31</f>
        <v>63.42999397879004</v>
      </c>
      <c r="F31" s="25"/>
    </row>
    <row r="32" spans="1:6" s="26" customFormat="1" ht="14.25" customHeight="1">
      <c r="A32" s="22">
        <v>3</v>
      </c>
      <c r="B32" s="23" t="s">
        <v>13</v>
      </c>
      <c r="C32" s="24">
        <v>32695.81811</v>
      </c>
      <c r="D32" s="25">
        <v>11.320136159157146</v>
      </c>
      <c r="E32" s="25">
        <f aca="true" t="shared" si="1" ref="E32:E42">+E31+D32</f>
        <v>74.75013013794718</v>
      </c>
      <c r="F32" s="25"/>
    </row>
    <row r="33" spans="1:6" s="26" customFormat="1" ht="14.25" customHeight="1">
      <c r="A33" s="22">
        <v>4</v>
      </c>
      <c r="B33" s="23" t="s">
        <v>12</v>
      </c>
      <c r="C33" s="24">
        <v>17677.19649</v>
      </c>
      <c r="D33" s="25">
        <v>6.120301700533737</v>
      </c>
      <c r="E33" s="25">
        <f t="shared" si="1"/>
        <v>80.87043183848093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16867.43376</v>
      </c>
      <c r="D34" s="25">
        <v>5.839940942183201</v>
      </c>
      <c r="E34" s="25">
        <f t="shared" si="1"/>
        <v>86.71037278066413</v>
      </c>
      <c r="F34" s="25"/>
    </row>
    <row r="35" spans="1:6" s="26" customFormat="1" ht="14.25" customHeight="1">
      <c r="A35" s="22">
        <v>6</v>
      </c>
      <c r="B35" s="23" t="s">
        <v>10</v>
      </c>
      <c r="C35" s="24">
        <v>15864.17481</v>
      </c>
      <c r="D35" s="25">
        <v>5.492586798032898</v>
      </c>
      <c r="E35" s="25">
        <f t="shared" si="1"/>
        <v>92.20295957869703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7663.571889999999</v>
      </c>
      <c r="D36" s="25">
        <v>2.6533263969240153</v>
      </c>
      <c r="E36" s="25">
        <f t="shared" si="1"/>
        <v>94.85628597562105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6454.07441</v>
      </c>
      <c r="D37" s="25">
        <v>2.2345671503532785</v>
      </c>
      <c r="E37" s="25">
        <f t="shared" si="1"/>
        <v>97.09085312597432</v>
      </c>
      <c r="F37" s="25"/>
    </row>
    <row r="38" spans="1:6" s="26" customFormat="1" ht="14.25" customHeight="1">
      <c r="A38" s="22">
        <v>9</v>
      </c>
      <c r="B38" s="23" t="s">
        <v>11</v>
      </c>
      <c r="C38" s="24">
        <v>5209.2572900000005</v>
      </c>
      <c r="D38" s="25">
        <v>1.8035793327601788</v>
      </c>
      <c r="E38" s="25">
        <f t="shared" si="1"/>
        <v>98.8944324587345</v>
      </c>
      <c r="F38" s="25"/>
    </row>
    <row r="39" spans="1:6" s="26" customFormat="1" ht="14.25" customHeight="1">
      <c r="A39" s="22">
        <v>10</v>
      </c>
      <c r="B39" s="27" t="s">
        <v>18</v>
      </c>
      <c r="C39" s="24">
        <v>3193.19792</v>
      </c>
      <c r="D39" s="25">
        <v>1.1055675412655208</v>
      </c>
      <c r="E39" s="25">
        <f t="shared" si="1"/>
        <v>100.00000000000001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20</v>
      </c>
      <c r="B44" s="47"/>
      <c r="C44" s="33"/>
    </row>
    <row r="45" spans="1:6" s="21" customFormat="1" ht="15.75" customHeight="1">
      <c r="A45" s="48" t="s">
        <v>21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22</v>
      </c>
      <c r="B46" s="51"/>
      <c r="E46" s="50"/>
      <c r="F46" s="50"/>
    </row>
    <row r="47" spans="1:6" s="21" customFormat="1" ht="15" customHeight="1">
      <c r="A47" s="52" t="s">
        <v>23</v>
      </c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2014-06-24T20:23:07Z</dcterms:created>
  <dcterms:modified xsi:type="dcterms:W3CDTF">2014-06-24T20:23:09Z</dcterms:modified>
  <cp:category/>
  <cp:version/>
  <cp:contentType/>
  <cp:contentStatus/>
</cp:coreProperties>
</file>