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CM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[4]!INDICE</definedName>
    <definedName name="Inicio">'[5]02-T_DEP'!#REF!</definedName>
    <definedName name="inicio1">'CM'!$B$10</definedName>
    <definedName name="inicio2">'CM'!$B$30</definedName>
    <definedName name="inicio3">'CM'!#REF!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<sst xmlns="http://schemas.openxmlformats.org/spreadsheetml/2006/main" count="42" uniqueCount="24">
  <si>
    <t>Ranking de Depósitos por Tipo de las Cajas Municipales</t>
  </si>
  <si>
    <t>(En miles de nuevos soles)</t>
  </si>
  <si>
    <t>Depósitos de Ahorro</t>
  </si>
  <si>
    <t>Empresas</t>
  </si>
  <si>
    <t>Monto</t>
  </si>
  <si>
    <t>Participación</t>
  </si>
  <si>
    <t>Porcentaje</t>
  </si>
  <si>
    <t>( % )</t>
  </si>
  <si>
    <t>Acumulado</t>
  </si>
  <si>
    <t>CMAC Trujillo</t>
  </si>
  <si>
    <t>CMAC Arequipa</t>
  </si>
  <si>
    <t>CMAC Piura</t>
  </si>
  <si>
    <t>CMAC Sullana</t>
  </si>
  <si>
    <t>CMAC Cusco</t>
  </si>
  <si>
    <t>CMAC Huancayo</t>
  </si>
  <si>
    <t>CMCP Lima</t>
  </si>
  <si>
    <t>CMAC Tacna</t>
  </si>
  <si>
    <t>CMAC Ica</t>
  </si>
  <si>
    <t>CMAC Maynas</t>
  </si>
  <si>
    <t>CMAC Paita</t>
  </si>
  <si>
    <t>CMAC Del Santa</t>
  </si>
  <si>
    <t>Depósitos a plazo</t>
  </si>
  <si>
    <t>NOTA : Información obtenida del Balance de Comprobación. Incluye Depósitos del Público y del Sistema Financiero y Organismos Internacionales.</t>
  </si>
  <si>
    <t/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</si>
</sst>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_(* #,##0___);_(* \(##,#0\)___;* &quot;-&quot;?,???;_(@_)"/>
    <numFmt numFmtId="166" formatCode="_ * #,##0_______________ ;_ * \-#,##0_______________ ;_ * &quot;-&quot;????????_ ;_ @_ "/>
  </numFmts>
  <fonts count="53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sz val="10"/>
      <color indexed="10"/>
      <name val="Arial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9.5"/>
      <color indexed="10"/>
      <name val="Arial Narrow"/>
      <family val="2"/>
    </font>
    <font>
      <sz val="9.5"/>
      <name val="Arial Narrow"/>
      <family val="2"/>
    </font>
    <font>
      <sz val="7.5"/>
      <name val="Arial"/>
      <family val="2"/>
    </font>
    <font>
      <i/>
      <sz val="7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  <border>
      <left/>
      <right/>
      <top/>
      <bottom style="medium"/>
    </border>
  </borders>
  <cellStyleXfs count="64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36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2" borderId="4" applyNumberFormat="0" applyFont="0" applyAlignment="0" applyProtection="0"/>
    <xf numFmtId="9" fontId="36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0" fillId="0" borderId="0" xfId="0" applyAlignment="1">
      <alignment vertical="center"/>
    </xf>
    <xf numFmtId="0" fontId="25" fillId="0" borderId="0" xfId="0" applyFont="1" applyAlignment="1">
      <alignment horizontal="center" vertical="center"/>
    </xf>
    <xf numFmtId="0" fontId="26" fillId="0" borderId="10" xfId="0" applyFont="1" applyBorder="1" applyAlignment="1">
      <alignment vertical="center"/>
    </xf>
    <xf numFmtId="0" fontId="27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6" fillId="0" borderId="11" xfId="0" applyFont="1" applyBorder="1" applyAlignment="1">
      <alignment vertical="center"/>
    </xf>
    <xf numFmtId="0" fontId="27" fillId="0" borderId="11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165" fontId="29" fillId="0" borderId="0" xfId="0" applyNumberFormat="1" applyFont="1" applyFill="1" applyAlignment="1">
      <alignment vertical="center"/>
    </xf>
    <xf numFmtId="0" fontId="29" fillId="0" borderId="0" xfId="0" applyFont="1" applyFill="1" applyBorder="1" applyAlignment="1">
      <alignment horizontal="left" vertical="center" indent="2"/>
    </xf>
    <xf numFmtId="3" fontId="30" fillId="0" borderId="0" xfId="46" applyNumberFormat="1" applyFont="1" applyFill="1" applyAlignment="1">
      <alignment horizontal="center" vertical="center"/>
    </xf>
    <xf numFmtId="4" fontId="29" fillId="0" borderId="0" xfId="0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31" fillId="0" borderId="12" xfId="0" applyFont="1" applyFill="1" applyBorder="1" applyAlignment="1">
      <alignment vertical="center"/>
    </xf>
    <xf numFmtId="4" fontId="31" fillId="0" borderId="12" xfId="0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 vertical="center"/>
    </xf>
    <xf numFmtId="166" fontId="0" fillId="0" borderId="0" xfId="0" applyNumberFormat="1" applyFill="1" applyAlignment="1">
      <alignment vertical="center"/>
    </xf>
    <xf numFmtId="0" fontId="25" fillId="0" borderId="0" xfId="0" applyFont="1" applyFill="1" applyAlignment="1">
      <alignment horizontal="center" vertical="center"/>
    </xf>
    <xf numFmtId="0" fontId="26" fillId="0" borderId="10" xfId="0" applyFont="1" applyFill="1" applyBorder="1" applyAlignment="1">
      <alignment vertical="center"/>
    </xf>
    <xf numFmtId="0" fontId="28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vertical="center"/>
    </xf>
    <xf numFmtId="0" fontId="28" fillId="0" borderId="11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31" fillId="0" borderId="13" xfId="0" applyFont="1" applyFill="1" applyBorder="1" applyAlignment="1">
      <alignment vertical="center"/>
    </xf>
    <xf numFmtId="166" fontId="31" fillId="0" borderId="13" xfId="0" applyNumberFormat="1" applyFont="1" applyFill="1" applyBorder="1" applyAlignment="1">
      <alignment vertical="center"/>
    </xf>
    <xf numFmtId="4" fontId="31" fillId="0" borderId="13" xfId="0" applyNumberFormat="1" applyFont="1" applyFill="1" applyBorder="1" applyAlignment="1">
      <alignment horizontal="center" vertical="center"/>
    </xf>
    <xf numFmtId="0" fontId="34" fillId="0" borderId="0" xfId="0" applyFont="1" applyFill="1" applyAlignment="1">
      <alignment vertical="center"/>
    </xf>
    <xf numFmtId="0" fontId="35" fillId="0" borderId="0" xfId="0" applyFont="1" applyFill="1" applyAlignment="1">
      <alignment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3%20-%20Ranking%20Dep&#243;sitos%20por%20tipo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INDIC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Series 2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tabSelected="1" zoomScale="75" zoomScaleNormal="75" zoomScalePageLayoutView="0" workbookViewId="0" topLeftCell="A1">
      <selection activeCell="A1" sqref="A1:E1"/>
    </sheetView>
  </sheetViews>
  <sheetFormatPr defaultColWidth="11.421875" defaultRowHeight="12.75"/>
  <cols>
    <col min="1" max="1" width="4.8515625" style="0" bestFit="1" customWidth="1"/>
    <col min="2" max="2" width="36.57421875" style="0" customWidth="1"/>
    <col min="3" max="3" width="22.140625" style="0" customWidth="1"/>
    <col min="4" max="5" width="26.57421875" style="0" customWidth="1"/>
  </cols>
  <sheetData>
    <row r="1" spans="1:5" s="2" customFormat="1" ht="47.25" customHeight="1">
      <c r="A1" s="1" t="s">
        <v>0</v>
      </c>
      <c r="B1" s="1"/>
      <c r="C1" s="1"/>
      <c r="D1" s="1"/>
      <c r="E1" s="1"/>
    </row>
    <row r="2" spans="1:5" s="4" customFormat="1" ht="18" customHeight="1">
      <c r="A2" s="3">
        <v>41943</v>
      </c>
      <c r="B2" s="3"/>
      <c r="C2" s="3"/>
      <c r="D2" s="3"/>
      <c r="E2" s="3"/>
    </row>
    <row r="3" spans="1:5" s="6" customFormat="1" ht="18" customHeight="1">
      <c r="A3" s="5" t="s">
        <v>1</v>
      </c>
      <c r="B3" s="5"/>
      <c r="C3" s="5"/>
      <c r="D3" s="5"/>
      <c r="E3" s="5"/>
    </row>
    <row r="4" s="8" customFormat="1" ht="11.25" customHeight="1"/>
    <row r="5" spans="1:5" s="8" customFormat="1" ht="12.75" customHeight="1">
      <c r="A5" s="9" t="s">
        <v>2</v>
      </c>
      <c r="B5" s="9"/>
      <c r="C5" s="9"/>
      <c r="D5" s="9"/>
      <c r="E5" s="9"/>
    </row>
    <row r="6" s="8" customFormat="1" ht="4.5" customHeight="1" thickBot="1">
      <c r="C6" s="7"/>
    </row>
    <row r="7" spans="1:5" s="8" customFormat="1" ht="14.25" customHeight="1">
      <c r="A7" s="10"/>
      <c r="B7" s="11" t="s">
        <v>3</v>
      </c>
      <c r="C7" s="12" t="s">
        <v>4</v>
      </c>
      <c r="D7" s="13" t="s">
        <v>5</v>
      </c>
      <c r="E7" s="13" t="s">
        <v>6</v>
      </c>
    </row>
    <row r="8" spans="1:5" s="8" customFormat="1" ht="14.25" customHeight="1">
      <c r="A8" s="14"/>
      <c r="B8" s="15"/>
      <c r="C8" s="16"/>
      <c r="D8" s="17" t="s">
        <v>7</v>
      </c>
      <c r="E8" s="17" t="s">
        <v>8</v>
      </c>
    </row>
    <row r="9" spans="2:5" s="18" customFormat="1" ht="4.5" customHeight="1">
      <c r="B9" s="19"/>
      <c r="C9" s="19"/>
      <c r="D9" s="19"/>
      <c r="E9" s="19"/>
    </row>
    <row r="10" spans="1:5" s="24" customFormat="1" ht="14.25" customHeight="1">
      <c r="A10" s="20">
        <v>1</v>
      </c>
      <c r="B10" s="21" t="s">
        <v>10</v>
      </c>
      <c r="C10" s="22">
        <v>826543.12427</v>
      </c>
      <c r="D10" s="23">
        <v>28.030890728351267</v>
      </c>
      <c r="E10" s="23">
        <f>+D10</f>
        <v>28.030890728351267</v>
      </c>
    </row>
    <row r="11" spans="1:5" s="24" customFormat="1" ht="14.25" customHeight="1">
      <c r="A11" s="20">
        <v>2</v>
      </c>
      <c r="B11" s="21" t="s">
        <v>11</v>
      </c>
      <c r="C11" s="22">
        <v>504680.89051999996</v>
      </c>
      <c r="D11" s="23">
        <v>17.115446828436692</v>
      </c>
      <c r="E11" s="23">
        <f>+E10+D11</f>
        <v>45.146337556787955</v>
      </c>
    </row>
    <row r="12" spans="1:5" s="24" customFormat="1" ht="14.25" customHeight="1">
      <c r="A12" s="20">
        <v>3</v>
      </c>
      <c r="B12" s="21" t="s">
        <v>13</v>
      </c>
      <c r="C12" s="22">
        <v>396832.76845</v>
      </c>
      <c r="D12" s="23">
        <v>13.457949916013604</v>
      </c>
      <c r="E12" s="23">
        <f aca="true" t="shared" si="0" ref="E12:E22">+E11+D12</f>
        <v>58.60428747280156</v>
      </c>
    </row>
    <row r="13" spans="1:5" s="24" customFormat="1" ht="14.25" customHeight="1">
      <c r="A13" s="20">
        <v>4</v>
      </c>
      <c r="B13" s="21" t="s">
        <v>12</v>
      </c>
      <c r="C13" s="22">
        <v>286102.61798000004</v>
      </c>
      <c r="D13" s="23">
        <v>9.702713610709166</v>
      </c>
      <c r="E13" s="23">
        <f t="shared" si="0"/>
        <v>68.30700108351073</v>
      </c>
    </row>
    <row r="14" spans="1:5" s="24" customFormat="1" ht="14.25" customHeight="1">
      <c r="A14" s="20">
        <v>5</v>
      </c>
      <c r="B14" s="21" t="s">
        <v>14</v>
      </c>
      <c r="C14" s="22">
        <v>285457.94195999997</v>
      </c>
      <c r="D14" s="23">
        <v>9.680850452525169</v>
      </c>
      <c r="E14" s="23">
        <f t="shared" si="0"/>
        <v>77.98785153603589</v>
      </c>
    </row>
    <row r="15" spans="1:5" s="24" customFormat="1" ht="14.25" customHeight="1">
      <c r="A15" s="20">
        <v>6</v>
      </c>
      <c r="B15" s="21" t="s">
        <v>9</v>
      </c>
      <c r="C15" s="22">
        <v>256867.43549</v>
      </c>
      <c r="D15" s="23">
        <v>8.711249061869845</v>
      </c>
      <c r="E15" s="23">
        <f t="shared" si="0"/>
        <v>86.69910059790574</v>
      </c>
    </row>
    <row r="16" spans="1:5" s="24" customFormat="1" ht="14.25" customHeight="1">
      <c r="A16" s="20">
        <v>7</v>
      </c>
      <c r="B16" s="21" t="s">
        <v>17</v>
      </c>
      <c r="C16" s="22">
        <v>121244.22426</v>
      </c>
      <c r="D16" s="23">
        <v>4.111804335287881</v>
      </c>
      <c r="E16" s="23">
        <f t="shared" si="0"/>
        <v>90.81090493319363</v>
      </c>
    </row>
    <row r="17" spans="1:5" s="24" customFormat="1" ht="14.25" customHeight="1">
      <c r="A17" s="20">
        <v>8</v>
      </c>
      <c r="B17" s="21" t="s">
        <v>16</v>
      </c>
      <c r="C17" s="22">
        <v>103169.6554</v>
      </c>
      <c r="D17" s="23">
        <v>3.498834183096259</v>
      </c>
      <c r="E17" s="23">
        <f t="shared" si="0"/>
        <v>94.30973911628989</v>
      </c>
    </row>
    <row r="18" spans="1:5" s="24" customFormat="1" ht="14.25" customHeight="1">
      <c r="A18" s="20">
        <v>9</v>
      </c>
      <c r="B18" s="21" t="s">
        <v>15</v>
      </c>
      <c r="C18" s="22">
        <v>75033.78945</v>
      </c>
      <c r="D18" s="23">
        <v>2.5446511999778125</v>
      </c>
      <c r="E18" s="23">
        <f t="shared" si="0"/>
        <v>96.8543903162677</v>
      </c>
    </row>
    <row r="19" spans="1:5" s="24" customFormat="1" ht="14.25" customHeight="1">
      <c r="A19" s="20">
        <v>10</v>
      </c>
      <c r="B19" s="21" t="s">
        <v>18</v>
      </c>
      <c r="C19" s="22">
        <v>51915.84276</v>
      </c>
      <c r="D19" s="23">
        <v>1.760642938940537</v>
      </c>
      <c r="E19" s="23">
        <f t="shared" si="0"/>
        <v>98.61503325520823</v>
      </c>
    </row>
    <row r="20" spans="1:5" s="24" customFormat="1" ht="14.25" customHeight="1">
      <c r="A20" s="20">
        <v>11</v>
      </c>
      <c r="B20" s="21" t="s">
        <v>20</v>
      </c>
      <c r="C20" s="22">
        <v>24751.20071</v>
      </c>
      <c r="D20" s="23">
        <v>0.8393974641193227</v>
      </c>
      <c r="E20" s="23">
        <f t="shared" si="0"/>
        <v>99.45443071932756</v>
      </c>
    </row>
    <row r="21" spans="1:5" s="24" customFormat="1" ht="14.25" customHeight="1">
      <c r="A21" s="20">
        <v>12</v>
      </c>
      <c r="B21" s="21" t="s">
        <v>19</v>
      </c>
      <c r="C21" s="22">
        <v>16087.12838</v>
      </c>
      <c r="D21" s="23">
        <v>0.5455692806724441</v>
      </c>
      <c r="E21" s="23">
        <f t="shared" si="0"/>
        <v>100</v>
      </c>
    </row>
    <row r="22" spans="1:5" s="24" customFormat="1" ht="3" customHeight="1">
      <c r="A22" s="20"/>
      <c r="B22" s="21"/>
      <c r="C22" s="22"/>
      <c r="D22" s="23">
        <v>0</v>
      </c>
      <c r="E22" s="23">
        <v>0</v>
      </c>
    </row>
    <row r="23" spans="1:5" s="27" customFormat="1" ht="3" customHeight="1">
      <c r="A23" s="25"/>
      <c r="B23" s="25"/>
      <c r="C23" s="26"/>
      <c r="D23" s="26"/>
      <c r="E23" s="26"/>
    </row>
    <row r="24" s="18" customFormat="1" ht="18" customHeight="1">
      <c r="C24" s="28"/>
    </row>
    <row r="25" spans="1:5" s="18" customFormat="1" ht="15" customHeight="1">
      <c r="A25" s="29" t="s">
        <v>21</v>
      </c>
      <c r="B25" s="29"/>
      <c r="C25" s="29"/>
      <c r="D25" s="29"/>
      <c r="E25" s="29"/>
    </row>
    <row r="26" s="18" customFormat="1" ht="4.5" customHeight="1" thickBot="1"/>
    <row r="27" spans="1:5" s="18" customFormat="1" ht="15.75" customHeight="1">
      <c r="A27" s="30"/>
      <c r="B27" s="11" t="s">
        <v>3</v>
      </c>
      <c r="C27" s="31" t="s">
        <v>4</v>
      </c>
      <c r="D27" s="32" t="s">
        <v>5</v>
      </c>
      <c r="E27" s="32" t="s">
        <v>6</v>
      </c>
    </row>
    <row r="28" spans="1:5" s="18" customFormat="1" ht="15" customHeight="1">
      <c r="A28" s="33"/>
      <c r="B28" s="15"/>
      <c r="C28" s="34"/>
      <c r="D28" s="35" t="s">
        <v>7</v>
      </c>
      <c r="E28" s="35" t="s">
        <v>8</v>
      </c>
    </row>
    <row r="29" spans="2:5" s="18" customFormat="1" ht="14.25" customHeight="1">
      <c r="B29" s="19"/>
      <c r="C29" s="36"/>
      <c r="D29" s="37"/>
      <c r="E29" s="37"/>
    </row>
    <row r="30" spans="1:5" s="24" customFormat="1" ht="14.25" customHeight="1">
      <c r="A30" s="20">
        <v>1</v>
      </c>
      <c r="B30" s="21" t="s">
        <v>10</v>
      </c>
      <c r="C30" s="22">
        <v>2041462.39505</v>
      </c>
      <c r="D30" s="23">
        <v>20.13290106623869</v>
      </c>
      <c r="E30" s="23">
        <f>+D30</f>
        <v>20.13290106623869</v>
      </c>
    </row>
    <row r="31" spans="1:5" s="24" customFormat="1" ht="14.25" customHeight="1">
      <c r="A31" s="20">
        <v>2</v>
      </c>
      <c r="B31" s="21" t="s">
        <v>11</v>
      </c>
      <c r="C31" s="22">
        <v>1735966.20219</v>
      </c>
      <c r="D31" s="23">
        <v>17.12009777293467</v>
      </c>
      <c r="E31" s="23">
        <f>+E30+D31</f>
        <v>37.25299883917336</v>
      </c>
    </row>
    <row r="32" spans="1:5" s="24" customFormat="1" ht="14.25" customHeight="1">
      <c r="A32" s="20">
        <v>3</v>
      </c>
      <c r="B32" s="21" t="s">
        <v>9</v>
      </c>
      <c r="C32" s="22">
        <v>1193706.5238599998</v>
      </c>
      <c r="D32" s="23">
        <v>11.772333110455582</v>
      </c>
      <c r="E32" s="23">
        <f aca="true" t="shared" si="1" ref="E32:E42">+E31+D32</f>
        <v>49.02533194962894</v>
      </c>
    </row>
    <row r="33" spans="1:5" s="24" customFormat="1" ht="14.25" customHeight="1">
      <c r="A33" s="20">
        <v>4</v>
      </c>
      <c r="B33" s="21" t="s">
        <v>12</v>
      </c>
      <c r="C33" s="22">
        <v>1118539.6074</v>
      </c>
      <c r="D33" s="23">
        <v>11.031037019862477</v>
      </c>
      <c r="E33" s="23">
        <f t="shared" si="1"/>
        <v>60.056368969491416</v>
      </c>
    </row>
    <row r="34" spans="1:5" s="24" customFormat="1" ht="14.25" customHeight="1">
      <c r="A34" s="20">
        <v>5</v>
      </c>
      <c r="B34" s="21" t="s">
        <v>14</v>
      </c>
      <c r="C34" s="22">
        <v>970109.8727899999</v>
      </c>
      <c r="D34" s="23">
        <v>9.567223055207984</v>
      </c>
      <c r="E34" s="23">
        <f t="shared" si="1"/>
        <v>69.6235920246994</v>
      </c>
    </row>
    <row r="35" spans="1:5" s="24" customFormat="1" ht="14.25" customHeight="1">
      <c r="A35" s="20">
        <v>6</v>
      </c>
      <c r="B35" s="21" t="s">
        <v>13</v>
      </c>
      <c r="C35" s="22">
        <v>965137.9309800001</v>
      </c>
      <c r="D35" s="23">
        <v>9.51818976769285</v>
      </c>
      <c r="E35" s="23">
        <f t="shared" si="1"/>
        <v>79.14178179239225</v>
      </c>
    </row>
    <row r="36" spans="1:5" s="24" customFormat="1" ht="14.25" customHeight="1">
      <c r="A36" s="20">
        <v>7</v>
      </c>
      <c r="B36" s="21" t="s">
        <v>17</v>
      </c>
      <c r="C36" s="22">
        <v>557584.8314</v>
      </c>
      <c r="D36" s="23">
        <v>5.498901313994881</v>
      </c>
      <c r="E36" s="23">
        <f t="shared" si="1"/>
        <v>84.64068310638713</v>
      </c>
    </row>
    <row r="37" spans="1:5" s="24" customFormat="1" ht="14.25" customHeight="1">
      <c r="A37" s="20">
        <v>8</v>
      </c>
      <c r="B37" s="21" t="s">
        <v>16</v>
      </c>
      <c r="C37" s="22">
        <v>550404.62706</v>
      </c>
      <c r="D37" s="23">
        <v>5.428090142570359</v>
      </c>
      <c r="E37" s="23">
        <f t="shared" si="1"/>
        <v>90.06877324895748</v>
      </c>
    </row>
    <row r="38" spans="1:5" s="24" customFormat="1" ht="14.25" customHeight="1">
      <c r="A38" s="20">
        <v>9</v>
      </c>
      <c r="B38" s="21" t="s">
        <v>15</v>
      </c>
      <c r="C38" s="22">
        <v>410598.55742</v>
      </c>
      <c r="D38" s="23">
        <v>4.049322757314234</v>
      </c>
      <c r="E38" s="23">
        <f t="shared" si="1"/>
        <v>94.11809600627171</v>
      </c>
    </row>
    <row r="39" spans="1:5" s="24" customFormat="1" ht="14.25" customHeight="1">
      <c r="A39" s="20">
        <v>10</v>
      </c>
      <c r="B39" s="21" t="s">
        <v>18</v>
      </c>
      <c r="C39" s="22">
        <v>259931.36355</v>
      </c>
      <c r="D39" s="23">
        <v>2.563442970614455</v>
      </c>
      <c r="E39" s="23">
        <f t="shared" si="1"/>
        <v>96.68153897688617</v>
      </c>
    </row>
    <row r="40" spans="1:5" s="24" customFormat="1" ht="14.25" customHeight="1">
      <c r="A40" s="20">
        <v>11</v>
      </c>
      <c r="B40" s="21" t="s">
        <v>19</v>
      </c>
      <c r="C40" s="22">
        <v>180069.8576</v>
      </c>
      <c r="D40" s="23">
        <v>1.7758488409401714</v>
      </c>
      <c r="E40" s="23">
        <f t="shared" si="1"/>
        <v>98.45738781782634</v>
      </c>
    </row>
    <row r="41" spans="1:5" s="24" customFormat="1" ht="14.25" customHeight="1">
      <c r="A41" s="20">
        <v>12</v>
      </c>
      <c r="B41" s="21" t="s">
        <v>20</v>
      </c>
      <c r="C41" s="22">
        <v>156419.81996000002</v>
      </c>
      <c r="D41" s="23">
        <v>1.5426121821736607</v>
      </c>
      <c r="E41" s="23">
        <f t="shared" si="1"/>
        <v>100</v>
      </c>
    </row>
    <row r="42" spans="1:5" s="24" customFormat="1" ht="1.5" customHeight="1">
      <c r="A42" s="20"/>
      <c r="B42" s="21"/>
      <c r="C42" s="22"/>
      <c r="D42" s="23">
        <v>0</v>
      </c>
      <c r="E42" s="23">
        <v>0</v>
      </c>
    </row>
    <row r="43" spans="1:5" s="27" customFormat="1" ht="1.5" customHeight="1" thickBot="1">
      <c r="A43" s="38"/>
      <c r="B43" s="38"/>
      <c r="C43" s="39"/>
      <c r="D43" s="40"/>
      <c r="E43" s="40"/>
    </row>
    <row r="44" s="18" customFormat="1" ht="12" customHeight="1">
      <c r="C44" s="28"/>
    </row>
    <row r="45" spans="1:3" ht="12.75">
      <c r="A45" s="41" t="s">
        <v>22</v>
      </c>
      <c r="C45" s="42"/>
    </row>
    <row r="46" ht="12.75">
      <c r="A46" s="41" t="s">
        <v>23</v>
      </c>
    </row>
  </sheetData>
  <sheetProtection/>
  <mergeCells count="9">
    <mergeCell ref="A25:E25"/>
    <mergeCell ref="B27:B28"/>
    <mergeCell ref="C27:C28"/>
    <mergeCell ref="A1:E1"/>
    <mergeCell ref="A2:E2"/>
    <mergeCell ref="A3:E3"/>
    <mergeCell ref="A5:E5"/>
    <mergeCell ref="B7:B8"/>
    <mergeCell ref="C7:C8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2014-11-26T13:17:00Z</dcterms:created>
  <dcterms:modified xsi:type="dcterms:W3CDTF">2014-11-26T13:17:00Z</dcterms:modified>
  <cp:category/>
  <cp:version/>
  <cp:contentType/>
  <cp:contentStatus/>
</cp:coreProperties>
</file>