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15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 localSheetId="0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<sst xmlns="http://schemas.openxmlformats.org/spreadsheetml/2006/main" count="27" uniqueCount="27">
  <si>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>Estructura del Pasivo por Empresa Financiera</t>
  </si>
  <si>
    <t>(En porcentaje)</t>
  </si>
  <si>
    <t>Empresas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</si>
  <si>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</si>
  <si>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</si>
  <si>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</si>
  <si>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</si>
  <si>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</si>
  <si>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</si>
  <si>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</si>
  <si>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</si>
  <si>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</si>
  <si>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Crediscotia Financiera</t>
  </si>
  <si>
    <t>Financiera TFC S.A.</t>
  </si>
  <si>
    <t>Financiera Edyficar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</si>
  <si>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</si>
  <si>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</si>
  <si>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</si>
  <si>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</si>
  <si>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</si>
  <si>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</si>
  <si>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</si>
  <si>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</si>
  <si>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Nueva Visión</t>
  </si>
  <si>
    <t>TOTAL EMPRESAS FINANCIERAS</t>
  </si>
  <si>
    <t>NOTA: Información obtenida del Balance General.</t>
  </si>
  <si>
    <t>1/ Incluye sobrante de caja, operaciones en trámite, impuestos corrientes y diferidos, otras obligaciones con el público y reclasificaciones de instrumentos que clasifiquen como pasivo financiero.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</si>
</sst>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-* #,##0.00\ _______________-;_-\(#,##0.00\)\ _______________-;_-* &quot;-&quot;\ ???????_-;_-@_-"/>
    <numFmt numFmtId="167" formatCode="_(* #,###,##0_____________)\ ;_(* \(#,###,##0\)\ ;* &quot;-&quot;??????;_(@_)"/>
    <numFmt numFmtId="168" formatCode="_-* #,##0.00\ _________-;_-\(#,##0.00\)\ _________-;_-* &quot;-&quot;\ ????_-;_-@_-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3"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3" fontId="9" fillId="0" borderId="0" xfId="20" applyNumberFormat="1" applyFont="1" applyBorder="1" applyAlignment="1">
      <alignment horizontal="right"/>
    </xf>
    <xf numFmtId="165" fontId="10" fillId="0" borderId="0" xfId="20" applyNumberFormat="1" applyFont="1" applyBorder="1" applyAlignment="1">
      <alignment horizontal="right"/>
    </xf>
    <xf numFmtId="1" fontId="6" fillId="0" borderId="0" xfId="0" applyNumberFormat="1" applyFont="1" applyBorder="1"/>
    <xf numFmtId="166" fontId="9" fillId="0" borderId="0" xfId="20" applyNumberFormat="1" applyFont="1" applyBorder="1" applyAlignment="1">
      <alignment horizontal="center" vertical="center"/>
    </xf>
    <xf numFmtId="167" fontId="10" fillId="0" borderId="0" xfId="20" applyNumberFormat="1" applyFont="1" applyBorder="1" applyAlignment="1">
      <alignment horizontal="center" vertical="center"/>
    </xf>
    <xf numFmtId="0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/>
    <xf numFmtId="0" fontId="10" fillId="0" borderId="7" xfId="0" applyFont="1" applyBorder="1" applyAlignment="1">
      <alignment horizontal="left" vertical="center" wrapText="1"/>
    </xf>
    <xf numFmtId="166" fontId="10" fillId="0" borderId="7" xfId="20" applyNumberFormat="1" applyFont="1" applyBorder="1" applyAlignment="1">
      <alignment horizontal="center" vertical="center"/>
    </xf>
    <xf numFmtId="167" fontId="10" fillId="0" borderId="7" xfId="20" applyNumberFormat="1" applyFont="1" applyBorder="1" applyAlignment="1">
      <alignment horizontal="center" vertical="center"/>
    </xf>
    <xf numFmtId="2" fontId="9" fillId="0" borderId="0" xfId="0" applyNumberFormat="1" applyFont="1" applyBorder="1"/>
    <xf numFmtId="0" fontId="11" fillId="0" borderId="0" xfId="0" applyFont="1" applyBorder="1" applyAlignment="1">
      <alignment horizontal="left" vertical="center" wrapText="1"/>
    </xf>
    <xf numFmtId="168" fontId="9" fillId="0" borderId="0" xfId="21" applyNumberFormat="1" applyFont="1" applyBorder="1" applyAlignment="1">
      <alignment horizontal="center"/>
    </xf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22" applyFont="1">
      <alignment/>
      <protection/>
    </xf>
    <xf numFmtId="0" fontId="11" fillId="0" borderId="0" xfId="0" applyFont="1" applyBorder="1" applyAlignment="1">
      <alignment vertical="center"/>
    </xf>
    <xf numFmtId="2" fontId="6" fillId="0" borderId="0" xfId="0" applyNumberFormat="1" applyFont="1" applyBorder="1"/>
    <xf numFmtId="0" fontId="0" fillId="0" borderId="0" xfId="0" applyBorder="1"/>
    <xf numFmtId="2" fontId="0" fillId="0" borderId="0" xfId="0" applyNumberForma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_Estruct%-Pasivo_Estrc%t-ActivosPasivo" xfId="20"/>
    <cellStyle name="Millares [0]_1.4.4_Estrc%t-ActivosPasivo" xfId="21"/>
    <cellStyle name="Normal 2" xfId="22"/>
    <cellStyle name="Euro" xfId="23"/>
    <cellStyle name="Euro 2" xfId="24"/>
    <cellStyle name="Euro 2 2" xfId="25"/>
    <cellStyle name="Millares 2" xfId="26"/>
    <cellStyle name="Millares 2 2" xfId="27"/>
    <cellStyle name="Millares 3" xfId="28"/>
    <cellStyle name="Millares 3 2" xfId="29"/>
    <cellStyle name="Millares 3_Créd x tipo y prov" xfId="30"/>
    <cellStyle name="Millares 4" xfId="31"/>
    <cellStyle name="Millares 5" xfId="32"/>
    <cellStyle name="Millares 6" xfId="33"/>
    <cellStyle name="Millares 7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3" xfId="40"/>
    <cellStyle name="Porcentual 2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4.%20Estruc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013"/>
      <sheetName val="P013P"/>
      <sheetName val="P015"/>
      <sheetName val="P015P"/>
      <sheetName val="P016"/>
      <sheetName val="P016P"/>
      <sheetName val="P018"/>
      <sheetName val="P018P"/>
      <sheetName val="P017"/>
      <sheetName val="P017P"/>
    </sheetNames>
    <sheetDataSet>
      <sheetData sheetId="0"/>
      <sheetData sheetId="1"/>
      <sheetData sheetId="2">
        <row r="3">
          <cell r="B3">
            <v>42247</v>
          </cell>
        </row>
        <row r="36">
          <cell r="C36">
            <v>63.25179048223688</v>
          </cell>
          <cell r="D36">
            <v>1.8132104489183125</v>
          </cell>
          <cell r="E36">
            <v>0</v>
          </cell>
          <cell r="F36">
            <v>23.936928884267413</v>
          </cell>
          <cell r="G36">
            <v>5.509793266045768</v>
          </cell>
          <cell r="H36">
            <v>3.954716302021371</v>
          </cell>
          <cell r="I36">
            <v>1.5335606165102762</v>
          </cell>
          <cell r="J36">
            <v>3281472.375999999</v>
          </cell>
        </row>
        <row r="37">
          <cell r="C37">
            <v>74.81457759233264</v>
          </cell>
          <cell r="D37">
            <v>6.311936949290995</v>
          </cell>
          <cell r="E37">
            <v>0</v>
          </cell>
          <cell r="F37">
            <v>15.570289205623645</v>
          </cell>
          <cell r="G37">
            <v>0</v>
          </cell>
          <cell r="H37">
            <v>2.740941800461207</v>
          </cell>
          <cell r="I37">
            <v>0.5622544522914977</v>
          </cell>
          <cell r="J37">
            <v>526416.285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99.64417826316718</v>
          </cell>
          <cell r="I38">
            <v>0.35582173683283425</v>
          </cell>
          <cell r="J38">
            <v>312.235</v>
          </cell>
        </row>
        <row r="39">
          <cell r="C39">
            <v>23.076357212265844</v>
          </cell>
          <cell r="D39">
            <v>0</v>
          </cell>
          <cell r="E39">
            <v>0</v>
          </cell>
          <cell r="F39">
            <v>71.34186400349734</v>
          </cell>
          <cell r="G39">
            <v>0</v>
          </cell>
          <cell r="H39">
            <v>5.059626250312803</v>
          </cell>
          <cell r="I39">
            <v>0.5221525339240244</v>
          </cell>
          <cell r="J39">
            <v>749227.811</v>
          </cell>
        </row>
        <row r="40">
          <cell r="C40">
            <v>57.521731475875356</v>
          </cell>
          <cell r="D40">
            <v>2.3098615666491478</v>
          </cell>
          <cell r="E40">
            <v>0</v>
          </cell>
          <cell r="F40">
            <v>31.629896344418633</v>
          </cell>
          <cell r="G40">
            <v>4.396443461501022</v>
          </cell>
          <cell r="H40">
            <v>3.0023633367097378</v>
          </cell>
          <cell r="I40">
            <v>1.1397038148460905</v>
          </cell>
          <cell r="J40">
            <v>1489183.4860000003</v>
          </cell>
        </row>
        <row r="41">
          <cell r="C41">
            <v>56.299025285197565</v>
          </cell>
          <cell r="D41">
            <v>0</v>
          </cell>
          <cell r="E41">
            <v>0</v>
          </cell>
          <cell r="F41">
            <v>0.006265593341482834</v>
          </cell>
          <cell r="G41">
            <v>27.827239616865775</v>
          </cell>
          <cell r="H41">
            <v>12.341529173814154</v>
          </cell>
          <cell r="I41">
            <v>3.525940330781024</v>
          </cell>
          <cell r="J41">
            <v>324789.671</v>
          </cell>
        </row>
        <row r="42">
          <cell r="C42">
            <v>91.7920216398165</v>
          </cell>
          <cell r="D42">
            <v>0</v>
          </cell>
          <cell r="E42">
            <v>0</v>
          </cell>
          <cell r="F42">
            <v>2.7096158984653</v>
          </cell>
          <cell r="G42">
            <v>0</v>
          </cell>
          <cell r="H42">
            <v>3.853382784214237</v>
          </cell>
          <cell r="I42">
            <v>1.644979677503961</v>
          </cell>
          <cell r="J42">
            <v>238853.042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37.20882244305393</v>
          </cell>
          <cell r="G43">
            <v>53.84392162877961</v>
          </cell>
          <cell r="H43">
            <v>8.240220082802269</v>
          </cell>
          <cell r="I43">
            <v>0.7070358453641865</v>
          </cell>
          <cell r="J43">
            <v>507784.156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81.3591960989388</v>
          </cell>
          <cell r="I44">
            <v>18.64080390106122</v>
          </cell>
          <cell r="J44">
            <v>4582.753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92.46370074023476</v>
          </cell>
          <cell r="G45">
            <v>0</v>
          </cell>
          <cell r="H45">
            <v>4.927094036610849</v>
          </cell>
          <cell r="I45">
            <v>2.609205223154398</v>
          </cell>
          <cell r="J45">
            <v>483015.015</v>
          </cell>
        </row>
        <row r="46">
          <cell r="C46">
            <v>32.537178303357614</v>
          </cell>
          <cell r="D46">
            <v>1.9946533482050794</v>
          </cell>
          <cell r="E46">
            <v>0</v>
          </cell>
          <cell r="F46">
            <v>62.61035139798407</v>
          </cell>
          <cell r="G46">
            <v>0</v>
          </cell>
          <cell r="H46">
            <v>2.654768758399123</v>
          </cell>
          <cell r="I46">
            <v>0.20304819205410576</v>
          </cell>
          <cell r="J46">
            <v>336468.89100000006</v>
          </cell>
        </row>
        <row r="47">
          <cell r="C47">
            <v>27.711918133061854</v>
          </cell>
          <cell r="D47">
            <v>5.630233131424984</v>
          </cell>
          <cell r="E47">
            <v>0</v>
          </cell>
          <cell r="F47">
            <v>57.332588616526934</v>
          </cell>
          <cell r="G47">
            <v>0</v>
          </cell>
          <cell r="H47">
            <v>8.684002545863317</v>
          </cell>
          <cell r="I47">
            <v>0.6412575731229109</v>
          </cell>
          <cell r="J47">
            <v>160275.69</v>
          </cell>
        </row>
        <row r="48">
          <cell r="C48">
            <v>50.046016896895736</v>
          </cell>
          <cell r="D48">
            <v>1.7631905578531397</v>
          </cell>
          <cell r="E48">
            <v>0</v>
          </cell>
          <cell r="F48">
            <v>34.77483165844018</v>
          </cell>
          <cell r="G48">
            <v>7.529445061321861</v>
          </cell>
          <cell r="H48">
            <v>4.549773644320482</v>
          </cell>
          <cell r="I48">
            <v>1.3367421811685927</v>
          </cell>
          <cell r="J48">
            <v>8102381.411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6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30.57421875" style="0" customWidth="1"/>
    <col min="2" max="5" width="15.7109375" style="0" customWidth="1"/>
    <col min="6" max="6" width="14.7109375" style="0" customWidth="1"/>
    <col min="7" max="9" width="15.7109375" style="0" customWidth="1"/>
  </cols>
  <sheetData>
    <row r="1" spans="1:9" s="2" customFormat="1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s="4" customFormat="1" ht="33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6" customFormat="1" ht="24" customHeight="1">
      <c r="A3" s="5">
        <f>+'[1]P015'!B3</f>
        <v>42247</v>
      </c>
      <c r="B3" s="5"/>
      <c r="C3" s="5"/>
      <c r="D3" s="5"/>
      <c r="E3" s="5"/>
      <c r="F3" s="5"/>
      <c r="G3" s="5"/>
      <c r="H3" s="5"/>
      <c r="I3" s="5"/>
    </row>
    <row r="4" spans="1:9" s="8" customFormat="1" ht="22.5" customHeight="1">
      <c r="A4" s="7" t="s">
        <v>1</v>
      </c>
      <c r="B4" s="7"/>
      <c r="C4" s="7"/>
      <c r="D4" s="7"/>
      <c r="E4" s="7"/>
      <c r="F4" s="7"/>
      <c r="G4" s="7"/>
      <c r="H4" s="7"/>
      <c r="I4" s="7"/>
    </row>
    <row r="5" s="9" customFormat="1" ht="12" customHeight="1" thickBot="1"/>
    <row r="6" spans="1:9" s="9" customFormat="1" ht="30" customHeight="1">
      <c r="A6" s="10" t="s">
        <v>2</v>
      </c>
      <c r="B6" s="11" t="s">
        <v>3</v>
      </c>
      <c r="C6" s="11"/>
      <c r="D6" s="12" t="s">
        <v>4</v>
      </c>
      <c r="E6" s="12" t="s">
        <v>5</v>
      </c>
      <c r="F6" s="13" t="s">
        <v>6</v>
      </c>
      <c r="G6" s="12" t="s">
        <v>7</v>
      </c>
      <c r="H6" s="12" t="s">
        <v>8</v>
      </c>
      <c r="I6" s="14" t="s">
        <v>9</v>
      </c>
    </row>
    <row r="7" spans="1:9" s="9" customFormat="1" ht="50.1" customHeight="1">
      <c r="A7" s="15"/>
      <c r="B7" s="16" t="s">
        <v>10</v>
      </c>
      <c r="C7" s="16" t="s">
        <v>11</v>
      </c>
      <c r="D7" s="17"/>
      <c r="E7" s="17"/>
      <c r="F7" s="18"/>
      <c r="G7" s="17"/>
      <c r="H7" s="17"/>
      <c r="I7" s="19"/>
    </row>
    <row r="8" spans="1:10" s="9" customFormat="1" ht="8.25" customHeight="1">
      <c r="A8" s="20"/>
      <c r="B8" s="21"/>
      <c r="C8" s="21"/>
      <c r="D8" s="21"/>
      <c r="E8" s="21"/>
      <c r="F8" s="21"/>
      <c r="G8" s="21"/>
      <c r="H8" s="21"/>
      <c r="I8" s="22"/>
      <c r="J8" s="23"/>
    </row>
    <row r="9" spans="1:10" s="27" customFormat="1" ht="20.1" customHeight="1">
      <c r="A9" s="20" t="s">
        <v>12</v>
      </c>
      <c r="B9" s="24">
        <f>IF('[1]P015'!C36=0,"-",'[1]P015'!C36)</f>
        <v>63.25179048223688</v>
      </c>
      <c r="C9" s="24">
        <f>IF('[1]P015'!D36=0,"-",'[1]P015'!D36)</f>
        <v>1.8132104489183125</v>
      </c>
      <c r="D9" s="24" t="str">
        <f>IF('[1]P015'!E36=0,"-",'[1]P015'!E36)</f>
        <v>-</v>
      </c>
      <c r="E9" s="24">
        <f>IF('[1]P015'!F36=0,"-",'[1]P015'!F36)</f>
        <v>23.936928884267413</v>
      </c>
      <c r="F9" s="24">
        <f>IF('[1]P015'!G36=0,"-",'[1]P015'!G36)</f>
        <v>5.509793266045768</v>
      </c>
      <c r="G9" s="24">
        <f>IF('[1]P015'!H36=0,"-",'[1]P015'!H36)</f>
        <v>3.954716302021371</v>
      </c>
      <c r="H9" s="24">
        <f>IF('[1]P015'!I36=0,"-",'[1]P015'!I36)</f>
        <v>1.5335606165102762</v>
      </c>
      <c r="I9" s="25">
        <f>IF('[1]P015'!J36=0,"-",'[1]P015'!J36)</f>
        <v>3281472.375999999</v>
      </c>
      <c r="J9" s="26"/>
    </row>
    <row r="10" spans="1:10" s="27" customFormat="1" ht="20.1" customHeight="1">
      <c r="A10" s="20" t="s">
        <v>13</v>
      </c>
      <c r="B10" s="24">
        <f>IF('[1]P015'!C37=0,"-",'[1]P015'!C37)</f>
        <v>74.81457759233264</v>
      </c>
      <c r="C10" s="24">
        <f>IF('[1]P015'!D37=0,"-",'[1]P015'!D37)</f>
        <v>6.311936949290995</v>
      </c>
      <c r="D10" s="24" t="str">
        <f>IF('[1]P015'!E37=0,"-",'[1]P015'!E37)</f>
        <v>-</v>
      </c>
      <c r="E10" s="24">
        <f>IF('[1]P015'!F37=0,"-",'[1]P015'!F37)</f>
        <v>15.570289205623645</v>
      </c>
      <c r="F10" s="24" t="str">
        <f>IF('[1]P015'!G37=0,"-",'[1]P015'!G37)</f>
        <v>-</v>
      </c>
      <c r="G10" s="24">
        <f>IF('[1]P015'!H37=0,"-",'[1]P015'!H37)</f>
        <v>2.740941800461207</v>
      </c>
      <c r="H10" s="24">
        <f>IF('[1]P015'!I37=0,"-",'[1]P015'!I37)</f>
        <v>0.5622544522914977</v>
      </c>
      <c r="I10" s="25">
        <f>IF('[1]P015'!J37=0,"-",'[1]P015'!J37)</f>
        <v>526416.285</v>
      </c>
      <c r="J10" s="26"/>
    </row>
    <row r="11" spans="1:10" s="27" customFormat="1" ht="20.1" customHeight="1">
      <c r="A11" s="20" t="s">
        <v>14</v>
      </c>
      <c r="B11" s="24" t="str">
        <f>IF('[1]P015'!C38=0,"-",'[1]P015'!C38)</f>
        <v>-</v>
      </c>
      <c r="C11" s="24" t="str">
        <f>IF('[1]P015'!D38=0,"-",'[1]P015'!D38)</f>
        <v>-</v>
      </c>
      <c r="D11" s="24" t="str">
        <f>IF('[1]P015'!E38=0,"-",'[1]P015'!E38)</f>
        <v>-</v>
      </c>
      <c r="E11" s="24" t="str">
        <f>IF('[1]P015'!F38=0,"-",'[1]P015'!F38)</f>
        <v>-</v>
      </c>
      <c r="F11" s="24" t="str">
        <f>IF('[1]P015'!G38=0,"-",'[1]P015'!G38)</f>
        <v>-</v>
      </c>
      <c r="G11" s="24">
        <f>IF('[1]P015'!H38=0,"-",'[1]P015'!H38)</f>
        <v>99.64417826316718</v>
      </c>
      <c r="H11" s="24">
        <f>IF('[1]P015'!I38=0,"-",'[1]P015'!I38)</f>
        <v>0.35582173683283425</v>
      </c>
      <c r="I11" s="25">
        <f>IF('[1]P015'!J38=0,"-",'[1]P015'!J38)</f>
        <v>312.235</v>
      </c>
      <c r="J11" s="26"/>
    </row>
    <row r="12" spans="1:10" s="27" customFormat="1" ht="20.1" customHeight="1">
      <c r="A12" s="28" t="s">
        <v>15</v>
      </c>
      <c r="B12" s="24">
        <f>IF('[1]P015'!C39=0,"-",'[1]P015'!C39)</f>
        <v>23.076357212265844</v>
      </c>
      <c r="C12" s="24" t="str">
        <f>IF('[1]P015'!D39=0,"-",'[1]P015'!D39)</f>
        <v>-</v>
      </c>
      <c r="D12" s="24" t="str">
        <f>IF('[1]P015'!E39=0,"-",'[1]P015'!E39)</f>
        <v>-</v>
      </c>
      <c r="E12" s="24">
        <f>IF('[1]P015'!F39=0,"-",'[1]P015'!F39)</f>
        <v>71.34186400349734</v>
      </c>
      <c r="F12" s="24" t="str">
        <f>IF('[1]P015'!G39=0,"-",'[1]P015'!G39)</f>
        <v>-</v>
      </c>
      <c r="G12" s="24">
        <f>IF('[1]P015'!H39=0,"-",'[1]P015'!H39)</f>
        <v>5.059626250312803</v>
      </c>
      <c r="H12" s="24">
        <f>IF('[1]P015'!I39=0,"-",'[1]P015'!I39)</f>
        <v>0.5221525339240244</v>
      </c>
      <c r="I12" s="25">
        <f>IF('[1]P015'!J39=0,"-",'[1]P015'!J39)</f>
        <v>749227.811</v>
      </c>
      <c r="J12" s="26"/>
    </row>
    <row r="13" spans="1:10" s="27" customFormat="1" ht="20.1" customHeight="1">
      <c r="A13" s="28" t="s">
        <v>16</v>
      </c>
      <c r="B13" s="24">
        <f>IF('[1]P015'!C40=0,"-",'[1]P015'!C40)</f>
        <v>57.521731475875356</v>
      </c>
      <c r="C13" s="24">
        <f>IF('[1]P015'!D40=0,"-",'[1]P015'!D40)</f>
        <v>2.3098615666491478</v>
      </c>
      <c r="D13" s="24" t="str">
        <f>IF('[1]P015'!E40=0,"-",'[1]P015'!E40)</f>
        <v>-</v>
      </c>
      <c r="E13" s="24">
        <f>IF('[1]P015'!F40=0,"-",'[1]P015'!F40)</f>
        <v>31.629896344418633</v>
      </c>
      <c r="F13" s="24">
        <f>IF('[1]P015'!G40=0,"-",'[1]P015'!G40)</f>
        <v>4.396443461501022</v>
      </c>
      <c r="G13" s="24">
        <f>IF('[1]P015'!H40=0,"-",'[1]P015'!H40)</f>
        <v>3.0023633367097378</v>
      </c>
      <c r="H13" s="24">
        <f>IF('[1]P015'!I40=0,"-",'[1]P015'!I40)</f>
        <v>1.1397038148460905</v>
      </c>
      <c r="I13" s="25">
        <f>IF('[1]P015'!J40=0,"-",'[1]P015'!J40)</f>
        <v>1489183.4860000003</v>
      </c>
      <c r="J13" s="26"/>
    </row>
    <row r="14" spans="1:10" s="27" customFormat="1" ht="20.1" customHeight="1">
      <c r="A14" s="28" t="s">
        <v>17</v>
      </c>
      <c r="B14" s="24">
        <f>IF('[1]P015'!C41=0,"-",'[1]P015'!C41)</f>
        <v>56.299025285197565</v>
      </c>
      <c r="C14" s="24" t="str">
        <f>IF('[1]P015'!D41=0,"-",'[1]P015'!D41)</f>
        <v>-</v>
      </c>
      <c r="D14" s="24" t="str">
        <f>IF('[1]P015'!E41=0,"-",'[1]P015'!E41)</f>
        <v>-</v>
      </c>
      <c r="E14" s="24">
        <f>IF('[1]P015'!F41=0,"-",'[1]P015'!F41)</f>
        <v>0.006265593341482834</v>
      </c>
      <c r="F14" s="24">
        <f>IF('[1]P015'!G41=0,"-",'[1]P015'!G41)</f>
        <v>27.827239616865775</v>
      </c>
      <c r="G14" s="24">
        <f>IF('[1]P015'!H41=0,"-",'[1]P015'!H41)</f>
        <v>12.341529173814154</v>
      </c>
      <c r="H14" s="24">
        <f>IF('[1]P015'!I41=0,"-",'[1]P015'!I41)</f>
        <v>3.525940330781024</v>
      </c>
      <c r="I14" s="25">
        <f>IF('[1]P015'!J41=0,"-",'[1]P015'!J41)</f>
        <v>324789.671</v>
      </c>
      <c r="J14" s="26"/>
    </row>
    <row r="15" spans="1:10" s="27" customFormat="1" ht="20.1" customHeight="1">
      <c r="A15" s="28" t="s">
        <v>18</v>
      </c>
      <c r="B15" s="24">
        <f>IF('[1]P015'!C42=0,"-",'[1]P015'!C42)</f>
        <v>91.7920216398165</v>
      </c>
      <c r="C15" s="24" t="str">
        <f>IF('[1]P015'!D42=0,"-",'[1]P015'!D42)</f>
        <v>-</v>
      </c>
      <c r="D15" s="24" t="str">
        <f>IF('[1]P015'!E42=0,"-",'[1]P015'!E42)</f>
        <v>-</v>
      </c>
      <c r="E15" s="24">
        <f>IF('[1]P015'!F42=0,"-",'[1]P015'!F42)</f>
        <v>2.7096158984653</v>
      </c>
      <c r="F15" s="24" t="str">
        <f>IF('[1]P015'!G42=0,"-",'[1]P015'!G42)</f>
        <v>-</v>
      </c>
      <c r="G15" s="24">
        <f>IF('[1]P015'!H42=0,"-",'[1]P015'!H42)</f>
        <v>3.853382784214237</v>
      </c>
      <c r="H15" s="24">
        <f>IF('[1]P015'!I42=0,"-",'[1]P015'!I42)</f>
        <v>1.644979677503961</v>
      </c>
      <c r="I15" s="25">
        <f>IF('[1]P015'!J42=0,"-",'[1]P015'!J42)</f>
        <v>238853.042</v>
      </c>
      <c r="J15" s="26"/>
    </row>
    <row r="16" spans="1:10" s="27" customFormat="1" ht="20.1" customHeight="1">
      <c r="A16" s="28" t="s">
        <v>19</v>
      </c>
      <c r="B16" s="24" t="str">
        <f>IF('[1]P015'!C43=0,"-",'[1]P015'!C43)</f>
        <v>-</v>
      </c>
      <c r="C16" s="24" t="str">
        <f>IF('[1]P015'!D43=0,"-",'[1]P015'!D43)</f>
        <v>-</v>
      </c>
      <c r="D16" s="24" t="str">
        <f>IF('[1]P015'!E43=0,"-",'[1]P015'!E43)</f>
        <v>-</v>
      </c>
      <c r="E16" s="24">
        <f>IF('[1]P015'!F43=0,"-",'[1]P015'!F43)</f>
        <v>37.20882244305393</v>
      </c>
      <c r="F16" s="24">
        <f>IF('[1]P015'!G43=0,"-",'[1]P015'!G43)</f>
        <v>53.84392162877961</v>
      </c>
      <c r="G16" s="24">
        <f>IF('[1]P015'!H43=0,"-",'[1]P015'!H43)</f>
        <v>8.240220082802269</v>
      </c>
      <c r="H16" s="24">
        <f>IF('[1]P015'!I43=0,"-",'[1]P015'!I43)</f>
        <v>0.7070358453641865</v>
      </c>
      <c r="I16" s="25">
        <f>IF('[1]P015'!J43=0,"-",'[1]P015'!J43)</f>
        <v>507784.156</v>
      </c>
      <c r="J16" s="26"/>
    </row>
    <row r="17" spans="1:10" s="27" customFormat="1" ht="20.1" customHeight="1">
      <c r="A17" s="28" t="s">
        <v>20</v>
      </c>
      <c r="B17" s="24" t="str">
        <f>IF('[1]P015'!C44=0,"-",'[1]P015'!C44)</f>
        <v>-</v>
      </c>
      <c r="C17" s="24" t="str">
        <f>IF('[1]P015'!D44=0,"-",'[1]P015'!D44)</f>
        <v>-</v>
      </c>
      <c r="D17" s="24" t="str">
        <f>IF('[1]P015'!E44=0,"-",'[1]P015'!E44)</f>
        <v>-</v>
      </c>
      <c r="E17" s="24" t="str">
        <f>IF('[1]P015'!F44=0,"-",'[1]P015'!F44)</f>
        <v>-</v>
      </c>
      <c r="F17" s="24" t="str">
        <f>IF('[1]P015'!G44=0,"-",'[1]P015'!G44)</f>
        <v>-</v>
      </c>
      <c r="G17" s="24">
        <f>IF('[1]P015'!H44=0,"-",'[1]P015'!H44)</f>
        <v>81.3591960989388</v>
      </c>
      <c r="H17" s="24">
        <f>IF('[1]P015'!I44=0,"-",'[1]P015'!I44)</f>
        <v>18.64080390106122</v>
      </c>
      <c r="I17" s="25">
        <f>IF('[1]P015'!J44=0,"-",'[1]P015'!J44)</f>
        <v>4582.753</v>
      </c>
      <c r="J17" s="26"/>
    </row>
    <row r="18" spans="1:10" s="27" customFormat="1" ht="20.1" customHeight="1">
      <c r="A18" s="20" t="s">
        <v>21</v>
      </c>
      <c r="B18" s="24" t="str">
        <f>IF('[1]P015'!C45=0,"-",'[1]P015'!C45)</f>
        <v>-</v>
      </c>
      <c r="C18" s="24" t="str">
        <f>IF('[1]P015'!D45=0,"-",'[1]P015'!D45)</f>
        <v>-</v>
      </c>
      <c r="D18" s="24" t="str">
        <f>IF('[1]P015'!E45=0,"-",'[1]P015'!E45)</f>
        <v>-</v>
      </c>
      <c r="E18" s="24">
        <f>IF('[1]P015'!F45=0,"-",'[1]P015'!F45)</f>
        <v>92.46370074023476</v>
      </c>
      <c r="F18" s="24" t="str">
        <f>IF('[1]P015'!G45=0,"-",'[1]P015'!G45)</f>
        <v>-</v>
      </c>
      <c r="G18" s="24">
        <f>IF('[1]P015'!H45=0,"-",'[1]P015'!H45)</f>
        <v>4.927094036610849</v>
      </c>
      <c r="H18" s="24">
        <f>IF('[1]P015'!I45=0,"-",'[1]P015'!I45)</f>
        <v>2.609205223154398</v>
      </c>
      <c r="I18" s="25">
        <f>IF('[1]P015'!J45=0,"-",'[1]P015'!J45)</f>
        <v>483015.015</v>
      </c>
      <c r="J18" s="29"/>
    </row>
    <row r="19" spans="1:10" s="27" customFormat="1" ht="20.1" customHeight="1">
      <c r="A19" s="20" t="s">
        <v>22</v>
      </c>
      <c r="B19" s="24">
        <f>IF('[1]P015'!C46=0,"-",'[1]P015'!C46)</f>
        <v>32.537178303357614</v>
      </c>
      <c r="C19" s="24">
        <f>IF('[1]P015'!D46=0,"-",'[1]P015'!D46)</f>
        <v>1.9946533482050794</v>
      </c>
      <c r="D19" s="24" t="str">
        <f>IF('[1]P015'!E46=0,"-",'[1]P015'!E46)</f>
        <v>-</v>
      </c>
      <c r="E19" s="24">
        <f>IF('[1]P015'!F46=0,"-",'[1]P015'!F46)</f>
        <v>62.61035139798407</v>
      </c>
      <c r="F19" s="24" t="str">
        <f>IF('[1]P015'!G46=0,"-",'[1]P015'!G46)</f>
        <v>-</v>
      </c>
      <c r="G19" s="24">
        <f>IF('[1]P015'!H46=0,"-",'[1]P015'!H46)</f>
        <v>2.654768758399123</v>
      </c>
      <c r="H19" s="24">
        <f>IF('[1]P015'!I46=0,"-",'[1]P015'!I46)</f>
        <v>0.20304819205410576</v>
      </c>
      <c r="I19" s="25">
        <f>IF('[1]P015'!J46=0,"-",'[1]P015'!J46)</f>
        <v>336468.89100000006</v>
      </c>
      <c r="J19" s="29"/>
    </row>
    <row r="20" spans="1:10" s="27" customFormat="1" ht="20.1" customHeight="1">
      <c r="A20" s="20" t="s">
        <v>23</v>
      </c>
      <c r="B20" s="24">
        <f>IF('[1]P015'!C47=0,"-",'[1]P015'!C47)</f>
        <v>27.711918133061854</v>
      </c>
      <c r="C20" s="24">
        <f>IF('[1]P015'!D47=0,"-",'[1]P015'!D47)</f>
        <v>5.630233131424984</v>
      </c>
      <c r="D20" s="24" t="str">
        <f>IF('[1]P015'!E47=0,"-",'[1]P015'!E47)</f>
        <v>-</v>
      </c>
      <c r="E20" s="24">
        <f>IF('[1]P015'!F47=0,"-",'[1]P015'!F47)</f>
        <v>57.332588616526934</v>
      </c>
      <c r="F20" s="24" t="str">
        <f>IF('[1]P015'!G47=0,"-",'[1]P015'!G47)</f>
        <v>-</v>
      </c>
      <c r="G20" s="24">
        <f>IF('[1]P015'!H47=0,"-",'[1]P015'!H47)</f>
        <v>8.684002545863317</v>
      </c>
      <c r="H20" s="24">
        <f>IF('[1]P015'!I47=0,"-",'[1]P015'!I47)</f>
        <v>0.6412575731229109</v>
      </c>
      <c r="I20" s="25">
        <f>IF('[1]P015'!J47=0,"-",'[1]P015'!J47)</f>
        <v>160275.69</v>
      </c>
      <c r="J20" s="29"/>
    </row>
    <row r="21" spans="1:10" s="27" customFormat="1" ht="36" customHeight="1" thickBot="1">
      <c r="A21" s="30" t="s">
        <v>24</v>
      </c>
      <c r="B21" s="31">
        <f>IF('[1]P015'!C48=0,"-",'[1]P015'!C48)</f>
        <v>50.046016896895736</v>
      </c>
      <c r="C21" s="31">
        <f>IF('[1]P015'!D48=0,"-",'[1]P015'!D48)</f>
        <v>1.7631905578531397</v>
      </c>
      <c r="D21" s="31" t="str">
        <f>IF('[1]P015'!E48=0,"-",'[1]P015'!E48)</f>
        <v>-</v>
      </c>
      <c r="E21" s="31">
        <f>IF('[1]P015'!F48=0,"-",'[1]P015'!F48)</f>
        <v>34.77483165844018</v>
      </c>
      <c r="F21" s="31">
        <f>IF('[1]P015'!G48=0,"-",'[1]P015'!G48)</f>
        <v>7.529445061321861</v>
      </c>
      <c r="G21" s="31">
        <f>IF('[1]P015'!H48=0,"-",'[1]P015'!H48)</f>
        <v>4.549773644320482</v>
      </c>
      <c r="H21" s="31">
        <f>IF('[1]P015'!I48=0,"-",'[1]P015'!I48)</f>
        <v>1.3367421811685927</v>
      </c>
      <c r="I21" s="32">
        <f>IF('[1]P015'!J48=0,"-",'[1]P015'!J48)</f>
        <v>8102381.411</v>
      </c>
      <c r="J21" s="33"/>
    </row>
    <row r="22" spans="1:8" s="9" customFormat="1" ht="6.75" customHeight="1">
      <c r="A22" s="34"/>
      <c r="B22" s="35"/>
      <c r="C22" s="35"/>
      <c r="D22" s="35"/>
      <c r="E22" s="35"/>
      <c r="F22" s="35"/>
      <c r="G22" s="35"/>
      <c r="H22" s="35"/>
    </row>
    <row r="23" spans="1:8" s="36" customFormat="1" ht="12" customHeight="1">
      <c r="A23" s="27" t="s">
        <v>25</v>
      </c>
      <c r="H23" s="37"/>
    </row>
    <row r="24" spans="1:8" s="36" customFormat="1" ht="12" customHeight="1">
      <c r="A24" s="38" t="s">
        <v>26</v>
      </c>
      <c r="H24" s="37"/>
    </row>
    <row r="25" spans="2:8" s="9" customFormat="1" ht="13.5">
      <c r="B25" s="39"/>
      <c r="C25" s="39"/>
      <c r="D25" s="39"/>
      <c r="E25" s="39"/>
      <c r="F25" s="39"/>
      <c r="G25" s="39"/>
      <c r="H25" s="39"/>
    </row>
    <row r="26" spans="2:8" s="9" customFormat="1" ht="12" customHeight="1">
      <c r="B26" s="40"/>
      <c r="C26" s="40"/>
      <c r="D26" s="40"/>
      <c r="E26" s="40"/>
      <c r="F26" s="40"/>
      <c r="G26" s="40"/>
      <c r="H26" s="40"/>
    </row>
    <row r="27" spans="2:8" s="9" customFormat="1" ht="12.75">
      <c r="B27" s="40"/>
      <c r="C27" s="40"/>
      <c r="D27" s="40"/>
      <c r="E27" s="40"/>
      <c r="F27" s="40"/>
      <c r="G27" s="40"/>
      <c r="H27" s="40"/>
    </row>
    <row r="28" spans="2:8" s="9" customFormat="1" ht="12.75">
      <c r="B28" s="40"/>
      <c r="C28" s="40"/>
      <c r="D28" s="40"/>
      <c r="E28" s="40"/>
      <c r="F28" s="40"/>
      <c r="G28" s="40"/>
      <c r="H28" s="40"/>
    </row>
    <row r="29" spans="2:8" s="9" customFormat="1" ht="12.75">
      <c r="B29" s="40"/>
      <c r="C29" s="40"/>
      <c r="D29" s="40"/>
      <c r="E29" s="40"/>
      <c r="F29" s="40"/>
      <c r="G29" s="40"/>
      <c r="H29" s="40"/>
    </row>
    <row r="30" spans="2:8" s="9" customFormat="1" ht="12.75">
      <c r="B30" s="40"/>
      <c r="C30" s="40"/>
      <c r="D30" s="40"/>
      <c r="E30" s="40"/>
      <c r="F30" s="40"/>
      <c r="G30" s="40"/>
      <c r="H30" s="40"/>
    </row>
    <row r="31" spans="2:8" s="9" customFormat="1" ht="12.75">
      <c r="B31" s="40"/>
      <c r="C31" s="40"/>
      <c r="D31" s="40"/>
      <c r="E31" s="40"/>
      <c r="F31" s="40"/>
      <c r="G31" s="40"/>
      <c r="H31" s="40"/>
    </row>
    <row r="32" spans="2:8" s="41" customFormat="1" ht="12.75">
      <c r="B32" s="42"/>
      <c r="C32" s="42"/>
      <c r="D32" s="42"/>
      <c r="E32" s="42"/>
      <c r="F32" s="42"/>
      <c r="G32" s="42"/>
      <c r="H32" s="42"/>
    </row>
    <row r="33" s="41" customFormat="1" ht="12.75"/>
    <row r="34" s="41" customFormat="1" ht="12.75"/>
    <row r="35" s="41" customFormat="1" ht="12.75"/>
    <row r="36" s="41" customFormat="1" ht="12.75"/>
    <row r="37" s="41" customFormat="1" ht="12.75"/>
    <row r="38" s="41" customFormat="1" ht="12.75"/>
    <row r="39" s="41" customFormat="1" ht="12.75"/>
    <row r="40" s="41" customFormat="1" ht="12.75"/>
    <row r="41" s="41" customFormat="1" ht="12.75"/>
    <row r="42" s="41" customFormat="1" ht="12.75"/>
    <row r="43" s="41" customFormat="1" ht="12.75"/>
    <row r="44" s="41" customFormat="1" ht="12.75"/>
    <row r="45" s="41" customFormat="1" ht="12.75"/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/>
    <row r="56" s="41" customFormat="1" ht="12.75"/>
    <row r="57" s="41" customFormat="1" ht="12.75"/>
    <row r="58" s="41" customFormat="1" ht="12.75"/>
    <row r="59" s="41" customFormat="1" ht="12.75"/>
    <row r="60" s="41" customFormat="1" ht="12.75"/>
    <row r="61" s="41" customFormat="1" ht="12.75"/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41"/>
      <c r="B677" s="41"/>
      <c r="C677" s="41"/>
      <c r="D677" s="41"/>
      <c r="E677" s="41"/>
      <c r="F677" s="41"/>
      <c r="G677" s="41"/>
      <c r="H677" s="41"/>
      <c r="I677" s="41"/>
    </row>
    <row r="678" spans="1:9" ht="12.75">
      <c r="A678" s="41"/>
      <c r="B678" s="41"/>
      <c r="C678" s="41"/>
      <c r="D678" s="41"/>
      <c r="E678" s="41"/>
      <c r="F678" s="41"/>
      <c r="G678" s="41"/>
      <c r="H678" s="41"/>
      <c r="I678" s="41"/>
    </row>
    <row r="679" spans="1:9" ht="12.75">
      <c r="A679" s="41"/>
      <c r="B679" s="41"/>
      <c r="C679" s="41"/>
      <c r="D679" s="41"/>
      <c r="E679" s="41"/>
      <c r="F679" s="41"/>
      <c r="G679" s="41"/>
      <c r="H679" s="41"/>
      <c r="I679" s="41"/>
    </row>
    <row r="680" spans="1:9" ht="12.75">
      <c r="A680" s="41"/>
      <c r="B680" s="41"/>
      <c r="C680" s="41"/>
      <c r="D680" s="41"/>
      <c r="E680" s="41"/>
      <c r="F680" s="41"/>
      <c r="G680" s="41"/>
      <c r="H680" s="41"/>
      <c r="I680" s="41"/>
    </row>
    <row r="681" spans="1:9" ht="12.75">
      <c r="A681" s="41"/>
      <c r="B681" s="41"/>
      <c r="C681" s="41"/>
      <c r="D681" s="41"/>
      <c r="E681" s="41"/>
      <c r="F681" s="41"/>
      <c r="G681" s="41"/>
      <c r="H681" s="41"/>
      <c r="I681" s="41"/>
    </row>
    <row r="682" spans="1:9" ht="12.75">
      <c r="A682" s="41"/>
      <c r="B682" s="41"/>
      <c r="C682" s="41"/>
      <c r="D682" s="41"/>
      <c r="E682" s="41"/>
      <c r="F682" s="41"/>
      <c r="G682" s="41"/>
      <c r="H682" s="41"/>
      <c r="I682" s="41"/>
    </row>
    <row r="683" spans="1:9" ht="12.75">
      <c r="A683" s="41"/>
      <c r="B683" s="41"/>
      <c r="C683" s="41"/>
      <c r="D683" s="41"/>
      <c r="E683" s="41"/>
      <c r="F683" s="41"/>
      <c r="G683" s="41"/>
      <c r="H683" s="41"/>
      <c r="I683" s="41"/>
    </row>
    <row r="684" spans="1:9" ht="12.75">
      <c r="A684" s="41"/>
      <c r="B684" s="41"/>
      <c r="C684" s="41"/>
      <c r="D684" s="41"/>
      <c r="E684" s="41"/>
      <c r="F684" s="41"/>
      <c r="G684" s="41"/>
      <c r="H684" s="41"/>
      <c r="I684" s="41"/>
    </row>
    <row r="685" spans="1:9" ht="12.75">
      <c r="A685" s="41"/>
      <c r="B685" s="41"/>
      <c r="C685" s="41"/>
      <c r="D685" s="41"/>
      <c r="E685" s="41"/>
      <c r="F685" s="41"/>
      <c r="G685" s="41"/>
      <c r="H685" s="41"/>
      <c r="I685" s="41"/>
    </row>
    <row r="686" spans="1:9" ht="12.75">
      <c r="A686" s="41"/>
      <c r="B686" s="41"/>
      <c r="C686" s="41"/>
      <c r="D686" s="41"/>
      <c r="E686" s="41"/>
      <c r="F686" s="41"/>
      <c r="G686" s="41"/>
      <c r="H686" s="41"/>
      <c r="I686" s="41"/>
    </row>
    <row r="687" spans="1:9" ht="12.75">
      <c r="A687" s="41"/>
      <c r="B687" s="41"/>
      <c r="C687" s="41"/>
      <c r="D687" s="41"/>
      <c r="E687" s="41"/>
      <c r="F687" s="41"/>
      <c r="G687" s="41"/>
      <c r="H687" s="41"/>
      <c r="I687" s="41"/>
    </row>
    <row r="688" spans="1:9" ht="12.75">
      <c r="A688" s="41"/>
      <c r="B688" s="41"/>
      <c r="C688" s="41"/>
      <c r="D688" s="41"/>
      <c r="E688" s="41"/>
      <c r="F688" s="41"/>
      <c r="G688" s="41"/>
      <c r="H688" s="41"/>
      <c r="I688" s="41"/>
    </row>
    <row r="689" spans="1:9" ht="12.75">
      <c r="A689" s="41"/>
      <c r="B689" s="41"/>
      <c r="C689" s="41"/>
      <c r="D689" s="41"/>
      <c r="E689" s="41"/>
      <c r="F689" s="41"/>
      <c r="G689" s="41"/>
      <c r="H689" s="41"/>
      <c r="I689" s="41"/>
    </row>
    <row r="690" spans="1:9" ht="12.75">
      <c r="A690" s="41"/>
      <c r="B690" s="41"/>
      <c r="C690" s="41"/>
      <c r="D690" s="41"/>
      <c r="E690" s="41"/>
      <c r="F690" s="41"/>
      <c r="G690" s="41"/>
      <c r="H690" s="41"/>
      <c r="I690" s="41"/>
    </row>
    <row r="691" spans="1:9" ht="12.75">
      <c r="A691" s="41"/>
      <c r="B691" s="41"/>
      <c r="C691" s="41"/>
      <c r="D691" s="41"/>
      <c r="E691" s="41"/>
      <c r="F691" s="41"/>
      <c r="G691" s="41"/>
      <c r="H691" s="41"/>
      <c r="I691" s="41"/>
    </row>
    <row r="692" spans="1:9" ht="12.75">
      <c r="A692" s="41"/>
      <c r="B692" s="41"/>
      <c r="C692" s="41"/>
      <c r="D692" s="41"/>
      <c r="E692" s="41"/>
      <c r="F692" s="41"/>
      <c r="G692" s="41"/>
      <c r="H692" s="41"/>
      <c r="I692" s="41"/>
    </row>
    <row r="693" spans="1:9" ht="12.75">
      <c r="A693" s="41"/>
      <c r="B693" s="41"/>
      <c r="C693" s="41"/>
      <c r="D693" s="41"/>
      <c r="E693" s="41"/>
      <c r="F693" s="41"/>
      <c r="G693" s="41"/>
      <c r="H693" s="41"/>
      <c r="I693" s="41"/>
    </row>
    <row r="694" spans="1:9" ht="12.75">
      <c r="A694" s="41"/>
      <c r="B694" s="41"/>
      <c r="C694" s="41"/>
      <c r="D694" s="41"/>
      <c r="E694" s="41"/>
      <c r="F694" s="41"/>
      <c r="G694" s="41"/>
      <c r="H694" s="41"/>
      <c r="I694" s="41"/>
    </row>
    <row r="695" spans="1:9" ht="12.75">
      <c r="A695" s="41"/>
      <c r="B695" s="41"/>
      <c r="C695" s="41"/>
      <c r="D695" s="41"/>
      <c r="E695" s="41"/>
      <c r="F695" s="41"/>
      <c r="G695" s="41"/>
      <c r="H695" s="41"/>
      <c r="I695" s="41"/>
    </row>
    <row r="696" spans="1:9" ht="12.75">
      <c r="A696" s="41"/>
      <c r="B696" s="41"/>
      <c r="C696" s="41"/>
      <c r="D696" s="41"/>
      <c r="E696" s="41"/>
      <c r="F696" s="41"/>
      <c r="G696" s="41"/>
      <c r="H696" s="41"/>
      <c r="I696" s="41"/>
    </row>
    <row r="697" spans="1:9" ht="12.75">
      <c r="A697" s="41"/>
      <c r="B697" s="41"/>
      <c r="C697" s="41"/>
      <c r="D697" s="41"/>
      <c r="E697" s="41"/>
      <c r="F697" s="41"/>
      <c r="G697" s="41"/>
      <c r="H697" s="41"/>
      <c r="I697" s="41"/>
    </row>
    <row r="698" spans="1:9" ht="12.75">
      <c r="A698" s="41"/>
      <c r="B698" s="41"/>
      <c r="C698" s="41"/>
      <c r="D698" s="41"/>
      <c r="E698" s="41"/>
      <c r="F698" s="41"/>
      <c r="G698" s="41"/>
      <c r="H698" s="41"/>
      <c r="I698" s="41"/>
    </row>
    <row r="699" spans="1:9" ht="12.75">
      <c r="A699" s="41"/>
      <c r="B699" s="41"/>
      <c r="C699" s="41"/>
      <c r="D699" s="41"/>
      <c r="E699" s="41"/>
      <c r="F699" s="41"/>
      <c r="G699" s="41"/>
      <c r="H699" s="41"/>
      <c r="I699" s="41"/>
    </row>
    <row r="700" spans="1:9" ht="12.75">
      <c r="A700" s="41"/>
      <c r="B700" s="41"/>
      <c r="C700" s="41"/>
      <c r="D700" s="41"/>
      <c r="E700" s="41"/>
      <c r="F700" s="41"/>
      <c r="G700" s="41"/>
      <c r="H700" s="41"/>
      <c r="I700" s="41"/>
    </row>
    <row r="701" spans="1:9" ht="12.75">
      <c r="A701" s="41"/>
      <c r="B701" s="41"/>
      <c r="C701" s="41"/>
      <c r="D701" s="41"/>
      <c r="E701" s="41"/>
      <c r="F701" s="41"/>
      <c r="G701" s="41"/>
      <c r="H701" s="41"/>
      <c r="I701" s="41"/>
    </row>
    <row r="702" spans="1:9" ht="12.75">
      <c r="A702" s="41"/>
      <c r="B702" s="41"/>
      <c r="C702" s="41"/>
      <c r="D702" s="41"/>
      <c r="E702" s="41"/>
      <c r="F702" s="41"/>
      <c r="G702" s="41"/>
      <c r="H702" s="41"/>
      <c r="I702" s="41"/>
    </row>
    <row r="703" spans="1:9" ht="12.75">
      <c r="A703" s="41"/>
      <c r="B703" s="41"/>
      <c r="C703" s="41"/>
      <c r="D703" s="41"/>
      <c r="E703" s="41"/>
      <c r="F703" s="41"/>
      <c r="G703" s="41"/>
      <c r="H703" s="41"/>
      <c r="I703" s="41"/>
    </row>
    <row r="704" spans="1:9" ht="12.75">
      <c r="A704" s="41"/>
      <c r="B704" s="41"/>
      <c r="C704" s="41"/>
      <c r="D704" s="41"/>
      <c r="E704" s="41"/>
      <c r="F704" s="41"/>
      <c r="G704" s="41"/>
      <c r="H704" s="41"/>
      <c r="I704" s="41"/>
    </row>
    <row r="705" spans="1:9" ht="12.75">
      <c r="A705" s="41"/>
      <c r="B705" s="41"/>
      <c r="C705" s="41"/>
      <c r="D705" s="41"/>
      <c r="E705" s="41"/>
      <c r="F705" s="41"/>
      <c r="G705" s="41"/>
      <c r="H705" s="41"/>
      <c r="I705" s="41"/>
    </row>
    <row r="706" spans="1:9" ht="12.75">
      <c r="A706" s="41"/>
      <c r="B706" s="41"/>
      <c r="C706" s="41"/>
      <c r="D706" s="41"/>
      <c r="E706" s="41"/>
      <c r="F706" s="41"/>
      <c r="G706" s="41"/>
      <c r="H706" s="41"/>
      <c r="I706" s="41"/>
    </row>
    <row r="707" spans="1:9" ht="12.75">
      <c r="A707" s="41"/>
      <c r="B707" s="41"/>
      <c r="C707" s="41"/>
      <c r="D707" s="41"/>
      <c r="E707" s="41"/>
      <c r="F707" s="41"/>
      <c r="G707" s="41"/>
      <c r="H707" s="41"/>
      <c r="I707" s="41"/>
    </row>
    <row r="708" spans="1:9" ht="12.75">
      <c r="A708" s="41"/>
      <c r="B708" s="41"/>
      <c r="C708" s="41"/>
      <c r="D708" s="41"/>
      <c r="E708" s="41"/>
      <c r="F708" s="41"/>
      <c r="G708" s="41"/>
      <c r="H708" s="41"/>
      <c r="I708" s="41"/>
    </row>
    <row r="709" spans="1:9" ht="12.75">
      <c r="A709" s="41"/>
      <c r="B709" s="41"/>
      <c r="C709" s="41"/>
      <c r="D709" s="41"/>
      <c r="E709" s="41"/>
      <c r="F709" s="41"/>
      <c r="G709" s="41"/>
      <c r="H709" s="41"/>
      <c r="I709" s="41"/>
    </row>
    <row r="710" spans="1:9" ht="12.75">
      <c r="A710" s="41"/>
      <c r="B710" s="41"/>
      <c r="C710" s="41"/>
      <c r="D710" s="41"/>
      <c r="E710" s="41"/>
      <c r="F710" s="41"/>
      <c r="G710" s="41"/>
      <c r="H710" s="41"/>
      <c r="I710" s="41"/>
    </row>
    <row r="711" spans="1:9" ht="12.75">
      <c r="A711" s="41"/>
      <c r="B711" s="41"/>
      <c r="C711" s="41"/>
      <c r="D711" s="41"/>
      <c r="E711" s="41"/>
      <c r="F711" s="41"/>
      <c r="G711" s="41"/>
      <c r="H711" s="41"/>
      <c r="I711" s="41"/>
    </row>
    <row r="712" spans="1:9" ht="12.75">
      <c r="A712" s="41"/>
      <c r="B712" s="41"/>
      <c r="C712" s="41"/>
      <c r="D712" s="41"/>
      <c r="E712" s="41"/>
      <c r="F712" s="41"/>
      <c r="G712" s="41"/>
      <c r="H712" s="41"/>
      <c r="I712" s="41"/>
    </row>
    <row r="713" spans="1:9" ht="12.75">
      <c r="A713" s="41"/>
      <c r="B713" s="41"/>
      <c r="C713" s="41"/>
      <c r="D713" s="41"/>
      <c r="E713" s="41"/>
      <c r="F713" s="41"/>
      <c r="G713" s="41"/>
      <c r="H713" s="41"/>
      <c r="I713" s="41"/>
    </row>
    <row r="714" spans="1:9" ht="12.75">
      <c r="A714" s="41"/>
      <c r="B714" s="41"/>
      <c r="C714" s="41"/>
      <c r="D714" s="41"/>
      <c r="E714" s="41"/>
      <c r="F714" s="41"/>
      <c r="G714" s="41"/>
      <c r="H714" s="41"/>
      <c r="I714" s="41"/>
    </row>
    <row r="715" spans="1:9" ht="12.75">
      <c r="A715" s="41"/>
      <c r="B715" s="41"/>
      <c r="C715" s="41"/>
      <c r="D715" s="41"/>
      <c r="E715" s="41"/>
      <c r="F715" s="41"/>
      <c r="G715" s="41"/>
      <c r="H715" s="41"/>
      <c r="I715" s="41"/>
    </row>
    <row r="716" spans="1:9" ht="12.75">
      <c r="A716" s="41"/>
      <c r="B716" s="41"/>
      <c r="C716" s="41"/>
      <c r="D716" s="41"/>
      <c r="E716" s="41"/>
      <c r="F716" s="41"/>
      <c r="G716" s="41"/>
      <c r="H716" s="41"/>
      <c r="I716" s="41"/>
    </row>
    <row r="717" spans="1:9" ht="12.75">
      <c r="A717" s="41"/>
      <c r="B717" s="41"/>
      <c r="C717" s="41"/>
      <c r="D717" s="41"/>
      <c r="E717" s="41"/>
      <c r="F717" s="41"/>
      <c r="G717" s="41"/>
      <c r="H717" s="41"/>
      <c r="I717" s="41"/>
    </row>
    <row r="718" spans="1:9" ht="12.75">
      <c r="A718" s="41"/>
      <c r="B718" s="41"/>
      <c r="C718" s="41"/>
      <c r="D718" s="41"/>
      <c r="E718" s="41"/>
      <c r="F718" s="41"/>
      <c r="G718" s="41"/>
      <c r="H718" s="41"/>
      <c r="I718" s="41"/>
    </row>
    <row r="719" spans="1:9" ht="12.75">
      <c r="A719" s="41"/>
      <c r="B719" s="41"/>
      <c r="C719" s="41"/>
      <c r="D719" s="41"/>
      <c r="E719" s="41"/>
      <c r="F719" s="41"/>
      <c r="G719" s="41"/>
      <c r="H719" s="41"/>
      <c r="I719" s="41"/>
    </row>
    <row r="720" spans="1:9" ht="12.75">
      <c r="A720" s="41"/>
      <c r="B720" s="41"/>
      <c r="C720" s="41"/>
      <c r="D720" s="41"/>
      <c r="E720" s="41"/>
      <c r="F720" s="41"/>
      <c r="G720" s="41"/>
      <c r="H720" s="41"/>
      <c r="I720" s="41"/>
    </row>
    <row r="721" spans="1:9" ht="12.75">
      <c r="A721" s="41"/>
      <c r="B721" s="41"/>
      <c r="C721" s="41"/>
      <c r="D721" s="41"/>
      <c r="E721" s="41"/>
      <c r="F721" s="41"/>
      <c r="G721" s="41"/>
      <c r="H721" s="41"/>
      <c r="I721" s="41"/>
    </row>
    <row r="722" spans="1:9" ht="12.75">
      <c r="A722" s="41"/>
      <c r="B722" s="41"/>
      <c r="C722" s="41"/>
      <c r="D722" s="41"/>
      <c r="E722" s="41"/>
      <c r="F722" s="41"/>
      <c r="G722" s="41"/>
      <c r="H722" s="41"/>
      <c r="I722" s="41"/>
    </row>
    <row r="723" spans="1:9" ht="12.75">
      <c r="A723" s="41"/>
      <c r="B723" s="41"/>
      <c r="C723" s="41"/>
      <c r="D723" s="41"/>
      <c r="E723" s="41"/>
      <c r="F723" s="41"/>
      <c r="G723" s="41"/>
      <c r="H723" s="41"/>
      <c r="I723" s="41"/>
    </row>
    <row r="724" spans="1:9" ht="12.75">
      <c r="A724" s="41"/>
      <c r="B724" s="41"/>
      <c r="C724" s="41"/>
      <c r="D724" s="41"/>
      <c r="E724" s="41"/>
      <c r="F724" s="41"/>
      <c r="G724" s="41"/>
      <c r="H724" s="41"/>
      <c r="I724" s="41"/>
    </row>
    <row r="725" spans="1:9" ht="12.75">
      <c r="A725" s="41"/>
      <c r="B725" s="41"/>
      <c r="C725" s="41"/>
      <c r="D725" s="41"/>
      <c r="E725" s="41"/>
      <c r="F725" s="41"/>
      <c r="G725" s="41"/>
      <c r="H725" s="41"/>
      <c r="I725" s="41"/>
    </row>
    <row r="726" spans="1:9" ht="12.75">
      <c r="A726" s="41"/>
      <c r="B726" s="41"/>
      <c r="C726" s="41"/>
      <c r="D726" s="41"/>
      <c r="E726" s="41"/>
      <c r="F726" s="41"/>
      <c r="G726" s="41"/>
      <c r="H726" s="41"/>
      <c r="I726" s="41"/>
    </row>
    <row r="727" spans="1:9" ht="12.75">
      <c r="A727" s="41"/>
      <c r="B727" s="41"/>
      <c r="C727" s="41"/>
      <c r="D727" s="41"/>
      <c r="E727" s="41"/>
      <c r="F727" s="41"/>
      <c r="G727" s="41"/>
      <c r="H727" s="41"/>
      <c r="I727" s="41"/>
    </row>
    <row r="728" spans="1:9" ht="12.75">
      <c r="A728" s="41"/>
      <c r="B728" s="41"/>
      <c r="C728" s="41"/>
      <c r="D728" s="41"/>
      <c r="E728" s="41"/>
      <c r="F728" s="41"/>
      <c r="G728" s="41"/>
      <c r="H728" s="41"/>
      <c r="I728" s="41"/>
    </row>
    <row r="729" spans="1:9" ht="12.75">
      <c r="A729" s="41"/>
      <c r="B729" s="41"/>
      <c r="C729" s="41"/>
      <c r="D729" s="41"/>
      <c r="E729" s="41"/>
      <c r="F729" s="41"/>
      <c r="G729" s="41"/>
      <c r="H729" s="41"/>
      <c r="I729" s="41"/>
    </row>
    <row r="730" spans="1:9" ht="12.75">
      <c r="A730" s="41"/>
      <c r="B730" s="41"/>
      <c r="C730" s="41"/>
      <c r="D730" s="41"/>
      <c r="E730" s="41"/>
      <c r="F730" s="41"/>
      <c r="G730" s="41"/>
      <c r="H730" s="41"/>
      <c r="I730" s="41"/>
    </row>
    <row r="731" spans="1:9" ht="12.75">
      <c r="A731" s="41"/>
      <c r="B731" s="41"/>
      <c r="C731" s="41"/>
      <c r="D731" s="41"/>
      <c r="E731" s="41"/>
      <c r="F731" s="41"/>
      <c r="G731" s="41"/>
      <c r="H731" s="41"/>
      <c r="I731" s="41"/>
    </row>
    <row r="732" spans="1:9" ht="12.75">
      <c r="A732" s="41"/>
      <c r="B732" s="41"/>
      <c r="C732" s="41"/>
      <c r="D732" s="41"/>
      <c r="E732" s="41"/>
      <c r="F732" s="41"/>
      <c r="G732" s="41"/>
      <c r="H732" s="41"/>
      <c r="I732" s="41"/>
    </row>
    <row r="733" spans="1:9" ht="12.75">
      <c r="A733" s="41"/>
      <c r="B733" s="41"/>
      <c r="C733" s="41"/>
      <c r="D733" s="41"/>
      <c r="E733" s="41"/>
      <c r="F733" s="41"/>
      <c r="G733" s="41"/>
      <c r="H733" s="41"/>
      <c r="I733" s="41"/>
    </row>
    <row r="734" spans="1:9" ht="12.75">
      <c r="A734" s="41"/>
      <c r="B734" s="41"/>
      <c r="C734" s="41"/>
      <c r="D734" s="41"/>
      <c r="E734" s="41"/>
      <c r="F734" s="41"/>
      <c r="G734" s="41"/>
      <c r="H734" s="41"/>
      <c r="I734" s="41"/>
    </row>
    <row r="735" spans="1:9" ht="12.75">
      <c r="A735" s="41"/>
      <c r="B735" s="41"/>
      <c r="C735" s="41"/>
      <c r="D735" s="41"/>
      <c r="E735" s="41"/>
      <c r="F735" s="41"/>
      <c r="G735" s="41"/>
      <c r="H735" s="41"/>
      <c r="I735" s="41"/>
    </row>
    <row r="736" spans="1:9" ht="12.75">
      <c r="A736" s="41"/>
      <c r="B736" s="41"/>
      <c r="C736" s="41"/>
      <c r="D736" s="41"/>
      <c r="E736" s="41"/>
      <c r="F736" s="41"/>
      <c r="G736" s="41"/>
      <c r="H736" s="41"/>
      <c r="I736" s="41"/>
    </row>
    <row r="737" spans="1:9" ht="12.75">
      <c r="A737" s="41"/>
      <c r="B737" s="41"/>
      <c r="C737" s="41"/>
      <c r="D737" s="41"/>
      <c r="E737" s="41"/>
      <c r="F737" s="41"/>
      <c r="G737" s="41"/>
      <c r="H737" s="41"/>
      <c r="I737" s="41"/>
    </row>
    <row r="738" spans="1:9" ht="12.75">
      <c r="A738" s="41"/>
      <c r="B738" s="41"/>
      <c r="C738" s="41"/>
      <c r="D738" s="41"/>
      <c r="E738" s="41"/>
      <c r="F738" s="41"/>
      <c r="G738" s="41"/>
      <c r="H738" s="41"/>
      <c r="I738" s="41"/>
    </row>
    <row r="739" spans="1:9" ht="12.75">
      <c r="A739" s="41"/>
      <c r="B739" s="41"/>
      <c r="C739" s="41"/>
      <c r="D739" s="41"/>
      <c r="E739" s="41"/>
      <c r="F739" s="41"/>
      <c r="G739" s="41"/>
      <c r="H739" s="41"/>
      <c r="I739" s="41"/>
    </row>
    <row r="740" spans="1:9" ht="12.75">
      <c r="A740" s="41"/>
      <c r="B740" s="41"/>
      <c r="C740" s="41"/>
      <c r="D740" s="41"/>
      <c r="E740" s="41"/>
      <c r="F740" s="41"/>
      <c r="G740" s="41"/>
      <c r="H740" s="41"/>
      <c r="I740" s="41"/>
    </row>
    <row r="741" spans="1:9" ht="12.75">
      <c r="A741" s="41"/>
      <c r="B741" s="41"/>
      <c r="C741" s="41"/>
      <c r="D741" s="41"/>
      <c r="E741" s="41"/>
      <c r="F741" s="41"/>
      <c r="G741" s="41"/>
      <c r="H741" s="41"/>
      <c r="I741" s="41"/>
    </row>
    <row r="742" spans="1:9" ht="12.75">
      <c r="A742" s="41"/>
      <c r="B742" s="41"/>
      <c r="C742" s="41"/>
      <c r="D742" s="41"/>
      <c r="E742" s="41"/>
      <c r="F742" s="41"/>
      <c r="G742" s="41"/>
      <c r="H742" s="41"/>
      <c r="I742" s="41"/>
    </row>
    <row r="743" spans="1:9" ht="12.75">
      <c r="A743" s="41"/>
      <c r="B743" s="41"/>
      <c r="C743" s="41"/>
      <c r="D743" s="41"/>
      <c r="E743" s="41"/>
      <c r="F743" s="41"/>
      <c r="G743" s="41"/>
      <c r="H743" s="41"/>
      <c r="I743" s="41"/>
    </row>
    <row r="744" spans="1:9" ht="12.75">
      <c r="A744" s="41"/>
      <c r="B744" s="41"/>
      <c r="C744" s="41"/>
      <c r="D744" s="41"/>
      <c r="E744" s="41"/>
      <c r="F744" s="41"/>
      <c r="G744" s="41"/>
      <c r="H744" s="41"/>
      <c r="I744" s="41"/>
    </row>
    <row r="745" spans="1:9" ht="12.75">
      <c r="A745" s="41"/>
      <c r="B745" s="41"/>
      <c r="C745" s="41"/>
      <c r="D745" s="41"/>
      <c r="E745" s="41"/>
      <c r="F745" s="41"/>
      <c r="G745" s="41"/>
      <c r="H745" s="41"/>
      <c r="I745" s="41"/>
    </row>
    <row r="746" spans="1:9" ht="12.75">
      <c r="A746" s="41"/>
      <c r="B746" s="41"/>
      <c r="C746" s="41"/>
      <c r="D746" s="41"/>
      <c r="E746" s="41"/>
      <c r="F746" s="41"/>
      <c r="G746" s="41"/>
      <c r="H746" s="41"/>
      <c r="I746" s="41"/>
    </row>
    <row r="747" spans="1:9" ht="12.75">
      <c r="A747" s="41"/>
      <c r="B747" s="41"/>
      <c r="C747" s="41"/>
      <c r="D747" s="41"/>
      <c r="E747" s="41"/>
      <c r="F747" s="41"/>
      <c r="G747" s="41"/>
      <c r="H747" s="41"/>
      <c r="I747" s="41"/>
    </row>
    <row r="748" spans="1:9" ht="12.75">
      <c r="A748" s="41"/>
      <c r="B748" s="41"/>
      <c r="C748" s="41"/>
      <c r="D748" s="41"/>
      <c r="E748" s="41"/>
      <c r="F748" s="41"/>
      <c r="G748" s="41"/>
      <c r="H748" s="41"/>
      <c r="I748" s="41"/>
    </row>
    <row r="749" spans="1:9" ht="12.75">
      <c r="A749" s="41"/>
      <c r="B749" s="41"/>
      <c r="C749" s="41"/>
      <c r="D749" s="41"/>
      <c r="E749" s="41"/>
      <c r="F749" s="41"/>
      <c r="G749" s="41"/>
      <c r="H749" s="41"/>
      <c r="I749" s="41"/>
    </row>
    <row r="750" spans="1:9" ht="12.75">
      <c r="A750" s="41"/>
      <c r="B750" s="41"/>
      <c r="C750" s="41"/>
      <c r="D750" s="41"/>
      <c r="E750" s="41"/>
      <c r="F750" s="41"/>
      <c r="G750" s="41"/>
      <c r="H750" s="41"/>
      <c r="I750" s="41"/>
    </row>
    <row r="751" spans="1:9" ht="12.75">
      <c r="A751" s="41"/>
      <c r="B751" s="41"/>
      <c r="C751" s="41"/>
      <c r="D751" s="41"/>
      <c r="E751" s="41"/>
      <c r="F751" s="41"/>
      <c r="G751" s="41"/>
      <c r="H751" s="41"/>
      <c r="I751" s="41"/>
    </row>
    <row r="752" spans="1:9" ht="12.75">
      <c r="A752" s="41"/>
      <c r="B752" s="41"/>
      <c r="C752" s="41"/>
      <c r="D752" s="41"/>
      <c r="E752" s="41"/>
      <c r="F752" s="41"/>
      <c r="G752" s="41"/>
      <c r="H752" s="41"/>
      <c r="I752" s="41"/>
    </row>
    <row r="753" spans="1:9" ht="12.75">
      <c r="A753" s="41"/>
      <c r="B753" s="41"/>
      <c r="C753" s="41"/>
      <c r="D753" s="41"/>
      <c r="E753" s="41"/>
      <c r="F753" s="41"/>
      <c r="G753" s="41"/>
      <c r="H753" s="41"/>
      <c r="I753" s="41"/>
    </row>
    <row r="754" spans="1:9" ht="12.75">
      <c r="A754" s="41"/>
      <c r="B754" s="41"/>
      <c r="C754" s="41"/>
      <c r="D754" s="41"/>
      <c r="E754" s="41"/>
      <c r="F754" s="41"/>
      <c r="G754" s="41"/>
      <c r="H754" s="41"/>
      <c r="I754" s="41"/>
    </row>
    <row r="755" spans="1:9" ht="12.75">
      <c r="A755" s="41"/>
      <c r="B755" s="41"/>
      <c r="C755" s="41"/>
      <c r="D755" s="41"/>
      <c r="E755" s="41"/>
      <c r="F755" s="41"/>
      <c r="G755" s="41"/>
      <c r="H755" s="41"/>
      <c r="I755" s="41"/>
    </row>
    <row r="756" spans="1:9" ht="12.75">
      <c r="A756" s="41"/>
      <c r="B756" s="41"/>
      <c r="C756" s="41"/>
      <c r="D756" s="41"/>
      <c r="E756" s="41"/>
      <c r="F756" s="41"/>
      <c r="G756" s="41"/>
      <c r="H756" s="41"/>
      <c r="I756" s="41"/>
    </row>
    <row r="757" spans="1:9" ht="12.75">
      <c r="A757" s="41"/>
      <c r="B757" s="41"/>
      <c r="C757" s="41"/>
      <c r="D757" s="41"/>
      <c r="E757" s="41"/>
      <c r="F757" s="41"/>
      <c r="G757" s="41"/>
      <c r="H757" s="41"/>
      <c r="I757" s="41"/>
    </row>
    <row r="758" spans="1:9" ht="12.75">
      <c r="A758" s="41"/>
      <c r="B758" s="41"/>
      <c r="C758" s="41"/>
      <c r="D758" s="41"/>
      <c r="E758" s="41"/>
      <c r="F758" s="41"/>
      <c r="G758" s="41"/>
      <c r="H758" s="41"/>
      <c r="I758" s="41"/>
    </row>
    <row r="759" spans="1:9" ht="12.75">
      <c r="A759" s="41"/>
      <c r="B759" s="41"/>
      <c r="C759" s="41"/>
      <c r="D759" s="41"/>
      <c r="E759" s="41"/>
      <c r="F759" s="41"/>
      <c r="G759" s="41"/>
      <c r="H759" s="41"/>
      <c r="I759" s="41"/>
    </row>
    <row r="760" spans="1:9" ht="12.75">
      <c r="A760" s="41"/>
      <c r="B760" s="41"/>
      <c r="C760" s="41"/>
      <c r="D760" s="41"/>
      <c r="E760" s="41"/>
      <c r="F760" s="41"/>
      <c r="G760" s="41"/>
      <c r="H760" s="41"/>
      <c r="I760" s="41"/>
    </row>
    <row r="761" spans="1:9" ht="12.75">
      <c r="A761" s="41"/>
      <c r="B761" s="41"/>
      <c r="C761" s="41"/>
      <c r="D761" s="41"/>
      <c r="E761" s="41"/>
      <c r="F761" s="41"/>
      <c r="G761" s="41"/>
      <c r="H761" s="41"/>
      <c r="I761" s="41"/>
    </row>
    <row r="762" spans="1:9" ht="12.75">
      <c r="A762" s="41"/>
      <c r="B762" s="41"/>
      <c r="C762" s="41"/>
      <c r="D762" s="41"/>
      <c r="E762" s="41"/>
      <c r="F762" s="41"/>
      <c r="G762" s="41"/>
      <c r="H762" s="41"/>
      <c r="I762" s="41"/>
    </row>
    <row r="763" spans="1:9" ht="12.75">
      <c r="A763" s="41"/>
      <c r="B763" s="41"/>
      <c r="C763" s="41"/>
      <c r="D763" s="41"/>
      <c r="E763" s="41"/>
      <c r="F763" s="41"/>
      <c r="G763" s="41"/>
      <c r="H763" s="41"/>
      <c r="I763" s="41"/>
    </row>
    <row r="764" spans="1:9" ht="12.75">
      <c r="A764" s="41"/>
      <c r="B764" s="41"/>
      <c r="C764" s="41"/>
      <c r="D764" s="41"/>
      <c r="E764" s="41"/>
      <c r="F764" s="41"/>
      <c r="G764" s="41"/>
      <c r="H764" s="41"/>
      <c r="I764" s="41"/>
    </row>
    <row r="765" spans="1:9" ht="12.75">
      <c r="A765" s="41"/>
      <c r="B765" s="41"/>
      <c r="C765" s="41"/>
      <c r="D765" s="41"/>
      <c r="E765" s="41"/>
      <c r="F765" s="41"/>
      <c r="G765" s="41"/>
      <c r="H765" s="41"/>
      <c r="I765" s="41"/>
    </row>
    <row r="766" spans="1:9" ht="12.75">
      <c r="A766" s="41"/>
      <c r="B766" s="41"/>
      <c r="C766" s="41"/>
      <c r="D766" s="41"/>
      <c r="E766" s="41"/>
      <c r="F766" s="41"/>
      <c r="G766" s="41"/>
      <c r="H766" s="41"/>
      <c r="I766" s="41"/>
    </row>
    <row r="767" spans="1:9" ht="12.75">
      <c r="A767" s="41"/>
      <c r="B767" s="41"/>
      <c r="C767" s="41"/>
      <c r="D767" s="41"/>
      <c r="E767" s="41"/>
      <c r="F767" s="41"/>
      <c r="G767" s="41"/>
      <c r="H767" s="41"/>
      <c r="I767" s="41"/>
    </row>
    <row r="768" spans="1:9" ht="12.75">
      <c r="A768" s="41"/>
      <c r="B768" s="41"/>
      <c r="C768" s="41"/>
      <c r="D768" s="41"/>
      <c r="E768" s="41"/>
      <c r="F768" s="41"/>
      <c r="G768" s="41"/>
      <c r="H768" s="41"/>
      <c r="I768" s="41"/>
    </row>
    <row r="769" spans="1:9" ht="12.75">
      <c r="A769" s="41"/>
      <c r="B769" s="41"/>
      <c r="C769" s="41"/>
      <c r="D769" s="41"/>
      <c r="E769" s="41"/>
      <c r="F769" s="41"/>
      <c r="G769" s="41"/>
      <c r="H769" s="41"/>
      <c r="I769" s="41"/>
    </row>
    <row r="770" spans="1:9" ht="12.75">
      <c r="A770" s="41"/>
      <c r="B770" s="41"/>
      <c r="C770" s="41"/>
      <c r="D770" s="41"/>
      <c r="E770" s="41"/>
      <c r="F770" s="41"/>
      <c r="G770" s="41"/>
      <c r="H770" s="41"/>
      <c r="I770" s="41"/>
    </row>
    <row r="771" spans="1:9" ht="12.75">
      <c r="A771" s="41"/>
      <c r="B771" s="41"/>
      <c r="C771" s="41"/>
      <c r="D771" s="41"/>
      <c r="E771" s="41"/>
      <c r="F771" s="41"/>
      <c r="G771" s="41"/>
      <c r="H771" s="41"/>
      <c r="I771" s="41"/>
    </row>
    <row r="772" spans="1:9" ht="12.75">
      <c r="A772" s="41"/>
      <c r="B772" s="41"/>
      <c r="C772" s="41"/>
      <c r="D772" s="41"/>
      <c r="E772" s="41"/>
      <c r="F772" s="41"/>
      <c r="G772" s="41"/>
      <c r="H772" s="41"/>
      <c r="I772" s="41"/>
    </row>
    <row r="773" spans="1:9" ht="12.75">
      <c r="A773" s="41"/>
      <c r="B773" s="41"/>
      <c r="C773" s="41"/>
      <c r="D773" s="41"/>
      <c r="E773" s="41"/>
      <c r="F773" s="41"/>
      <c r="G773" s="41"/>
      <c r="H773" s="41"/>
      <c r="I773" s="41"/>
    </row>
    <row r="774" spans="1:9" ht="12.75">
      <c r="A774" s="41"/>
      <c r="B774" s="41"/>
      <c r="C774" s="41"/>
      <c r="D774" s="41"/>
      <c r="E774" s="41"/>
      <c r="F774" s="41"/>
      <c r="G774" s="41"/>
      <c r="H774" s="41"/>
      <c r="I774" s="41"/>
    </row>
    <row r="775" spans="1:9" ht="12.75">
      <c r="A775" s="41"/>
      <c r="B775" s="41"/>
      <c r="C775" s="41"/>
      <c r="D775" s="41"/>
      <c r="E775" s="41"/>
      <c r="F775" s="41"/>
      <c r="G775" s="41"/>
      <c r="H775" s="41"/>
      <c r="I775" s="41"/>
    </row>
    <row r="776" spans="1:9" ht="12.75">
      <c r="A776" s="41"/>
      <c r="B776" s="41"/>
      <c r="C776" s="41"/>
      <c r="D776" s="41"/>
      <c r="E776" s="41"/>
      <c r="F776" s="41"/>
      <c r="G776" s="41"/>
      <c r="H776" s="41"/>
      <c r="I776" s="41"/>
    </row>
    <row r="777" spans="1:9" ht="12.75">
      <c r="A777" s="41"/>
      <c r="B777" s="41"/>
      <c r="C777" s="41"/>
      <c r="D777" s="41"/>
      <c r="E777" s="41"/>
      <c r="F777" s="41"/>
      <c r="G777" s="41"/>
      <c r="H777" s="41"/>
      <c r="I777" s="41"/>
    </row>
    <row r="778" spans="1:9" ht="12.75">
      <c r="A778" s="41"/>
      <c r="B778" s="41"/>
      <c r="C778" s="41"/>
      <c r="D778" s="41"/>
      <c r="E778" s="41"/>
      <c r="F778" s="41"/>
      <c r="G778" s="41"/>
      <c r="H778" s="41"/>
      <c r="I778" s="41"/>
    </row>
    <row r="779" spans="1:9" ht="12.75">
      <c r="A779" s="41"/>
      <c r="B779" s="41"/>
      <c r="C779" s="41"/>
      <c r="D779" s="41"/>
      <c r="E779" s="41"/>
      <c r="F779" s="41"/>
      <c r="G779" s="41"/>
      <c r="H779" s="41"/>
      <c r="I779" s="41"/>
    </row>
    <row r="780" spans="1:9" ht="12.75">
      <c r="A780" s="41"/>
      <c r="B780" s="41"/>
      <c r="C780" s="41"/>
      <c r="D780" s="41"/>
      <c r="E780" s="41"/>
      <c r="F780" s="41"/>
      <c r="G780" s="41"/>
      <c r="H780" s="41"/>
      <c r="I780" s="41"/>
    </row>
    <row r="781" spans="1:9" ht="12.75">
      <c r="A781" s="41"/>
      <c r="B781" s="41"/>
      <c r="C781" s="41"/>
      <c r="D781" s="41"/>
      <c r="E781" s="41"/>
      <c r="F781" s="41"/>
      <c r="G781" s="41"/>
      <c r="H781" s="41"/>
      <c r="I781" s="41"/>
    </row>
    <row r="782" spans="1:9" ht="12.75">
      <c r="A782" s="41"/>
      <c r="B782" s="41"/>
      <c r="C782" s="41"/>
      <c r="D782" s="41"/>
      <c r="E782" s="41"/>
      <c r="F782" s="41"/>
      <c r="G782" s="41"/>
      <c r="H782" s="41"/>
      <c r="I782" s="41"/>
    </row>
    <row r="783" spans="1:9" ht="12.75">
      <c r="A783" s="41"/>
      <c r="B783" s="41"/>
      <c r="C783" s="41"/>
      <c r="D783" s="41"/>
      <c r="E783" s="41"/>
      <c r="F783" s="41"/>
      <c r="G783" s="41"/>
      <c r="H783" s="41"/>
      <c r="I783" s="41"/>
    </row>
    <row r="784" spans="1:9" ht="12.75">
      <c r="A784" s="41"/>
      <c r="B784" s="41"/>
      <c r="C784" s="41"/>
      <c r="D784" s="41"/>
      <c r="E784" s="41"/>
      <c r="F784" s="41"/>
      <c r="G784" s="41"/>
      <c r="H784" s="41"/>
      <c r="I784" s="41"/>
    </row>
    <row r="785" spans="1:9" ht="12.75">
      <c r="A785" s="41"/>
      <c r="B785" s="41"/>
      <c r="C785" s="41"/>
      <c r="D785" s="41"/>
      <c r="E785" s="41"/>
      <c r="F785" s="41"/>
      <c r="G785" s="41"/>
      <c r="H785" s="41"/>
      <c r="I785" s="41"/>
    </row>
    <row r="786" spans="1:9" ht="12.75">
      <c r="A786" s="41"/>
      <c r="B786" s="41"/>
      <c r="C786" s="41"/>
      <c r="D786" s="41"/>
      <c r="E786" s="41"/>
      <c r="F786" s="41"/>
      <c r="G786" s="41"/>
      <c r="H786" s="41"/>
      <c r="I786" s="41"/>
    </row>
    <row r="787" spans="1:9" ht="12.75">
      <c r="A787" s="41"/>
      <c r="B787" s="41"/>
      <c r="C787" s="41"/>
      <c r="D787" s="41"/>
      <c r="E787" s="41"/>
      <c r="F787" s="41"/>
      <c r="G787" s="41"/>
      <c r="H787" s="41"/>
      <c r="I787" s="41"/>
    </row>
    <row r="788" spans="1:9" ht="12.75">
      <c r="A788" s="41"/>
      <c r="B788" s="41"/>
      <c r="C788" s="41"/>
      <c r="D788" s="41"/>
      <c r="E788" s="41"/>
      <c r="F788" s="41"/>
      <c r="G788" s="41"/>
      <c r="H788" s="41"/>
      <c r="I788" s="41"/>
    </row>
    <row r="789" spans="1:9" ht="12.75">
      <c r="A789" s="41"/>
      <c r="B789" s="41"/>
      <c r="C789" s="41"/>
      <c r="D789" s="41"/>
      <c r="E789" s="41"/>
      <c r="F789" s="41"/>
      <c r="G789" s="41"/>
      <c r="H789" s="41"/>
      <c r="I789" s="41"/>
    </row>
    <row r="790" spans="1:9" ht="12.75">
      <c r="A790" s="41"/>
      <c r="B790" s="41"/>
      <c r="C790" s="41"/>
      <c r="D790" s="41"/>
      <c r="E790" s="41"/>
      <c r="F790" s="41"/>
      <c r="G790" s="41"/>
      <c r="H790" s="41"/>
      <c r="I790" s="41"/>
    </row>
    <row r="791" spans="1:9" ht="12.75">
      <c r="A791" s="41"/>
      <c r="B791" s="41"/>
      <c r="C791" s="41"/>
      <c r="D791" s="41"/>
      <c r="E791" s="41"/>
      <c r="F791" s="41"/>
      <c r="G791" s="41"/>
      <c r="H791" s="41"/>
      <c r="I791" s="41"/>
    </row>
    <row r="792" spans="1:9" ht="12.75">
      <c r="A792" s="41"/>
      <c r="B792" s="41"/>
      <c r="C792" s="41"/>
      <c r="D792" s="41"/>
      <c r="E792" s="41"/>
      <c r="F792" s="41"/>
      <c r="G792" s="41"/>
      <c r="H792" s="41"/>
      <c r="I792" s="41"/>
    </row>
    <row r="793" spans="1:9" ht="12.75">
      <c r="A793" s="41"/>
      <c r="B793" s="41"/>
      <c r="C793" s="41"/>
      <c r="D793" s="41"/>
      <c r="E793" s="41"/>
      <c r="F793" s="41"/>
      <c r="G793" s="41"/>
      <c r="H793" s="41"/>
      <c r="I793" s="41"/>
    </row>
    <row r="794" spans="1:9" ht="12.75">
      <c r="A794" s="41"/>
      <c r="B794" s="41"/>
      <c r="C794" s="41"/>
      <c r="D794" s="41"/>
      <c r="E794" s="41"/>
      <c r="F794" s="41"/>
      <c r="G794" s="41"/>
      <c r="H794" s="41"/>
      <c r="I794" s="41"/>
    </row>
    <row r="795" spans="1:9" ht="12.75">
      <c r="A795" s="41"/>
      <c r="B795" s="41"/>
      <c r="C795" s="41"/>
      <c r="D795" s="41"/>
      <c r="E795" s="41"/>
      <c r="F795" s="41"/>
      <c r="G795" s="41"/>
      <c r="H795" s="41"/>
      <c r="I795" s="41"/>
    </row>
    <row r="796" spans="1:9" ht="12.75">
      <c r="A796" s="41"/>
      <c r="B796" s="41"/>
      <c r="C796" s="41"/>
      <c r="D796" s="41"/>
      <c r="E796" s="41"/>
      <c r="F796" s="41"/>
      <c r="G796" s="41"/>
      <c r="H796" s="41"/>
      <c r="I796" s="41"/>
    </row>
  </sheetData>
  <mergeCells count="12">
    <mergeCell ref="H6:H7"/>
    <mergeCell ref="I6:I7"/>
    <mergeCell ref="A1:I1"/>
    <mergeCell ref="A2:I2"/>
    <mergeCell ref="A3:I3"/>
    <mergeCell ref="A4:I4"/>
    <mergeCell ref="A6:A7"/>
    <mergeCell ref="B6:C6"/>
    <mergeCell ref="D6:D7"/>
    <mergeCell ref="E6:E7"/>
    <mergeCell ref="F6:F7"/>
    <mergeCell ref="G6:G7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2015-09-30T14:37:33Z</dcterms:created>
  <dcterms:modified xsi:type="dcterms:W3CDTF">2015-09-30T14:37:33Z</dcterms:modified>
  <cp:category/>
  <cp:version/>
  <cp:contentType/>
  <cp:contentStatus/>
</cp:coreProperties>
</file>