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25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<sst xmlns="http://schemas.openxmlformats.org/spreadsheetml/2006/main" count="139" uniqueCount="34">
  <si>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</si>
  <si>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</si>
  <si>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</si>
  <si>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</si>
  <si>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</si>
  <si>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</si>
  <si>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</si>
  <si>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</si>
  <si>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</si>
  <si>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</si>
  <si>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</si>
  <si>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</si>
  <si>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</si>
  <si>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</si>
  <si>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</si>
  <si>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</si>
  <si>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</si>
  <si>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</si>
  <si>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</si>
  <si>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</si>
  <si>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</si>
  <si>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EDPYME BBVA Consumer Finance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</si>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</sst>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41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41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42035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11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11</v>
      </c>
      <c r="I10" s="34">
        <v>0</v>
      </c>
      <c r="J10" s="35">
        <v>0</v>
      </c>
      <c r="K10" s="35">
        <v>0</v>
      </c>
      <c r="M10" s="32">
        <v>1</v>
      </c>
      <c r="N10" s="33" t="s">
        <v>21</v>
      </c>
      <c r="O10" s="37">
        <v>13529.88847</v>
      </c>
      <c r="P10" s="35">
        <v>80.07946921204635</v>
      </c>
      <c r="Q10" s="35">
        <f>+P10</f>
        <v>80.07946921204635</v>
      </c>
    </row>
    <row r="11" spans="1:17" s="36" customFormat="1" ht="12.75" customHeight="1">
      <c r="A11" s="32">
        <v>2</v>
      </c>
      <c r="B11" s="33" t="s">
        <v>12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12</v>
      </c>
      <c r="I11" s="34">
        <v>0</v>
      </c>
      <c r="J11" s="35">
        <v>0</v>
      </c>
      <c r="K11" s="35">
        <v>0</v>
      </c>
      <c r="M11" s="32">
        <v>2</v>
      </c>
      <c r="N11" s="33" t="s">
        <v>11</v>
      </c>
      <c r="O11" s="37">
        <v>1311.3936899999999</v>
      </c>
      <c r="P11" s="35">
        <v>7.7617573017013095</v>
      </c>
      <c r="Q11" s="35">
        <f>+Q10+P11</f>
        <v>87.84122651374766</v>
      </c>
    </row>
    <row r="12" spans="1:17" s="36" customFormat="1" ht="12.75" customHeight="1">
      <c r="A12" s="32">
        <v>3</v>
      </c>
      <c r="B12" s="33" t="s">
        <v>13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13</v>
      </c>
      <c r="I12" s="34">
        <v>0</v>
      </c>
      <c r="J12" s="35">
        <v>0</v>
      </c>
      <c r="K12" s="35">
        <v>0</v>
      </c>
      <c r="M12" s="32">
        <v>3</v>
      </c>
      <c r="N12" s="33" t="s">
        <v>19</v>
      </c>
      <c r="O12" s="37">
        <v>969.2944</v>
      </c>
      <c r="P12" s="35">
        <v>5.736971242173805</v>
      </c>
      <c r="Q12" s="35">
        <f aca="true" t="shared" si="0" ref="Q12:Q22">+Q11+P12</f>
        <v>93.57819775592147</v>
      </c>
    </row>
    <row r="13" spans="1:17" s="36" customFormat="1" ht="12.75" customHeight="1">
      <c r="A13" s="32">
        <v>4</v>
      </c>
      <c r="B13" s="33" t="s">
        <v>14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15</v>
      </c>
      <c r="I13" s="34">
        <v>0</v>
      </c>
      <c r="J13" s="35">
        <v>0</v>
      </c>
      <c r="K13" s="35">
        <v>0</v>
      </c>
      <c r="M13" s="32">
        <v>4</v>
      </c>
      <c r="N13" s="33" t="s">
        <v>17</v>
      </c>
      <c r="O13" s="37">
        <v>415.02045000000004</v>
      </c>
      <c r="P13" s="35">
        <v>2.4563851669462156</v>
      </c>
      <c r="Q13" s="35">
        <f t="shared" si="0"/>
        <v>96.03458292286768</v>
      </c>
    </row>
    <row r="14" spans="1:17" s="36" customFormat="1" ht="12.75" customHeight="1">
      <c r="A14" s="32">
        <v>5</v>
      </c>
      <c r="B14" s="33" t="s">
        <v>16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16</v>
      </c>
      <c r="I14" s="34">
        <v>0</v>
      </c>
      <c r="J14" s="35">
        <v>0</v>
      </c>
      <c r="K14" s="35">
        <v>0</v>
      </c>
      <c r="M14" s="32">
        <v>5</v>
      </c>
      <c r="N14" s="33" t="s">
        <v>20</v>
      </c>
      <c r="O14" s="37">
        <v>311.13117</v>
      </c>
      <c r="P14" s="35">
        <v>1.8414947768540593</v>
      </c>
      <c r="Q14" s="35">
        <f t="shared" si="0"/>
        <v>97.87607769972175</v>
      </c>
    </row>
    <row r="15" spans="1:17" s="36" customFormat="1" ht="12.75" customHeight="1">
      <c r="A15" s="32">
        <v>6</v>
      </c>
      <c r="B15" s="33" t="s">
        <v>17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17</v>
      </c>
      <c r="I15" s="34">
        <v>0</v>
      </c>
      <c r="J15" s="35">
        <v>0</v>
      </c>
      <c r="K15" s="35">
        <v>0</v>
      </c>
      <c r="M15" s="32">
        <v>6</v>
      </c>
      <c r="N15" s="33" t="s">
        <v>18</v>
      </c>
      <c r="O15" s="37">
        <v>242.0261</v>
      </c>
      <c r="P15" s="35">
        <v>1.4324819946916867</v>
      </c>
      <c r="Q15" s="35">
        <f t="shared" si="0"/>
        <v>99.30855969441343</v>
      </c>
    </row>
    <row r="16" spans="1:17" s="36" customFormat="1" ht="12.75" customHeight="1">
      <c r="A16" s="32">
        <v>7</v>
      </c>
      <c r="B16" s="33" t="s">
        <v>18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18</v>
      </c>
      <c r="I16" s="34">
        <v>0</v>
      </c>
      <c r="J16" s="35">
        <v>0</v>
      </c>
      <c r="K16" s="35">
        <v>0</v>
      </c>
      <c r="M16" s="32">
        <v>7</v>
      </c>
      <c r="N16" s="33" t="s">
        <v>12</v>
      </c>
      <c r="O16" s="37">
        <v>116.82283</v>
      </c>
      <c r="P16" s="35">
        <v>0.6914403055865784</v>
      </c>
      <c r="Q16" s="35">
        <f t="shared" si="0"/>
        <v>100.00000000000001</v>
      </c>
    </row>
    <row r="17" spans="1:17" s="36" customFormat="1" ht="12.75" customHeight="1">
      <c r="A17" s="32">
        <v>8</v>
      </c>
      <c r="B17" s="33" t="s">
        <v>19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19</v>
      </c>
      <c r="I17" s="34">
        <v>0</v>
      </c>
      <c r="J17" s="35">
        <v>0</v>
      </c>
      <c r="K17" s="35">
        <v>0</v>
      </c>
      <c r="M17" s="32">
        <v>8</v>
      </c>
      <c r="N17" s="33" t="s">
        <v>13</v>
      </c>
      <c r="O17" s="37">
        <v>0</v>
      </c>
      <c r="P17" s="35">
        <v>0</v>
      </c>
      <c r="Q17" s="35">
        <v>0</v>
      </c>
    </row>
    <row r="18" spans="1:17" s="36" customFormat="1" ht="13.5">
      <c r="A18" s="32">
        <v>9</v>
      </c>
      <c r="B18" s="33" t="s">
        <v>20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20</v>
      </c>
      <c r="I18" s="34">
        <v>0</v>
      </c>
      <c r="J18" s="35">
        <v>0</v>
      </c>
      <c r="K18" s="35">
        <v>0</v>
      </c>
      <c r="M18" s="32">
        <v>9</v>
      </c>
      <c r="N18" s="33" t="s">
        <v>15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21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21</v>
      </c>
      <c r="I19" s="34">
        <v>0</v>
      </c>
      <c r="J19" s="35">
        <v>0</v>
      </c>
      <c r="K19" s="35">
        <v>0</v>
      </c>
      <c r="M19" s="32">
        <v>10</v>
      </c>
      <c r="N19" s="33" t="s">
        <v>16</v>
      </c>
      <c r="O19" s="37">
        <v>0</v>
      </c>
      <c r="P19" s="35">
        <v>0</v>
      </c>
      <c r="Q19" s="35">
        <v>0</v>
      </c>
    </row>
    <row r="20" spans="1:17" s="36" customFormat="1" ht="13.5">
      <c r="A20" s="32">
        <v>11</v>
      </c>
      <c r="B20" s="33" t="s">
        <v>32</v>
      </c>
      <c r="C20" s="34">
        <v>0</v>
      </c>
      <c r="D20" s="35">
        <v>0</v>
      </c>
      <c r="E20" s="35">
        <v>0</v>
      </c>
      <c r="F20" s="31"/>
      <c r="G20" s="32">
        <v>11</v>
      </c>
      <c r="H20" s="33" t="s">
        <v>32</v>
      </c>
      <c r="I20" s="34">
        <v>0</v>
      </c>
      <c r="J20" s="35">
        <v>0</v>
      </c>
      <c r="K20" s="35">
        <v>0</v>
      </c>
      <c r="M20" s="32">
        <v>11</v>
      </c>
      <c r="N20" s="33" t="s">
        <v>32</v>
      </c>
      <c r="O20" s="37">
        <v>0</v>
      </c>
      <c r="P20" s="35">
        <v>0</v>
      </c>
      <c r="Q20" s="35">
        <v>0</v>
      </c>
    </row>
    <row r="21" spans="1:17" s="36" customFormat="1" ht="8.25" customHeight="1" hidden="1">
      <c r="A21" s="32"/>
      <c r="B21" s="33"/>
      <c r="C21" s="34"/>
      <c r="D21" s="35">
        <v>0</v>
      </c>
      <c r="E21" s="35">
        <v>0</v>
      </c>
      <c r="F21" s="31"/>
      <c r="G21" s="32"/>
      <c r="H21" s="33"/>
      <c r="I21" s="34"/>
      <c r="J21" s="35">
        <v>0</v>
      </c>
      <c r="K21" s="35">
        <v>0</v>
      </c>
      <c r="M21" s="32"/>
      <c r="N21" s="33"/>
      <c r="O21" s="37"/>
      <c r="P21" s="35">
        <v>0</v>
      </c>
      <c r="Q21" s="35">
        <v>0</v>
      </c>
    </row>
    <row r="22" spans="1:17" s="36" customFormat="1" ht="8.25" customHeight="1" hidden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>
        <v>0</v>
      </c>
      <c r="Q22" s="35">
        <v>0</v>
      </c>
    </row>
    <row r="23" spans="1:17" s="42" customFormat="1" ht="8.25" customHeight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22</v>
      </c>
      <c r="B25" s="50"/>
      <c r="C25" s="50"/>
      <c r="D25" s="50"/>
      <c r="E25" s="50"/>
      <c r="F25" s="49"/>
      <c r="G25" s="50" t="s">
        <v>23</v>
      </c>
      <c r="H25" s="50"/>
      <c r="I25" s="50"/>
      <c r="J25" s="50"/>
      <c r="K25" s="50"/>
      <c r="M25" s="50" t="s">
        <v>24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11</v>
      </c>
      <c r="C30" s="58">
        <v>186556.11466999998</v>
      </c>
      <c r="D30" s="35">
        <v>52.425817444852704</v>
      </c>
      <c r="E30" s="35">
        <f>+D30</f>
        <v>52.425817444852704</v>
      </c>
      <c r="F30" s="31"/>
      <c r="G30" s="32">
        <v>1</v>
      </c>
      <c r="H30" s="33" t="s">
        <v>11</v>
      </c>
      <c r="I30" s="58">
        <v>201681.93337</v>
      </c>
      <c r="J30" s="35">
        <v>54.7732140603591</v>
      </c>
      <c r="K30" s="35">
        <f>+J30</f>
        <v>54.7732140603591</v>
      </c>
      <c r="M30" s="32">
        <v>1</v>
      </c>
      <c r="N30" s="33" t="s">
        <v>32</v>
      </c>
      <c r="O30" s="37">
        <v>26672.81458</v>
      </c>
      <c r="P30" s="35">
        <v>100</v>
      </c>
      <c r="Q30" s="35">
        <f>+P30</f>
        <v>100</v>
      </c>
    </row>
    <row r="31" spans="1:17" s="36" customFormat="1" ht="12.75" customHeight="1">
      <c r="A31" s="32">
        <v>2</v>
      </c>
      <c r="B31" s="33" t="s">
        <v>18</v>
      </c>
      <c r="C31" s="58">
        <v>100273.58628</v>
      </c>
      <c r="D31" s="35">
        <v>28.17878544562834</v>
      </c>
      <c r="E31" s="35">
        <f>+E30+D31</f>
        <v>80.60460289048105</v>
      </c>
      <c r="F31" s="31"/>
      <c r="G31" s="32">
        <v>2</v>
      </c>
      <c r="H31" s="33" t="s">
        <v>17</v>
      </c>
      <c r="I31" s="58">
        <v>68537.81682</v>
      </c>
      <c r="J31" s="35">
        <v>18.61364798117286</v>
      </c>
      <c r="K31" s="35">
        <f>+K30+J31</f>
        <v>73.38686204153197</v>
      </c>
      <c r="M31" s="32">
        <v>2</v>
      </c>
      <c r="N31" s="33" t="s">
        <v>11</v>
      </c>
      <c r="O31" s="37">
        <v>0</v>
      </c>
      <c r="P31" s="35">
        <v>0</v>
      </c>
      <c r="Q31" s="35">
        <v>0</v>
      </c>
    </row>
    <row r="32" spans="1:17" s="36" customFormat="1" ht="12.75" customHeight="1">
      <c r="A32" s="32">
        <v>3</v>
      </c>
      <c r="B32" s="33" t="s">
        <v>21</v>
      </c>
      <c r="C32" s="58">
        <v>28358.49093</v>
      </c>
      <c r="D32" s="35">
        <v>7.969275470480033</v>
      </c>
      <c r="E32" s="35">
        <f aca="true" t="shared" si="1" ref="E32:E42">+E31+D32</f>
        <v>88.57387836096107</v>
      </c>
      <c r="F32" s="31"/>
      <c r="G32" s="32">
        <v>3</v>
      </c>
      <c r="H32" s="33" t="s">
        <v>12</v>
      </c>
      <c r="I32" s="58">
        <v>56440.614630000004</v>
      </c>
      <c r="J32" s="35">
        <v>15.328263742671327</v>
      </c>
      <c r="K32" s="35">
        <f aca="true" t="shared" si="2" ref="K32:K42">+K31+J32</f>
        <v>88.7151257842033</v>
      </c>
      <c r="M32" s="32">
        <v>3</v>
      </c>
      <c r="N32" s="33" t="s">
        <v>12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4</v>
      </c>
      <c r="B33" s="33" t="s">
        <v>17</v>
      </c>
      <c r="C33" s="58">
        <v>20524.878679999998</v>
      </c>
      <c r="D33" s="35">
        <v>5.7678813940718605</v>
      </c>
      <c r="E33" s="35">
        <f t="shared" si="1"/>
        <v>94.34175975503294</v>
      </c>
      <c r="F33" s="31"/>
      <c r="G33" s="32">
        <v>4</v>
      </c>
      <c r="H33" s="33" t="s">
        <v>16</v>
      </c>
      <c r="I33" s="58">
        <v>18161.0683</v>
      </c>
      <c r="J33" s="35">
        <v>4.932222063419928</v>
      </c>
      <c r="K33" s="35">
        <f t="shared" si="2"/>
        <v>93.64734784762322</v>
      </c>
      <c r="M33" s="32">
        <v>4</v>
      </c>
      <c r="N33" s="33" t="s">
        <v>13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5</v>
      </c>
      <c r="B34" s="33" t="s">
        <v>12</v>
      </c>
      <c r="C34" s="58">
        <v>13896.037890000001</v>
      </c>
      <c r="D34" s="35">
        <v>3.905051018652287</v>
      </c>
      <c r="E34" s="35">
        <f t="shared" si="1"/>
        <v>98.24681077368523</v>
      </c>
      <c r="F34" s="31"/>
      <c r="G34" s="32">
        <v>5</v>
      </c>
      <c r="H34" s="33" t="s">
        <v>18</v>
      </c>
      <c r="I34" s="58">
        <v>16569.50479</v>
      </c>
      <c r="J34" s="35">
        <v>4.49998181578229</v>
      </c>
      <c r="K34" s="35">
        <f t="shared" si="2"/>
        <v>98.14732966340551</v>
      </c>
      <c r="M34" s="32">
        <v>5</v>
      </c>
      <c r="N34" s="33" t="s">
        <v>15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6</v>
      </c>
      <c r="B35" s="33" t="s">
        <v>16</v>
      </c>
      <c r="C35" s="58">
        <v>3101.2479700000004</v>
      </c>
      <c r="D35" s="35">
        <v>0.8715096806879704</v>
      </c>
      <c r="E35" s="35">
        <f t="shared" si="1"/>
        <v>99.11832045437319</v>
      </c>
      <c r="F35" s="31"/>
      <c r="G35" s="32">
        <v>6</v>
      </c>
      <c r="H35" s="33" t="s">
        <v>20</v>
      </c>
      <c r="I35" s="58">
        <v>3426.83098</v>
      </c>
      <c r="J35" s="35">
        <v>0.9306661418792713</v>
      </c>
      <c r="K35" s="35">
        <f t="shared" si="2"/>
        <v>99.07799580528479</v>
      </c>
      <c r="M35" s="32">
        <v>6</v>
      </c>
      <c r="N35" s="33" t="s">
        <v>16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7</v>
      </c>
      <c r="B36" s="33" t="s">
        <v>19</v>
      </c>
      <c r="C36" s="58">
        <v>1665.01478</v>
      </c>
      <c r="D36" s="35">
        <v>0.4679008300192619</v>
      </c>
      <c r="E36" s="35">
        <f t="shared" si="1"/>
        <v>99.58622128439245</v>
      </c>
      <c r="F36" s="31"/>
      <c r="G36" s="32">
        <v>7</v>
      </c>
      <c r="H36" s="33" t="s">
        <v>21</v>
      </c>
      <c r="I36" s="58">
        <v>1760.80496</v>
      </c>
      <c r="J36" s="35">
        <v>0.4782032053197688</v>
      </c>
      <c r="K36" s="35">
        <f t="shared" si="2"/>
        <v>99.55619901060456</v>
      </c>
      <c r="M36" s="32">
        <v>7</v>
      </c>
      <c r="N36" s="33" t="s">
        <v>17</v>
      </c>
      <c r="O36" s="37">
        <v>0</v>
      </c>
      <c r="P36" s="35">
        <v>0</v>
      </c>
      <c r="Q36" s="35">
        <v>0</v>
      </c>
    </row>
    <row r="37" spans="1:17" s="36" customFormat="1" ht="12.75" customHeight="1">
      <c r="A37" s="32">
        <v>8</v>
      </c>
      <c r="B37" s="33" t="s">
        <v>20</v>
      </c>
      <c r="C37" s="58">
        <v>1439.1318899999999</v>
      </c>
      <c r="D37" s="35">
        <v>0.40442344051635926</v>
      </c>
      <c r="E37" s="35">
        <f t="shared" si="1"/>
        <v>99.9906447249088</v>
      </c>
      <c r="F37" s="31"/>
      <c r="G37" s="32">
        <v>8</v>
      </c>
      <c r="H37" s="33" t="s">
        <v>19</v>
      </c>
      <c r="I37" s="58">
        <v>1475.15303</v>
      </c>
      <c r="J37" s="35">
        <v>0.4006252386312957</v>
      </c>
      <c r="K37" s="35">
        <f t="shared" si="2"/>
        <v>99.95682424923585</v>
      </c>
      <c r="M37" s="32">
        <v>8</v>
      </c>
      <c r="N37" s="33" t="s">
        <v>18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9</v>
      </c>
      <c r="B38" s="33" t="s">
        <v>25</v>
      </c>
      <c r="C38" s="58">
        <v>33.29054</v>
      </c>
      <c r="D38" s="35">
        <v>0.00935527509118534</v>
      </c>
      <c r="E38" s="35">
        <f t="shared" si="1"/>
        <v>99.99999999999999</v>
      </c>
      <c r="F38" s="31"/>
      <c r="G38" s="32">
        <v>9</v>
      </c>
      <c r="H38" s="33" t="s">
        <v>15</v>
      </c>
      <c r="I38" s="58">
        <v>158.9786</v>
      </c>
      <c r="J38" s="35">
        <v>0.04317575076415584</v>
      </c>
      <c r="K38" s="35">
        <f t="shared" si="2"/>
        <v>100</v>
      </c>
      <c r="M38" s="32">
        <v>9</v>
      </c>
      <c r="N38" s="33" t="s">
        <v>19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13</v>
      </c>
      <c r="C39" s="58">
        <v>0</v>
      </c>
      <c r="D39" s="35">
        <v>0</v>
      </c>
      <c r="E39" s="35">
        <v>0</v>
      </c>
      <c r="F39" s="31"/>
      <c r="G39" s="32">
        <v>10</v>
      </c>
      <c r="H39" s="33" t="s">
        <v>13</v>
      </c>
      <c r="I39" s="58">
        <v>0</v>
      </c>
      <c r="J39" s="35">
        <v>0</v>
      </c>
      <c r="K39" s="35">
        <v>0</v>
      </c>
      <c r="M39" s="32">
        <v>10</v>
      </c>
      <c r="N39" s="33" t="s">
        <v>20</v>
      </c>
      <c r="O39" s="37">
        <v>0</v>
      </c>
      <c r="P39" s="35">
        <v>0</v>
      </c>
      <c r="Q39" s="35">
        <v>0</v>
      </c>
    </row>
    <row r="40" spans="1:17" s="36" customFormat="1" ht="13.5">
      <c r="A40" s="32">
        <v>11</v>
      </c>
      <c r="B40" s="33" t="s">
        <v>32</v>
      </c>
      <c r="C40" s="58">
        <v>0</v>
      </c>
      <c r="D40" s="35">
        <v>0</v>
      </c>
      <c r="E40" s="35">
        <v>0</v>
      </c>
      <c r="F40" s="31"/>
      <c r="G40" s="32">
        <v>11</v>
      </c>
      <c r="H40" s="33" t="s">
        <v>32</v>
      </c>
      <c r="I40" s="58">
        <v>0</v>
      </c>
      <c r="J40" s="35">
        <v>0</v>
      </c>
      <c r="K40" s="35">
        <v>0</v>
      </c>
      <c r="M40" s="32">
        <v>11</v>
      </c>
      <c r="N40" s="33" t="s">
        <v>21</v>
      </c>
      <c r="O40" s="37">
        <v>0</v>
      </c>
      <c r="P40" s="35">
        <v>0</v>
      </c>
      <c r="Q40" s="35">
        <v>0</v>
      </c>
    </row>
    <row r="41" spans="1:17" s="36" customFormat="1" ht="5.25" customHeight="1" hidden="1">
      <c r="A41" s="32"/>
      <c r="B41" s="33"/>
      <c r="C41" s="58"/>
      <c r="D41" s="35">
        <v>0</v>
      </c>
      <c r="E41" s="35">
        <v>0</v>
      </c>
      <c r="F41" s="31"/>
      <c r="G41" s="32"/>
      <c r="H41" s="33"/>
      <c r="I41" s="37"/>
      <c r="J41" s="35">
        <v>0</v>
      </c>
      <c r="K41" s="35">
        <v>0</v>
      </c>
      <c r="M41" s="32"/>
      <c r="N41" s="33"/>
      <c r="O41" s="37"/>
      <c r="P41" s="35">
        <v>0</v>
      </c>
      <c r="Q41" s="35">
        <v>0</v>
      </c>
    </row>
    <row r="42" spans="1:17" s="36" customFormat="1" ht="5.25" customHeight="1" hidden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5.25" customHeight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2.75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26</v>
      </c>
      <c r="B45" s="50"/>
      <c r="C45" s="50"/>
      <c r="D45" s="50"/>
      <c r="E45" s="50"/>
      <c r="F45" s="49"/>
      <c r="G45" s="50" t="s">
        <v>27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21</v>
      </c>
      <c r="C50" s="37">
        <v>129610.25169</v>
      </c>
      <c r="D50" s="35">
        <v>33.8969804965104</v>
      </c>
      <c r="E50" s="35">
        <f>+D50</f>
        <v>33.8969804965104</v>
      </c>
      <c r="F50" s="31"/>
      <c r="G50" s="32">
        <v>1</v>
      </c>
      <c r="H50" s="33" t="s">
        <v>13</v>
      </c>
      <c r="I50" s="37">
        <v>164365.34062</v>
      </c>
      <c r="J50" s="35">
        <v>97.3006994117246</v>
      </c>
      <c r="K50" s="35">
        <f>+J50</f>
        <v>97.3006994117246</v>
      </c>
    </row>
    <row r="51" spans="1:11" s="57" customFormat="1" ht="13.5">
      <c r="A51" s="32">
        <v>3</v>
      </c>
      <c r="B51" s="33" t="s">
        <v>11</v>
      </c>
      <c r="C51" s="37">
        <v>118879.90877</v>
      </c>
      <c r="D51" s="35">
        <v>31.090672971160753</v>
      </c>
      <c r="E51" s="35">
        <f>+E50+D51</f>
        <v>64.98765346767115</v>
      </c>
      <c r="F51" s="31"/>
      <c r="G51" s="32">
        <v>2</v>
      </c>
      <c r="H51" s="33" t="s">
        <v>11</v>
      </c>
      <c r="I51" s="37">
        <v>4519.79185</v>
      </c>
      <c r="J51" s="35">
        <v>2.675618269286756</v>
      </c>
      <c r="K51" s="35">
        <f>+K50+J51</f>
        <v>99.97631768101135</v>
      </c>
    </row>
    <row r="52" spans="1:11" s="57" customFormat="1" ht="13.5">
      <c r="A52" s="32">
        <v>4</v>
      </c>
      <c r="B52" s="33" t="s">
        <v>20</v>
      </c>
      <c r="C52" s="37">
        <v>73585.5863</v>
      </c>
      <c r="D52" s="35">
        <v>19.244844841450387</v>
      </c>
      <c r="E52" s="35">
        <f aca="true" t="shared" si="3" ref="E52:E63">+E51+D52</f>
        <v>84.23249830912154</v>
      </c>
      <c r="F52" s="31"/>
      <c r="G52" s="32">
        <v>3</v>
      </c>
      <c r="H52" s="33" t="s">
        <v>12</v>
      </c>
      <c r="I52" s="37">
        <v>40.00539</v>
      </c>
      <c r="J52" s="35">
        <v>0.023682318988636993</v>
      </c>
      <c r="K52" s="35">
        <f>+K51+J52</f>
        <v>99.99999999999999</v>
      </c>
    </row>
    <row r="53" spans="1:11" s="57" customFormat="1" ht="13.5">
      <c r="A53" s="32">
        <v>5</v>
      </c>
      <c r="B53" s="33" t="s">
        <v>15</v>
      </c>
      <c r="C53" s="37">
        <v>33479.9965</v>
      </c>
      <c r="D53" s="35">
        <v>8.756026422185375</v>
      </c>
      <c r="E53" s="35">
        <f t="shared" si="3"/>
        <v>92.98852473130691</v>
      </c>
      <c r="F53" s="31"/>
      <c r="G53" s="32">
        <v>4</v>
      </c>
      <c r="H53" s="33" t="s">
        <v>15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6</v>
      </c>
      <c r="B54" s="33" t="s">
        <v>12</v>
      </c>
      <c r="C54" s="37">
        <v>12055.91159</v>
      </c>
      <c r="D54" s="35">
        <v>3.1529836159203564</v>
      </c>
      <c r="E54" s="35">
        <f t="shared" si="3"/>
        <v>96.14150834722727</v>
      </c>
      <c r="F54" s="31"/>
      <c r="G54" s="32">
        <v>5</v>
      </c>
      <c r="H54" s="33" t="s">
        <v>16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7</v>
      </c>
      <c r="B55" s="33" t="s">
        <v>18</v>
      </c>
      <c r="C55" s="37">
        <v>10613.98116</v>
      </c>
      <c r="D55" s="35">
        <v>2.7758754240472445</v>
      </c>
      <c r="E55" s="35">
        <f t="shared" si="3"/>
        <v>98.91738377127452</v>
      </c>
      <c r="F55" s="31"/>
      <c r="G55" s="32">
        <v>6</v>
      </c>
      <c r="H55" s="33" t="s">
        <v>17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8</v>
      </c>
      <c r="B56" s="33" t="s">
        <v>17</v>
      </c>
      <c r="C56" s="37">
        <v>3812.25934</v>
      </c>
      <c r="D56" s="35">
        <v>0.9970205196784586</v>
      </c>
      <c r="E56" s="35">
        <f t="shared" si="3"/>
        <v>99.91440429095297</v>
      </c>
      <c r="F56" s="31"/>
      <c r="G56" s="32">
        <v>7</v>
      </c>
      <c r="H56" s="33" t="s">
        <v>18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9</v>
      </c>
      <c r="B57" s="33" t="s">
        <v>19</v>
      </c>
      <c r="C57" s="37">
        <v>327.28819</v>
      </c>
      <c r="D57" s="35">
        <v>0.08559570904701937</v>
      </c>
      <c r="E57" s="35">
        <f t="shared" si="3"/>
        <v>99.99999999999999</v>
      </c>
      <c r="F57" s="31"/>
      <c r="G57" s="32">
        <v>8</v>
      </c>
      <c r="H57" s="33" t="s">
        <v>19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10</v>
      </c>
      <c r="B58" s="33" t="s">
        <v>13</v>
      </c>
      <c r="C58" s="37">
        <v>0</v>
      </c>
      <c r="D58" s="35">
        <v>0</v>
      </c>
      <c r="E58" s="35">
        <v>0</v>
      </c>
      <c r="F58" s="31"/>
      <c r="G58" s="32">
        <v>9</v>
      </c>
      <c r="H58" s="33" t="s">
        <v>20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16</v>
      </c>
      <c r="C59" s="37">
        <v>0</v>
      </c>
      <c r="D59" s="35">
        <v>0</v>
      </c>
      <c r="E59" s="35">
        <v>0</v>
      </c>
      <c r="F59" s="31"/>
      <c r="G59" s="32">
        <v>10</v>
      </c>
      <c r="H59" s="33" t="s">
        <v>21</v>
      </c>
      <c r="I59" s="37">
        <v>0</v>
      </c>
      <c r="J59" s="35">
        <v>0</v>
      </c>
      <c r="K59" s="35">
        <v>0</v>
      </c>
    </row>
    <row r="60" spans="1:11" s="57" customFormat="1" ht="13.5">
      <c r="A60" s="32">
        <v>11</v>
      </c>
      <c r="B60" s="33" t="s">
        <v>32</v>
      </c>
      <c r="C60" s="37">
        <v>0</v>
      </c>
      <c r="D60" s="35">
        <v>0</v>
      </c>
      <c r="E60" s="35">
        <v>0</v>
      </c>
      <c r="F60" s="31"/>
      <c r="G60" s="32">
        <v>11</v>
      </c>
      <c r="H60" s="33" t="s">
        <v>32</v>
      </c>
      <c r="I60" s="37">
        <v>0</v>
      </c>
      <c r="J60" s="35">
        <v>0</v>
      </c>
      <c r="K60" s="35">
        <v>0</v>
      </c>
    </row>
    <row r="61" spans="1:11" s="57" customFormat="1" ht="13.5" hidden="1">
      <c r="A61" s="32"/>
      <c r="B61" s="33"/>
      <c r="C61" s="37"/>
      <c r="D61" s="35">
        <v>0</v>
      </c>
      <c r="E61" s="35">
        <v>0</v>
      </c>
      <c r="F61" s="31"/>
      <c r="G61" s="32"/>
      <c r="H61" s="33"/>
      <c r="I61" s="37"/>
      <c r="J61" s="35">
        <v>0</v>
      </c>
      <c r="K61" s="35">
        <v>0</v>
      </c>
    </row>
    <row r="62" spans="1:11" s="57" customFormat="1" ht="13.5" customHeight="1" hidden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13.5" customHeight="1" hidden="1">
      <c r="A63" s="32"/>
      <c r="B63" s="33"/>
      <c r="C63" s="37"/>
      <c r="D63" s="35">
        <v>0</v>
      </c>
      <c r="E63" s="35">
        <v>0</v>
      </c>
      <c r="F63" s="31"/>
      <c r="G63" s="32"/>
      <c r="H63" s="33"/>
      <c r="I63" s="37"/>
      <c r="J63" s="35">
        <v>0</v>
      </c>
      <c r="K63" s="35">
        <v>0</v>
      </c>
    </row>
    <row r="64" spans="1:11" s="57" customFormat="1" ht="9" customHeight="1">
      <c r="A64" s="43"/>
      <c r="B64" s="39"/>
      <c r="C64" s="45"/>
      <c r="D64" s="45"/>
      <c r="E64" s="43"/>
      <c r="F64" s="46"/>
      <c r="G64" s="43"/>
      <c r="H64" s="39"/>
      <c r="I64" s="45"/>
      <c r="J64" s="45"/>
      <c r="K64" s="43"/>
    </row>
    <row r="65" spans="1:7" s="57" customFormat="1" ht="12.75">
      <c r="A65" s="67" t="s">
        <v>28</v>
      </c>
      <c r="B65" s="68"/>
      <c r="F65" s="56"/>
      <c r="G65" s="66"/>
    </row>
    <row r="66" spans="1:6" s="57" customFormat="1" ht="12.75" customHeight="1">
      <c r="A66" s="69" t="s">
        <v>29</v>
      </c>
      <c r="B66" s="68"/>
      <c r="F66" s="49"/>
    </row>
    <row r="67" spans="1:6" s="57" customFormat="1" ht="12.75" customHeight="1">
      <c r="A67" s="70" t="s">
        <v>30</v>
      </c>
      <c r="B67" s="68"/>
      <c r="F67" s="46"/>
    </row>
    <row r="68" spans="1:8" s="57" customFormat="1" ht="12.75">
      <c r="A68" s="69" t="s">
        <v>31</v>
      </c>
      <c r="B68" s="69"/>
      <c r="C68" s="69"/>
      <c r="D68" s="69"/>
      <c r="E68" s="69"/>
      <c r="F68" s="69"/>
      <c r="G68" s="69"/>
      <c r="H68" s="69"/>
    </row>
    <row r="69" spans="1:2" s="57" customFormat="1" ht="12.75">
      <c r="A69" s="67" t="s">
        <v>33</v>
      </c>
      <c r="B69" s="68"/>
    </row>
    <row r="70" s="57" customFormat="1" ht="13.5">
      <c r="F70" s="28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12.75">
      <c r="F81" s="31"/>
    </row>
    <row r="82" s="57" customFormat="1" ht="6.75" customHeight="1">
      <c r="F82" s="46"/>
    </row>
    <row r="83" ht="9" customHeight="1">
      <c r="A83" s="72"/>
    </row>
    <row r="85" ht="13.5">
      <c r="A85" s="74"/>
    </row>
    <row r="86" ht="13.5">
      <c r="A86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2015-02-25T19:36:29Z</dcterms:created>
  <dcterms:modified xsi:type="dcterms:W3CDTF">2015-02-25T19:36:31Z</dcterms:modified>
  <cp:category/>
  <cp:version/>
  <cp:contentType/>
  <cp:contentStatus/>
</cp:coreProperties>
</file>