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2075" activeTab="0"/>
  </bookViews>
  <sheets>
    <sheet name="CM" sheetId="1" r:id="rId1"/>
  </sheets>
  <externalReferences>
    <externalReference r:id="rId4"/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<sst xmlns="http://schemas.openxmlformats.org/spreadsheetml/2006/main" count="82" uniqueCount="28">
  <si>
    <t>Ranking de Principales Modalidades de Créditos Directos de las Cajas Municipales</t>
  </si>
  <si>
    <t>(En miles de nuevos soles)</t>
  </si>
  <si>
    <t>Descuentos</t>
  </si>
  <si>
    <t>Empresas</t>
  </si>
  <si>
    <t>Monto</t>
  </si>
  <si>
    <t>Participación                         (%)</t>
  </si>
  <si>
    <t>Porcentaje                      Acumulado</t>
  </si>
  <si>
    <t>%</t>
  </si>
  <si>
    <t>ACUMULADO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</si>
  <si>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</si>
  <si>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</si>
  <si>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</si>
  <si>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</si>
  <si>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</si>
  <si>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</si>
  <si>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</si>
  <si>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</si>
  <si>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</si>
  <si>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CMCP Lima</t>
  </si>
  <si>
    <t>Préstamos</t>
  </si>
  <si>
    <t>Pignoraticios</t>
  </si>
  <si>
    <r>
      <t>Arrendamiento Financiero</t>
    </r>
    <r>
      <rPr>
        <b/>
        <u val="single"/>
        <vertAlign val="superscript"/>
        <sz val="13"/>
        <rFont val="Times New Roman"/>
        <family val="1"/>
      </rPr>
      <t>1/</t>
    </r>
  </si>
  <si>
    <t>NOTA: Información obtenida del Balance de Comprobación. Incluye la cartera vigente, refinanciada, reestructurada, vencida y en cobranza judicial.</t>
  </si>
  <si>
    <t xml:space="preserve">1/ A partir de enero de 2013, los saldos de créditos vigentes, reestructurados, refinanciados, vencidos y en cobranza judicial, </t>
  </si>
  <si>
    <t xml:space="preserve">    se encuentran neteados de los ingresos no devengados por arrendamiento financiero y lease-back.</t>
  </si>
  <si>
    <t>CMAC Tacna</t>
  </si>
  <si>
    <t>CMAC Trujillo</t>
  </si>
  <si>
    <t/>
  </si>
</sst>
</file>

<file path=xl/styles.xml><?xml version="1.0" encoding="utf-8"?>
<styleSheet xmlns="http://schemas.openxmlformats.org/spreadsheetml/2006/main">
  <numFmts count="1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 * #,##0_________________________ ;_ * \-#,##0_________________________ ;_ * &quot;-&quot;?????????????_ ;_ @_ "/>
    <numFmt numFmtId="166" formatCode="_ * #,##0_______________ ;_ * \-#,##0_______________ ;_ * &quot;-&quot;????????_ ;_ @_ "/>
    <numFmt numFmtId="167" formatCode="_([$€-2]\ * #,##0.00_);_([$€-2]\ * \(#,##0.00\);_([$€-2]\ * &quot;-&quot;??_)"/>
    <numFmt numFmtId="168" formatCode="&quot;S/.&quot;\ #,##0.00_);\(&quot;S/.&quot;\ #,##0.00\)"/>
    <numFmt numFmtId="169" formatCode="_(* #,##0.0_);_(* \(#,##0.0\);_(* &quot;-&quot;??_);_(@_)"/>
    <numFmt numFmtId="170" formatCode="_(&quot;S/.&quot;\ * #,##0.00_);_(&quot;S/.&quot;\ * \(#,##0.00\);_(&quot;S/.&quot;\ * &quot;-&quot;??_);_(@_)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0"/>
      <name val="Times New Roman"/>
      <family val="1"/>
    </font>
    <font>
      <b/>
      <sz val="13.8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3"/>
      <name val="Times New Roman"/>
      <family val="1"/>
    </font>
    <font>
      <sz val="9.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Times New Roman"/>
      <family val="1"/>
    </font>
    <font>
      <sz val="9.6"/>
      <color indexed="10"/>
      <name val="Arial Narrow"/>
      <family val="2"/>
    </font>
    <font>
      <sz val="8"/>
      <name val="Arial Narrow"/>
      <family val="2"/>
    </font>
    <font>
      <sz val="8.5"/>
      <name val="Arial Narrow"/>
      <family val="2"/>
    </font>
    <font>
      <b/>
      <sz val="8.5"/>
      <name val="Arial Narrow"/>
      <family val="2"/>
    </font>
    <font>
      <sz val="9.5"/>
      <name val="Arial Narrow"/>
      <family val="2"/>
    </font>
    <font>
      <sz val="9.5"/>
      <color indexed="10"/>
      <name val="Arial Narrow"/>
      <family val="2"/>
    </font>
    <font>
      <b/>
      <sz val="7"/>
      <name val="Arial"/>
      <family val="2"/>
    </font>
    <font>
      <sz val="7"/>
      <name val="Arial"/>
      <family val="2"/>
    </font>
    <font>
      <b/>
      <u val="single"/>
      <vertAlign val="superscript"/>
      <sz val="1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</borders>
  <cellStyleXfs count="82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46" fillId="30" borderId="0" applyNumberFormat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4" applyNumberFormat="0" applyFont="0" applyAlignment="0" applyProtection="0"/>
    <xf numFmtId="9" fontId="38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18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vertical="center"/>
    </xf>
    <xf numFmtId="164" fontId="20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5" fillId="0" borderId="0" xfId="0" applyFont="1" applyFill="1" applyAlignment="1">
      <alignment vertical="center"/>
    </xf>
    <xf numFmtId="0" fontId="26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left" vertical="center"/>
    </xf>
    <xf numFmtId="165" fontId="30" fillId="0" borderId="0" xfId="51" applyNumberFormat="1" applyFont="1" applyFill="1" applyBorder="1" applyAlignment="1">
      <alignment horizontal="right" vertical="center"/>
    </xf>
    <xf numFmtId="2" fontId="30" fillId="0" borderId="0" xfId="51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2" fontId="32" fillId="0" borderId="12" xfId="0" applyNumberFormat="1" applyFont="1" applyFill="1" applyBorder="1" applyAlignment="1">
      <alignment horizontal="left" vertical="center"/>
    </xf>
    <xf numFmtId="2" fontId="31" fillId="0" borderId="12" xfId="51" applyNumberFormat="1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left" vertical="center"/>
    </xf>
    <xf numFmtId="166" fontId="31" fillId="0" borderId="0" xfId="51" applyNumberFormat="1" applyFont="1" applyFill="1" applyBorder="1" applyAlignment="1">
      <alignment horizontal="right" vertical="center"/>
    </xf>
    <xf numFmtId="2" fontId="31" fillId="0" borderId="0" xfId="51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vertical="center"/>
    </xf>
    <xf numFmtId="0" fontId="33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 wrapText="1"/>
    </xf>
    <xf numFmtId="2" fontId="35" fillId="0" borderId="0" xfId="0" applyNumberFormat="1" applyFont="1" applyFill="1" applyBorder="1" applyAlignment="1">
      <alignment horizontal="left" vertical="center"/>
    </xf>
    <xf numFmtId="3" fontId="36" fillId="0" borderId="0" xfId="51" applyNumberFormat="1" applyFont="1" applyFill="1" applyBorder="1" applyAlignment="1">
      <alignment horizontal="center" vertical="center"/>
    </xf>
    <xf numFmtId="2" fontId="36" fillId="0" borderId="0" xfId="51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30" fillId="0" borderId="0" xfId="0" applyFont="1" applyAlignment="1">
      <alignment/>
    </xf>
    <xf numFmtId="0" fontId="0" fillId="0" borderId="0" xfId="0" applyFont="1" applyAlignment="1">
      <alignment vertical="center"/>
    </xf>
  </cellXfs>
  <cellStyles count="6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2 2" xfId="47"/>
    <cellStyle name="Incorrecto" xfId="48"/>
    <cellStyle name="Comma" xfId="49"/>
    <cellStyle name="Comma [0]" xfId="50"/>
    <cellStyle name="Millares [0]_10,11,12,13-Rank-02" xfId="51"/>
    <cellStyle name="Millares 2" xfId="52"/>
    <cellStyle name="Millares 2 2" xfId="53"/>
    <cellStyle name="Millares 3" xfId="54"/>
    <cellStyle name="Millares 3 2" xfId="55"/>
    <cellStyle name="Millares 3_Créd x tipo y prov" xfId="56"/>
    <cellStyle name="Millares 4" xfId="57"/>
    <cellStyle name="Millares 5" xfId="58"/>
    <cellStyle name="Millares 6" xfId="59"/>
    <cellStyle name="Millares 7" xfId="60"/>
    <cellStyle name="Currency" xfId="61"/>
    <cellStyle name="Currency [0]" xfId="62"/>
    <cellStyle name="Moneda 2" xfId="63"/>
    <cellStyle name="Moneda 2 2" xfId="64"/>
    <cellStyle name="Moneda 3" xfId="65"/>
    <cellStyle name="Moneda 3 2" xfId="66"/>
    <cellStyle name="Moneda 3_Créd x tipo y prov" xfId="67"/>
    <cellStyle name="Neutral" xfId="68"/>
    <cellStyle name="Normal 2" xfId="69"/>
    <cellStyle name="Normal 3" xfId="70"/>
    <cellStyle name="Notas" xfId="71"/>
    <cellStyle name="Percent" xfId="72"/>
    <cellStyle name="Porcentual 2" xfId="73"/>
    <cellStyle name="Salida" xfId="74"/>
    <cellStyle name="Texto de advertencia" xfId="75"/>
    <cellStyle name="Texto explicativo" xfId="76"/>
    <cellStyle name="Título" xfId="77"/>
    <cellStyle name="Título 1" xfId="78"/>
    <cellStyle name="Título 2" xfId="79"/>
    <cellStyle name="Título 3" xfId="80"/>
    <cellStyle name="Total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1%20-%20Ranking%20de%20cr&#233;ditos%20directos%20por%20modalidad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41"/>
    </sheetNames>
    <definedNames>
      <definedName name="creararchivosweb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INDIC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8"/>
  <sheetViews>
    <sheetView tabSelected="1" zoomScalePageLayoutView="0" workbookViewId="0" topLeftCell="A1">
      <selection activeCell="A1" sqref="A1:E1"/>
    </sheetView>
  </sheetViews>
  <sheetFormatPr defaultColWidth="11.421875" defaultRowHeight="12.75"/>
  <cols>
    <col min="1" max="1" width="4.57421875" style="0" customWidth="1"/>
    <col min="2" max="2" width="30.57421875" style="0" customWidth="1"/>
    <col min="3" max="3" width="20.28125" style="0" customWidth="1"/>
    <col min="4" max="5" width="21.7109375" style="0" customWidth="1"/>
  </cols>
  <sheetData>
    <row r="1" spans="1:5" s="1" customFormat="1" ht="60.75" customHeight="1">
      <c r="A1" s="2" t="s">
        <v>0</v>
      </c>
      <c r="B1" s="2"/>
      <c r="C1" s="2"/>
      <c r="D1" s="2"/>
      <c r="E1" s="2"/>
    </row>
    <row r="2" spans="1:5" s="3" customFormat="1" ht="18.75" customHeight="1">
      <c r="A2" s="4">
        <v>42185</v>
      </c>
      <c r="B2" s="4"/>
      <c r="C2" s="4"/>
      <c r="D2" s="4"/>
      <c r="E2" s="4"/>
    </row>
    <row r="3" spans="1:5" s="5" customFormat="1" ht="16.5" customHeight="1">
      <c r="A3" s="6" t="s">
        <v>1</v>
      </c>
      <c r="B3" s="6"/>
      <c r="C3" s="6"/>
      <c r="D3" s="6"/>
      <c r="E3" s="6"/>
    </row>
    <row r="4" spans="1:5" s="7" customFormat="1" ht="11.25" customHeight="1">
      <c r="A4" s="8"/>
      <c r="B4" s="8"/>
      <c r="C4" s="8"/>
      <c r="D4" s="8"/>
      <c r="E4" s="8"/>
    </row>
    <row r="5" spans="1:5" s="7" customFormat="1" ht="15" customHeight="1">
      <c r="A5" s="9" t="s">
        <v>2</v>
      </c>
      <c r="B5" s="9"/>
      <c r="C5" s="9"/>
      <c r="D5" s="9"/>
      <c r="E5" s="9"/>
    </row>
    <row r="6" s="10" customFormat="1" ht="6.75" customHeight="1" thickBot="1"/>
    <row r="7" spans="1:5" s="11" customFormat="1" ht="9.75" customHeight="1">
      <c r="A7" s="12" t="s">
        <v>3</v>
      </c>
      <c r="B7" s="12"/>
      <c r="C7" s="13" t="s">
        <v>4</v>
      </c>
      <c r="D7" s="14" t="s">
        <v>5</v>
      </c>
      <c r="E7" s="14" t="s">
        <v>6</v>
      </c>
    </row>
    <row r="8" spans="1:5" s="11" customFormat="1" ht="16.5" customHeight="1">
      <c r="A8" s="15"/>
      <c r="B8" s="15"/>
      <c r="C8" s="16"/>
      <c r="D8" s="17" t="s">
        <v>7</v>
      </c>
      <c r="E8" s="17" t="s">
        <v>8</v>
      </c>
    </row>
    <row r="9" spans="1:5" s="11" customFormat="1" ht="3.75" customHeight="1">
      <c r="A9" s="18"/>
      <c r="B9" s="19"/>
      <c r="C9" s="20"/>
      <c r="D9" s="21"/>
      <c r="E9" s="21"/>
    </row>
    <row r="10" spans="1:5" s="26" customFormat="1" ht="12" customHeight="1">
      <c r="A10" s="22">
        <v>1</v>
      </c>
      <c r="B10" s="23" t="s">
        <v>18</v>
      </c>
      <c r="C10" s="24">
        <v>2374.4264700000003</v>
      </c>
      <c r="D10" s="24">
        <v>100</v>
      </c>
      <c r="E10" s="25">
        <f>+D10</f>
        <v>100</v>
      </c>
    </row>
    <row r="11" spans="1:5" s="26" customFormat="1" ht="12" customHeight="1">
      <c r="A11" s="22">
        <v>2</v>
      </c>
      <c r="B11" s="23" t="s">
        <v>9</v>
      </c>
      <c r="C11" s="24">
        <v>0</v>
      </c>
      <c r="D11" s="24">
        <v>0</v>
      </c>
      <c r="E11" s="25">
        <v>0</v>
      </c>
    </row>
    <row r="12" spans="1:5" s="26" customFormat="1" ht="12" customHeight="1">
      <c r="A12" s="22">
        <v>3</v>
      </c>
      <c r="B12" s="23" t="s">
        <v>10</v>
      </c>
      <c r="C12" s="24">
        <v>0</v>
      </c>
      <c r="D12" s="24">
        <v>0</v>
      </c>
      <c r="E12" s="25">
        <v>0</v>
      </c>
    </row>
    <row r="13" spans="1:5" s="26" customFormat="1" ht="12" customHeight="1">
      <c r="A13" s="22">
        <v>4</v>
      </c>
      <c r="B13" s="23" t="s">
        <v>11</v>
      </c>
      <c r="C13" s="24">
        <v>0</v>
      </c>
      <c r="D13" s="24">
        <v>0</v>
      </c>
      <c r="E13" s="25">
        <v>0</v>
      </c>
    </row>
    <row r="14" spans="1:5" s="26" customFormat="1" ht="12" customHeight="1">
      <c r="A14" s="22">
        <v>5</v>
      </c>
      <c r="B14" s="23" t="s">
        <v>12</v>
      </c>
      <c r="C14" s="24">
        <v>0</v>
      </c>
      <c r="D14" s="24">
        <v>0</v>
      </c>
      <c r="E14" s="25">
        <v>0</v>
      </c>
    </row>
    <row r="15" spans="1:5" s="26" customFormat="1" ht="12" customHeight="1">
      <c r="A15" s="22">
        <v>6</v>
      </c>
      <c r="B15" s="23" t="s">
        <v>13</v>
      </c>
      <c r="C15" s="24">
        <v>0</v>
      </c>
      <c r="D15" s="24">
        <v>0</v>
      </c>
      <c r="E15" s="25">
        <v>0</v>
      </c>
    </row>
    <row r="16" spans="1:5" s="26" customFormat="1" ht="12" customHeight="1">
      <c r="A16" s="22">
        <v>7</v>
      </c>
      <c r="B16" s="23" t="s">
        <v>14</v>
      </c>
      <c r="C16" s="24">
        <v>0</v>
      </c>
      <c r="D16" s="24">
        <v>0</v>
      </c>
      <c r="E16" s="25">
        <v>0</v>
      </c>
    </row>
    <row r="17" spans="1:5" s="26" customFormat="1" ht="12" customHeight="1">
      <c r="A17" s="22">
        <v>9</v>
      </c>
      <c r="B17" s="23" t="s">
        <v>15</v>
      </c>
      <c r="C17" s="24">
        <v>0</v>
      </c>
      <c r="D17" s="24">
        <v>0</v>
      </c>
      <c r="E17" s="25">
        <v>0</v>
      </c>
    </row>
    <row r="18" spans="1:5" s="26" customFormat="1" ht="12" customHeight="1">
      <c r="A18" s="22">
        <v>10</v>
      </c>
      <c r="B18" s="23" t="s">
        <v>16</v>
      </c>
      <c r="C18" s="24">
        <v>0</v>
      </c>
      <c r="D18" s="24">
        <v>0</v>
      </c>
      <c r="E18" s="25">
        <v>0</v>
      </c>
    </row>
    <row r="19" spans="1:5" s="26" customFormat="1" ht="12" customHeight="1">
      <c r="A19" s="22">
        <v>11</v>
      </c>
      <c r="B19" s="23" t="s">
        <v>17</v>
      </c>
      <c r="C19" s="24">
        <v>0</v>
      </c>
      <c r="D19" s="24">
        <v>0</v>
      </c>
      <c r="E19" s="25">
        <v>0</v>
      </c>
    </row>
    <row r="20" spans="1:5" s="26" customFormat="1" ht="12" customHeight="1">
      <c r="A20" s="22">
        <v>12</v>
      </c>
      <c r="B20" s="23" t="s">
        <v>25</v>
      </c>
      <c r="C20" s="24">
        <v>0</v>
      </c>
      <c r="D20" s="24">
        <v>0</v>
      </c>
      <c r="E20" s="25">
        <v>0</v>
      </c>
    </row>
    <row r="21" spans="1:5" s="26" customFormat="1" ht="12" customHeight="1">
      <c r="A21" s="22">
        <v>13</v>
      </c>
      <c r="B21" s="23" t="s">
        <v>26</v>
      </c>
      <c r="C21" s="24">
        <v>0</v>
      </c>
      <c r="D21" s="24">
        <v>0</v>
      </c>
      <c r="E21" s="25">
        <v>0</v>
      </c>
    </row>
    <row r="22" spans="1:5" s="26" customFormat="1" ht="7.5" customHeight="1">
      <c r="A22" s="22"/>
      <c r="B22" s="23"/>
      <c r="C22" s="24"/>
      <c r="D22" s="24">
        <v>0</v>
      </c>
      <c r="E22" s="25">
        <v>0</v>
      </c>
    </row>
    <row r="23" spans="1:5" s="27" customFormat="1" ht="5.25" customHeight="1">
      <c r="A23" s="28"/>
      <c r="B23" s="29"/>
      <c r="C23" s="30"/>
      <c r="D23" s="30"/>
      <c r="E23" s="30"/>
    </row>
    <row r="24" spans="2:5" s="27" customFormat="1" ht="11.25" customHeight="1">
      <c r="B24" s="31"/>
      <c r="C24" s="32"/>
      <c r="D24" s="33"/>
      <c r="E24" s="33"/>
    </row>
    <row r="25" spans="1:5" s="7" customFormat="1" ht="15" customHeight="1">
      <c r="A25" s="9" t="s">
        <v>19</v>
      </c>
      <c r="B25" s="9"/>
      <c r="C25" s="9"/>
      <c r="D25" s="9"/>
      <c r="E25" s="9"/>
    </row>
    <row r="26" s="10" customFormat="1" ht="6.75" customHeight="1" thickBot="1"/>
    <row r="27" spans="1:5" s="34" customFormat="1" ht="9.75" customHeight="1">
      <c r="A27" s="12" t="s">
        <v>3</v>
      </c>
      <c r="B27" s="12"/>
      <c r="C27" s="13" t="s">
        <v>4</v>
      </c>
      <c r="D27" s="14" t="s">
        <v>5</v>
      </c>
      <c r="E27" s="14" t="s">
        <v>6</v>
      </c>
    </row>
    <row r="28" spans="1:5" s="34" customFormat="1" ht="15.75" customHeight="1">
      <c r="A28" s="15"/>
      <c r="B28" s="15"/>
      <c r="C28" s="16"/>
      <c r="D28" s="17" t="s">
        <v>7</v>
      </c>
      <c r="E28" s="17" t="s">
        <v>8</v>
      </c>
    </row>
    <row r="29" spans="1:5" s="34" customFormat="1" ht="15.75">
      <c r="A29" s="35"/>
      <c r="B29" s="19"/>
      <c r="C29" s="36"/>
      <c r="D29" s="37"/>
      <c r="E29" s="37"/>
    </row>
    <row r="30" spans="1:5" s="26" customFormat="1" ht="12" customHeight="1">
      <c r="A30" s="22">
        <v>1</v>
      </c>
      <c r="B30" s="23" t="s">
        <v>9</v>
      </c>
      <c r="C30" s="24">
        <v>2917941.7402600003</v>
      </c>
      <c r="D30" s="25">
        <v>21.440364097192724</v>
      </c>
      <c r="E30" s="25">
        <f>+D30</f>
        <v>21.440364097192724</v>
      </c>
    </row>
    <row r="31" spans="1:5" s="26" customFormat="1" ht="12" customHeight="1">
      <c r="A31" s="22">
        <v>2</v>
      </c>
      <c r="B31" s="23" t="s">
        <v>16</v>
      </c>
      <c r="C31" s="24">
        <v>2046571.6175799998</v>
      </c>
      <c r="D31" s="25">
        <v>15.03773705501949</v>
      </c>
      <c r="E31" s="25">
        <f>+E30+D31</f>
        <v>36.47810115221221</v>
      </c>
    </row>
    <row r="32" spans="1:5" s="26" customFormat="1" ht="12" customHeight="1">
      <c r="A32" s="22">
        <v>3</v>
      </c>
      <c r="B32" s="23" t="s">
        <v>17</v>
      </c>
      <c r="C32" s="24">
        <v>1770593.1469400001</v>
      </c>
      <c r="D32" s="25">
        <v>13.009910792463348</v>
      </c>
      <c r="E32" s="25">
        <f aca="true" t="shared" si="0" ref="E32:E42">+E31+D32</f>
        <v>49.48801194467556</v>
      </c>
    </row>
    <row r="33" spans="1:5" s="26" customFormat="1" ht="12" customHeight="1">
      <c r="A33" s="22">
        <v>4</v>
      </c>
      <c r="B33" s="23" t="s">
        <v>12</v>
      </c>
      <c r="C33" s="24">
        <v>1709859.46723</v>
      </c>
      <c r="D33" s="25">
        <v>12.563653696929746</v>
      </c>
      <c r="E33" s="25">
        <f t="shared" si="0"/>
        <v>62.05166564160531</v>
      </c>
    </row>
    <row r="34" spans="1:5" s="26" customFormat="1" ht="12" customHeight="1">
      <c r="A34" s="22">
        <v>5</v>
      </c>
      <c r="B34" s="23" t="s">
        <v>10</v>
      </c>
      <c r="C34" s="24">
        <v>1581702.70762</v>
      </c>
      <c r="D34" s="25">
        <v>11.621987333395714</v>
      </c>
      <c r="E34" s="25">
        <f t="shared" si="0"/>
        <v>73.67365297500102</v>
      </c>
    </row>
    <row r="35" spans="1:5" s="26" customFormat="1" ht="12" customHeight="1">
      <c r="A35" s="22">
        <v>6</v>
      </c>
      <c r="B35" s="23" t="s">
        <v>26</v>
      </c>
      <c r="C35" s="24">
        <v>1349761.2844500002</v>
      </c>
      <c r="D35" s="25">
        <v>9.917735156810878</v>
      </c>
      <c r="E35" s="25">
        <f t="shared" si="0"/>
        <v>83.5913881318119</v>
      </c>
    </row>
    <row r="36" spans="1:5" s="26" customFormat="1" ht="12" customHeight="1">
      <c r="A36" s="22">
        <v>7</v>
      </c>
      <c r="B36" s="23" t="s">
        <v>13</v>
      </c>
      <c r="C36" s="24">
        <v>659170.7223200001</v>
      </c>
      <c r="D36" s="25">
        <v>4.843434703905715</v>
      </c>
      <c r="E36" s="25">
        <f t="shared" si="0"/>
        <v>88.43482283571761</v>
      </c>
    </row>
    <row r="37" spans="1:5" s="26" customFormat="1" ht="12" customHeight="1">
      <c r="A37" s="22">
        <v>9</v>
      </c>
      <c r="B37" s="23" t="s">
        <v>25</v>
      </c>
      <c r="C37" s="24">
        <v>614084.7148</v>
      </c>
      <c r="D37" s="25">
        <v>4.512153100993576</v>
      </c>
      <c r="E37" s="25">
        <f t="shared" si="0"/>
        <v>92.94697593671118</v>
      </c>
    </row>
    <row r="38" spans="1:5" s="26" customFormat="1" ht="12" customHeight="1">
      <c r="A38" s="22">
        <v>10</v>
      </c>
      <c r="B38" s="23" t="s">
        <v>18</v>
      </c>
      <c r="C38" s="24">
        <v>313407.22748</v>
      </c>
      <c r="D38" s="25">
        <v>2.3028441504333</v>
      </c>
      <c r="E38" s="25">
        <f t="shared" si="0"/>
        <v>95.24982008714449</v>
      </c>
    </row>
    <row r="39" spans="1:5" s="26" customFormat="1" ht="12" customHeight="1">
      <c r="A39" s="22">
        <v>11</v>
      </c>
      <c r="B39" s="23" t="s">
        <v>14</v>
      </c>
      <c r="C39" s="24">
        <v>306481.29883</v>
      </c>
      <c r="D39" s="25">
        <v>2.251954021299348</v>
      </c>
      <c r="E39" s="25">
        <f t="shared" si="0"/>
        <v>97.50177410844384</v>
      </c>
    </row>
    <row r="40" spans="1:5" s="26" customFormat="1" ht="12" customHeight="1">
      <c r="A40" s="22">
        <v>12</v>
      </c>
      <c r="B40" s="23" t="s">
        <v>15</v>
      </c>
      <c r="C40" s="24">
        <v>180938.86473</v>
      </c>
      <c r="D40" s="25">
        <v>1.329497119705424</v>
      </c>
      <c r="E40" s="25">
        <f t="shared" si="0"/>
        <v>98.83127122814926</v>
      </c>
    </row>
    <row r="41" spans="1:5" s="26" customFormat="1" ht="12" customHeight="1">
      <c r="A41" s="22">
        <v>13</v>
      </c>
      <c r="B41" s="23" t="s">
        <v>11</v>
      </c>
      <c r="C41" s="24">
        <v>159058.98103999998</v>
      </c>
      <c r="D41" s="25">
        <v>1.1687287718507375</v>
      </c>
      <c r="E41" s="25">
        <f t="shared" si="0"/>
        <v>100</v>
      </c>
    </row>
    <row r="42" spans="1:5" s="26" customFormat="1" ht="2.25" customHeight="1">
      <c r="A42" s="22"/>
      <c r="B42" s="23"/>
      <c r="C42" s="24"/>
      <c r="D42" s="25">
        <v>0</v>
      </c>
      <c r="E42" s="25">
        <v>0</v>
      </c>
    </row>
    <row r="43" spans="1:5" s="27" customFormat="1" ht="2.25" customHeight="1">
      <c r="A43" s="28"/>
      <c r="B43" s="29"/>
      <c r="C43" s="30"/>
      <c r="D43" s="30"/>
      <c r="E43" s="30"/>
    </row>
    <row r="44" spans="2:5" s="10" customFormat="1" ht="11.25" customHeight="1">
      <c r="B44" s="38"/>
      <c r="C44" s="39"/>
      <c r="D44" s="40"/>
      <c r="E44" s="40"/>
    </row>
    <row r="45" spans="1:5" s="7" customFormat="1" ht="15" customHeight="1">
      <c r="A45" s="9" t="s">
        <v>20</v>
      </c>
      <c r="B45" s="9"/>
      <c r="C45" s="9"/>
      <c r="D45" s="9"/>
      <c r="E45" s="9"/>
    </row>
    <row r="46" s="10" customFormat="1" ht="6.75" customHeight="1" thickBot="1"/>
    <row r="47" spans="1:5" s="34" customFormat="1" ht="12.75" customHeight="1">
      <c r="A47" s="12" t="s">
        <v>3</v>
      </c>
      <c r="B47" s="12"/>
      <c r="C47" s="13" t="s">
        <v>4</v>
      </c>
      <c r="D47" s="14" t="s">
        <v>5</v>
      </c>
      <c r="E47" s="14" t="s">
        <v>6</v>
      </c>
    </row>
    <row r="48" spans="1:5" s="41" customFormat="1" ht="12.75" customHeight="1">
      <c r="A48" s="15"/>
      <c r="B48" s="15"/>
      <c r="C48" s="16"/>
      <c r="D48" s="17" t="s">
        <v>7</v>
      </c>
      <c r="E48" s="17" t="s">
        <v>8</v>
      </c>
    </row>
    <row r="49" spans="1:5" s="41" customFormat="1" ht="15.75">
      <c r="A49" s="26"/>
      <c r="B49" s="19"/>
      <c r="C49" s="36"/>
      <c r="D49" s="37"/>
      <c r="E49" s="37"/>
    </row>
    <row r="50" spans="1:5" s="26" customFormat="1" ht="12" customHeight="1">
      <c r="A50" s="22">
        <v>1</v>
      </c>
      <c r="B50" s="23" t="s">
        <v>18</v>
      </c>
      <c r="C50" s="24">
        <v>44189.465950000005</v>
      </c>
      <c r="D50" s="25">
        <v>38.66391563687978</v>
      </c>
      <c r="E50" s="25">
        <f>+D50</f>
        <v>38.66391563687978</v>
      </c>
    </row>
    <row r="51" spans="1:5" s="26" customFormat="1" ht="12" customHeight="1">
      <c r="A51" s="22">
        <v>2</v>
      </c>
      <c r="B51" s="23" t="s">
        <v>16</v>
      </c>
      <c r="C51" s="24">
        <v>17344.765890000002</v>
      </c>
      <c r="D51" s="25">
        <v>15.175937312100283</v>
      </c>
      <c r="E51" s="25">
        <f>+E50+D51</f>
        <v>53.83985294898006</v>
      </c>
    </row>
    <row r="52" spans="1:5" s="26" customFormat="1" ht="12" customHeight="1">
      <c r="A52" s="22">
        <v>3</v>
      </c>
      <c r="B52" s="23" t="s">
        <v>17</v>
      </c>
      <c r="C52" s="24">
        <v>14033.70173</v>
      </c>
      <c r="D52" s="25">
        <v>12.278896069388992</v>
      </c>
      <c r="E52" s="25">
        <f aca="true" t="shared" si="1" ref="E52:E62">+E51+D52</f>
        <v>66.11874901836904</v>
      </c>
    </row>
    <row r="53" spans="1:5" s="26" customFormat="1" ht="12" customHeight="1">
      <c r="A53" s="22">
        <v>4</v>
      </c>
      <c r="B53" s="23" t="s">
        <v>26</v>
      </c>
      <c r="C53" s="24">
        <v>11491.13626</v>
      </c>
      <c r="D53" s="25">
        <v>10.054258710237482</v>
      </c>
      <c r="E53" s="25">
        <f t="shared" si="1"/>
        <v>76.17300772860652</v>
      </c>
    </row>
    <row r="54" spans="1:5" s="26" customFormat="1" ht="12" customHeight="1">
      <c r="A54" s="22">
        <v>5</v>
      </c>
      <c r="B54" s="23" t="s">
        <v>14</v>
      </c>
      <c r="C54" s="24">
        <v>7723.88516</v>
      </c>
      <c r="D54" s="25">
        <v>6.758073169589586</v>
      </c>
      <c r="E54" s="25">
        <f t="shared" si="1"/>
        <v>82.93108089819611</v>
      </c>
    </row>
    <row r="55" spans="1:5" s="26" customFormat="1" ht="12" customHeight="1">
      <c r="A55" s="22">
        <v>6</v>
      </c>
      <c r="B55" s="23" t="s">
        <v>9</v>
      </c>
      <c r="C55" s="24">
        <v>6619.48081</v>
      </c>
      <c r="D55" s="25">
        <v>5.791766026033736</v>
      </c>
      <c r="E55" s="25">
        <f t="shared" si="1"/>
        <v>88.72284692422986</v>
      </c>
    </row>
    <row r="56" spans="1:5" s="26" customFormat="1" ht="12" customHeight="1">
      <c r="A56" s="22">
        <v>7</v>
      </c>
      <c r="B56" s="23" t="s">
        <v>15</v>
      </c>
      <c r="C56" s="24">
        <v>4986.841469999999</v>
      </c>
      <c r="D56" s="25">
        <v>4.363275584926445</v>
      </c>
      <c r="E56" s="25">
        <f t="shared" si="1"/>
        <v>93.0861225091563</v>
      </c>
    </row>
    <row r="57" spans="1:5" s="26" customFormat="1" ht="12" customHeight="1">
      <c r="A57" s="22">
        <v>9</v>
      </c>
      <c r="B57" s="23" t="s">
        <v>11</v>
      </c>
      <c r="C57" s="24">
        <v>2584.56731</v>
      </c>
      <c r="D57" s="25">
        <v>2.2613871945125257</v>
      </c>
      <c r="E57" s="25">
        <f t="shared" si="1"/>
        <v>95.34750970366882</v>
      </c>
    </row>
    <row r="58" spans="1:5" s="26" customFormat="1" ht="12" customHeight="1">
      <c r="A58" s="22">
        <v>10</v>
      </c>
      <c r="B58" s="23" t="s">
        <v>10</v>
      </c>
      <c r="C58" s="24">
        <v>2000.28258</v>
      </c>
      <c r="D58" s="25">
        <v>1.7501627426443296</v>
      </c>
      <c r="E58" s="25">
        <f t="shared" si="1"/>
        <v>97.09767244631315</v>
      </c>
    </row>
    <row r="59" spans="1:5" s="26" customFormat="1" ht="12" customHeight="1">
      <c r="A59" s="22">
        <v>11</v>
      </c>
      <c r="B59" s="23" t="s">
        <v>13</v>
      </c>
      <c r="C59" s="24">
        <v>1514.78444</v>
      </c>
      <c r="D59" s="25">
        <v>1.3253723831486623</v>
      </c>
      <c r="E59" s="25">
        <f t="shared" si="1"/>
        <v>98.42304482946182</v>
      </c>
    </row>
    <row r="60" spans="1:5" s="26" customFormat="1" ht="12" customHeight="1">
      <c r="A60" s="22">
        <v>12</v>
      </c>
      <c r="B60" s="23" t="s">
        <v>12</v>
      </c>
      <c r="C60" s="24">
        <v>1245.16302</v>
      </c>
      <c r="D60" s="25">
        <v>1.0894650325467996</v>
      </c>
      <c r="E60" s="25">
        <f t="shared" si="1"/>
        <v>99.51250986200861</v>
      </c>
    </row>
    <row r="61" spans="1:5" s="26" customFormat="1" ht="12" customHeight="1">
      <c r="A61" s="22">
        <v>13</v>
      </c>
      <c r="B61" s="23" t="s">
        <v>25</v>
      </c>
      <c r="C61" s="24">
        <v>557.15849</v>
      </c>
      <c r="D61" s="25">
        <v>0.4874901379913898</v>
      </c>
      <c r="E61" s="25">
        <f t="shared" si="1"/>
        <v>100</v>
      </c>
    </row>
    <row r="62" spans="1:5" s="26" customFormat="1" ht="6.75" customHeight="1">
      <c r="A62" s="22"/>
      <c r="B62" s="23"/>
      <c r="C62" s="24"/>
      <c r="D62" s="25">
        <v>0</v>
      </c>
      <c r="E62" s="25">
        <v>0</v>
      </c>
    </row>
    <row r="63" spans="1:5" s="27" customFormat="1" ht="5.25" customHeight="1">
      <c r="A63" s="28"/>
      <c r="B63" s="29"/>
      <c r="C63" s="30"/>
      <c r="D63" s="30"/>
      <c r="E63" s="30"/>
    </row>
    <row r="64" s="42" customFormat="1" ht="6" customHeight="1"/>
    <row r="65" spans="1:5" s="7" customFormat="1" ht="21" customHeight="1">
      <c r="A65" s="9" t="s">
        <v>21</v>
      </c>
      <c r="B65" s="9"/>
      <c r="C65" s="9"/>
      <c r="D65" s="9"/>
      <c r="E65" s="9"/>
    </row>
    <row r="66" s="10" customFormat="1" ht="6.75" customHeight="1" thickBot="1"/>
    <row r="67" spans="1:5" s="34" customFormat="1" ht="12.75" customHeight="1">
      <c r="A67" s="12" t="s">
        <v>3</v>
      </c>
      <c r="B67" s="12"/>
      <c r="C67" s="13" t="s">
        <v>4</v>
      </c>
      <c r="D67" s="14" t="s">
        <v>5</v>
      </c>
      <c r="E67" s="14" t="s">
        <v>6</v>
      </c>
    </row>
    <row r="68" spans="1:5" s="41" customFormat="1" ht="12.75" customHeight="1">
      <c r="A68" s="15"/>
      <c r="B68" s="15"/>
      <c r="C68" s="16"/>
      <c r="D68" s="17" t="s">
        <v>7</v>
      </c>
      <c r="E68" s="17" t="s">
        <v>8</v>
      </c>
    </row>
    <row r="69" spans="1:5" s="41" customFormat="1" ht="15.75">
      <c r="A69" s="26"/>
      <c r="B69" s="19"/>
      <c r="C69" s="36"/>
      <c r="D69" s="36"/>
      <c r="E69" s="37"/>
    </row>
    <row r="70" spans="1:6" s="26" customFormat="1" ht="12" customHeight="1">
      <c r="A70" s="22">
        <v>1</v>
      </c>
      <c r="B70" s="23" t="s">
        <v>9</v>
      </c>
      <c r="C70" s="24">
        <v>0</v>
      </c>
      <c r="D70" s="25">
        <v>0</v>
      </c>
      <c r="E70" s="25">
        <v>0</v>
      </c>
      <c r="F70" s="22"/>
    </row>
    <row r="71" spans="1:6" s="26" customFormat="1" ht="12" customHeight="1">
      <c r="A71" s="22">
        <v>2</v>
      </c>
      <c r="B71" s="23" t="s">
        <v>10</v>
      </c>
      <c r="C71" s="24">
        <v>1141.58205</v>
      </c>
      <c r="D71" s="25">
        <v>1.0173224727012193</v>
      </c>
      <c r="E71" s="25">
        <f>+E70+D71</f>
        <v>1.0173224727012193</v>
      </c>
      <c r="F71" s="22"/>
    </row>
    <row r="72" spans="1:6" s="26" customFormat="1" ht="12" customHeight="1">
      <c r="A72" s="22">
        <v>3</v>
      </c>
      <c r="B72" s="23" t="s">
        <v>11</v>
      </c>
      <c r="C72" s="24">
        <v>18.5753</v>
      </c>
      <c r="D72" s="25">
        <v>0.0165534050987986</v>
      </c>
      <c r="E72" s="25">
        <f aca="true" t="shared" si="2" ref="E72:E82">+E71+D72</f>
        <v>1.0338758778000179</v>
      </c>
      <c r="F72" s="22"/>
    </row>
    <row r="73" spans="1:6" s="26" customFormat="1" ht="12" customHeight="1">
      <c r="A73" s="22">
        <v>4</v>
      </c>
      <c r="B73" s="23" t="s">
        <v>12</v>
      </c>
      <c r="C73" s="24">
        <v>4543.66837</v>
      </c>
      <c r="D73" s="25">
        <v>4.049096550968648</v>
      </c>
      <c r="E73" s="25">
        <f t="shared" si="2"/>
        <v>5.082972428768666</v>
      </c>
      <c r="F73" s="22"/>
    </row>
    <row r="74" spans="1:5" s="26" customFormat="1" ht="12" customHeight="1">
      <c r="A74" s="22">
        <v>5</v>
      </c>
      <c r="B74" s="23" t="s">
        <v>13</v>
      </c>
      <c r="C74" s="24">
        <v>497.84864</v>
      </c>
      <c r="D74" s="25">
        <v>0.44365852588146354</v>
      </c>
      <c r="E74" s="25">
        <f t="shared" si="2"/>
        <v>5.5266309546501295</v>
      </c>
    </row>
    <row r="75" spans="1:5" s="26" customFormat="1" ht="12" customHeight="1">
      <c r="A75" s="22">
        <v>6</v>
      </c>
      <c r="B75" s="23" t="s">
        <v>14</v>
      </c>
      <c r="C75" s="24">
        <v>527.32014</v>
      </c>
      <c r="D75" s="25">
        <v>0.4699220951572891</v>
      </c>
      <c r="E75" s="25">
        <f t="shared" si="2"/>
        <v>5.996553049807419</v>
      </c>
    </row>
    <row r="76" spans="1:5" s="26" customFormat="1" ht="12" customHeight="1">
      <c r="A76" s="22">
        <v>7</v>
      </c>
      <c r="B76" s="23" t="s">
        <v>15</v>
      </c>
      <c r="C76" s="24">
        <v>0</v>
      </c>
      <c r="D76" s="25">
        <v>0</v>
      </c>
      <c r="E76" s="25">
        <v>0</v>
      </c>
    </row>
    <row r="77" spans="1:5" s="26" customFormat="1" ht="12" customHeight="1">
      <c r="A77" s="22">
        <v>9</v>
      </c>
      <c r="B77" s="23" t="s">
        <v>16</v>
      </c>
      <c r="C77" s="24">
        <v>0</v>
      </c>
      <c r="D77" s="25">
        <v>0</v>
      </c>
      <c r="E77" s="25">
        <v>0</v>
      </c>
    </row>
    <row r="78" spans="1:5" s="26" customFormat="1" ht="12" customHeight="1">
      <c r="A78" s="22">
        <v>10</v>
      </c>
      <c r="B78" s="23" t="s">
        <v>17</v>
      </c>
      <c r="C78" s="24">
        <v>0</v>
      </c>
      <c r="D78" s="25">
        <v>0</v>
      </c>
      <c r="E78" s="25">
        <v>0</v>
      </c>
    </row>
    <row r="79" spans="1:5" s="26" customFormat="1" ht="12" customHeight="1">
      <c r="A79" s="22">
        <v>11</v>
      </c>
      <c r="B79" s="23" t="s">
        <v>25</v>
      </c>
      <c r="C79" s="24">
        <v>432.0903</v>
      </c>
      <c r="D79" s="25">
        <v>0.38505788736447955</v>
      </c>
      <c r="E79" s="25">
        <f t="shared" si="2"/>
        <v>0.38505788736447955</v>
      </c>
    </row>
    <row r="80" spans="1:5" s="26" customFormat="1" ht="12" customHeight="1">
      <c r="A80" s="22">
        <v>12</v>
      </c>
      <c r="B80" s="23" t="s">
        <v>26</v>
      </c>
      <c r="C80" s="24">
        <v>7379.10279</v>
      </c>
      <c r="D80" s="25">
        <v>6.575897980035046</v>
      </c>
      <c r="E80" s="25">
        <f t="shared" si="2"/>
        <v>6.960955867399526</v>
      </c>
    </row>
    <row r="81" spans="1:5" s="26" customFormat="1" ht="12" customHeight="1">
      <c r="A81" s="22">
        <v>13</v>
      </c>
      <c r="B81" s="23" t="s">
        <v>18</v>
      </c>
      <c r="C81" s="24">
        <v>97674.18697</v>
      </c>
      <c r="D81" s="25">
        <v>87.04249108279305</v>
      </c>
      <c r="E81" s="25">
        <f t="shared" si="2"/>
        <v>94.00344695019257</v>
      </c>
    </row>
    <row r="82" spans="1:5" s="26" customFormat="1" ht="3" customHeight="1">
      <c r="A82" s="22"/>
      <c r="B82" s="23"/>
      <c r="C82" s="24"/>
      <c r="D82" s="25">
        <v>0</v>
      </c>
      <c r="E82" s="25">
        <v>0</v>
      </c>
    </row>
    <row r="83" spans="1:5" s="27" customFormat="1" ht="5.25" customHeight="1">
      <c r="A83" s="28"/>
      <c r="B83" s="29"/>
      <c r="C83" s="30"/>
      <c r="D83" s="30"/>
      <c r="E83" s="30"/>
    </row>
    <row r="84" s="42" customFormat="1" ht="6" customHeight="1"/>
    <row r="85" s="42" customFormat="1" ht="12.75">
      <c r="A85" s="43" t="s">
        <v>22</v>
      </c>
    </row>
    <row r="86" spans="1:3" s="42" customFormat="1" ht="12.75">
      <c r="A86" s="43" t="s">
        <v>23</v>
      </c>
      <c r="B86" s="44"/>
      <c r="C86" s="44"/>
    </row>
    <row r="87" spans="1:3" s="42" customFormat="1" ht="12.75">
      <c r="A87" s="43" t="s">
        <v>24</v>
      </c>
      <c r="B87" s="44"/>
      <c r="C87" s="44"/>
    </row>
    <row r="88" s="42" customFormat="1" ht="12.75">
      <c r="A88" s="43" t="s">
        <v>27</v>
      </c>
    </row>
    <row r="89" s="42" customFormat="1" ht="12.75"/>
    <row r="90" s="42" customFormat="1" ht="12.75"/>
    <row r="91" s="42" customFormat="1" ht="12.75"/>
    <row r="92" s="42" customFormat="1" ht="12.75"/>
    <row r="93" s="42" customFormat="1" ht="12.75"/>
    <row r="94" s="42" customFormat="1" ht="12.75"/>
    <row r="95" s="42" customFormat="1" ht="12.75"/>
    <row r="96" s="42" customFormat="1" ht="12.75"/>
    <row r="97" s="42" customFormat="1" ht="12.75"/>
    <row r="98" s="42" customFormat="1" ht="12.75"/>
    <row r="99" s="42" customFormat="1" ht="12.75"/>
    <row r="100" s="42" customFormat="1" ht="12.75"/>
    <row r="101" s="42" customFormat="1" ht="12.75"/>
    <row r="102" s="42" customFormat="1" ht="12.75"/>
    <row r="103" s="42" customFormat="1" ht="12.75"/>
    <row r="104" s="42" customFormat="1" ht="12.75"/>
    <row r="105" s="42" customFormat="1" ht="12.75"/>
    <row r="106" s="42" customFormat="1" ht="12.75"/>
    <row r="107" s="42" customFormat="1" ht="12.75"/>
    <row r="108" s="42" customFormat="1" ht="12.75"/>
    <row r="109" s="42" customFormat="1" ht="12.75"/>
    <row r="110" s="42" customFormat="1" ht="12.75"/>
    <row r="111" s="42" customFormat="1" ht="12.75"/>
    <row r="112" s="42" customFormat="1" ht="12.75"/>
    <row r="113" s="42" customFormat="1" ht="12.75"/>
    <row r="114" s="42" customFormat="1" ht="12.75"/>
    <row r="115" s="42" customFormat="1" ht="12.75"/>
    <row r="116" s="42" customFormat="1" ht="12.75"/>
    <row r="117" s="42" customFormat="1" ht="12.75"/>
    <row r="118" s="42" customFormat="1" ht="12.75"/>
    <row r="119" s="42" customFormat="1" ht="12.75"/>
    <row r="120" s="42" customFormat="1" ht="12.75"/>
    <row r="121" s="42" customFormat="1" ht="12.75"/>
    <row r="122" s="42" customFormat="1" ht="12.75"/>
    <row r="123" s="42" customFormat="1" ht="12.75"/>
    <row r="124" s="42" customFormat="1" ht="12.75"/>
    <row r="125" s="42" customFormat="1" ht="12.75"/>
    <row r="126" s="42" customFormat="1" ht="12.75"/>
    <row r="127" s="42" customFormat="1" ht="12.75"/>
    <row r="128" s="42" customFormat="1" ht="12.75"/>
    <row r="129" s="42" customFormat="1" ht="12.75"/>
    <row r="130" s="42" customFormat="1" ht="12.75"/>
    <row r="131" s="42" customFormat="1" ht="12.75"/>
    <row r="132" s="42" customFormat="1" ht="12.75"/>
    <row r="133" s="42" customFormat="1" ht="12.75"/>
    <row r="134" s="42" customFormat="1" ht="12.75"/>
    <row r="135" s="42" customFormat="1" ht="12.75"/>
    <row r="136" s="42" customFormat="1" ht="12.75"/>
    <row r="137" s="42" customFormat="1" ht="12.75"/>
    <row r="138" s="42" customFormat="1" ht="12.75"/>
    <row r="139" s="42" customFormat="1" ht="12.75"/>
    <row r="140" s="42" customFormat="1" ht="12.75"/>
    <row r="141" s="42" customFormat="1" ht="12.75"/>
    <row r="142" s="42" customFormat="1" ht="12.75"/>
    <row r="143" s="42" customFormat="1" ht="12.75"/>
    <row r="144" s="42" customFormat="1" ht="12.75"/>
    <row r="145" s="42" customFormat="1" ht="12.75"/>
    <row r="146" s="42" customFormat="1" ht="12.75"/>
    <row r="147" s="42" customFormat="1" ht="12.75"/>
    <row r="148" s="42" customFormat="1" ht="12.75"/>
    <row r="149" s="42" customFormat="1" ht="12.75"/>
    <row r="150" s="42" customFormat="1" ht="12.75"/>
    <row r="151" s="42" customFormat="1" ht="12.75"/>
    <row r="152" s="42" customFormat="1" ht="12.75"/>
    <row r="153" s="42" customFormat="1" ht="12.75"/>
    <row r="154" s="42" customFormat="1" ht="12.75"/>
    <row r="155" s="42" customFormat="1" ht="12.75"/>
    <row r="156" s="42" customFormat="1" ht="12.75"/>
    <row r="157" s="42" customFormat="1" ht="12.75"/>
    <row r="158" s="42" customFormat="1" ht="12.75"/>
    <row r="159" s="42" customFormat="1" ht="12.75"/>
    <row r="160" s="42" customFormat="1" ht="12.75"/>
    <row r="161" s="42" customFormat="1" ht="12.75"/>
    <row r="162" s="42" customFormat="1" ht="12.75"/>
    <row r="163" s="42" customFormat="1" ht="12.75"/>
    <row r="164" s="42" customFormat="1" ht="12.75"/>
    <row r="165" s="42" customFormat="1" ht="12.75"/>
    <row r="166" s="42" customFormat="1" ht="12.75"/>
    <row r="167" s="42" customFormat="1" ht="12.75"/>
    <row r="168" s="42" customFormat="1" ht="12.75"/>
    <row r="169" s="42" customFormat="1" ht="12.75"/>
    <row r="170" s="42" customFormat="1" ht="12.75"/>
    <row r="171" s="42" customFormat="1" ht="12.75"/>
    <row r="172" s="42" customFormat="1" ht="12.75"/>
    <row r="173" s="42" customFormat="1" ht="12.75"/>
    <row r="174" s="42" customFormat="1" ht="12.75"/>
    <row r="175" s="42" customFormat="1" ht="12.75"/>
    <row r="176" s="42" customFormat="1" ht="12.75"/>
    <row r="177" s="42" customFormat="1" ht="12.75"/>
    <row r="178" s="42" customFormat="1" ht="12.75"/>
    <row r="179" s="42" customFormat="1" ht="12.75"/>
    <row r="180" s="42" customFormat="1" ht="12.75"/>
    <row r="181" s="42" customFormat="1" ht="12.75"/>
    <row r="182" s="42" customFormat="1" ht="12.75"/>
    <row r="183" s="42" customFormat="1" ht="12.75"/>
    <row r="184" s="42" customFormat="1" ht="12.75"/>
    <row r="185" s="42" customFormat="1" ht="12.75"/>
    <row r="186" s="42" customFormat="1" ht="12.75"/>
    <row r="187" s="42" customFormat="1" ht="12.75"/>
    <row r="188" s="42" customFormat="1" ht="12.75"/>
    <row r="189" s="42" customFormat="1" ht="12.75"/>
    <row r="190" s="42" customFormat="1" ht="12.75"/>
    <row r="191" s="42" customFormat="1" ht="12.75"/>
    <row r="192" s="42" customFormat="1" ht="12.75"/>
    <row r="193" s="42" customFormat="1" ht="12.75"/>
    <row r="194" s="42" customFormat="1" ht="12.75"/>
    <row r="195" s="42" customFormat="1" ht="12.75"/>
    <row r="196" s="42" customFormat="1" ht="12.75"/>
    <row r="197" s="42" customFormat="1" ht="12.75"/>
    <row r="198" s="42" customFormat="1" ht="12.75"/>
    <row r="199" s="42" customFormat="1" ht="12.75"/>
    <row r="200" s="42" customFormat="1" ht="12.75"/>
    <row r="201" s="42" customFormat="1" ht="12.75"/>
    <row r="202" s="42" customFormat="1" ht="12.75"/>
    <row r="203" s="42" customFormat="1" ht="12.75"/>
    <row r="204" s="42" customFormat="1" ht="12.75"/>
    <row r="205" s="42" customFormat="1" ht="12.75"/>
    <row r="206" s="42" customFormat="1" ht="12.75"/>
    <row r="207" s="42" customFormat="1" ht="12.75"/>
    <row r="208" s="42" customFormat="1" ht="12.75"/>
    <row r="209" s="42" customFormat="1" ht="12.75"/>
    <row r="210" s="42" customFormat="1" ht="12.75"/>
    <row r="211" s="42" customFormat="1" ht="12.75"/>
    <row r="212" s="42" customFormat="1" ht="12.75"/>
    <row r="213" s="42" customFormat="1" ht="12.75"/>
    <row r="214" s="42" customFormat="1" ht="12.75"/>
    <row r="215" s="42" customFormat="1" ht="12.75"/>
    <row r="216" s="42" customFormat="1" ht="12.75"/>
    <row r="217" s="42" customFormat="1" ht="12.75"/>
    <row r="218" s="42" customFormat="1" ht="12.75"/>
    <row r="219" s="42" customFormat="1" ht="12.75"/>
    <row r="220" s="42" customFormat="1" ht="12.75"/>
    <row r="221" s="42" customFormat="1" ht="12.75"/>
    <row r="222" s="42" customFormat="1" ht="12.75"/>
    <row r="223" s="42" customFormat="1" ht="12.75"/>
    <row r="224" s="42" customFormat="1" ht="12.75"/>
    <row r="225" s="42" customFormat="1" ht="12.75"/>
    <row r="226" s="42" customFormat="1" ht="12.75"/>
    <row r="227" s="42" customFormat="1" ht="12.75"/>
    <row r="228" s="42" customFormat="1" ht="12.75"/>
    <row r="229" s="42" customFormat="1" ht="12.75"/>
    <row r="230" s="42" customFormat="1" ht="12.75"/>
    <row r="231" s="42" customFormat="1" ht="12.75"/>
    <row r="232" s="42" customFormat="1" ht="12.75"/>
    <row r="233" s="42" customFormat="1" ht="12.75"/>
    <row r="234" s="42" customFormat="1" ht="12.75"/>
    <row r="235" s="42" customFormat="1" ht="12.75"/>
    <row r="236" s="42" customFormat="1" ht="12.75"/>
    <row r="237" s="42" customFormat="1" ht="12.75"/>
    <row r="238" s="42" customFormat="1" ht="12.75"/>
    <row r="239" s="42" customFormat="1" ht="12.75"/>
    <row r="240" s="42" customFormat="1" ht="12.75"/>
    <row r="241" s="42" customFormat="1" ht="12.75"/>
    <row r="242" s="42" customFormat="1" ht="12.75"/>
    <row r="243" s="42" customFormat="1" ht="12.75"/>
    <row r="244" s="42" customFormat="1" ht="12.75"/>
    <row r="245" s="42" customFormat="1" ht="12.75"/>
    <row r="246" s="42" customFormat="1" ht="12.75"/>
    <row r="247" s="42" customFormat="1" ht="12.75"/>
    <row r="248" s="42" customFormat="1" ht="12.75"/>
    <row r="249" s="42" customFormat="1" ht="12.75"/>
    <row r="250" s="42" customFormat="1" ht="12.75"/>
    <row r="251" s="42" customFormat="1" ht="12.75"/>
    <row r="252" s="42" customFormat="1" ht="12.75"/>
    <row r="253" s="42" customFormat="1" ht="12.75"/>
    <row r="254" s="42" customFormat="1" ht="12.75"/>
    <row r="255" s="42" customFormat="1" ht="12.75"/>
    <row r="256" s="42" customFormat="1" ht="12.75"/>
    <row r="257" s="42" customFormat="1" ht="12.75"/>
    <row r="258" s="42" customFormat="1" ht="12.75"/>
    <row r="259" s="42" customFormat="1" ht="12.75"/>
    <row r="260" s="42" customFormat="1" ht="12.75"/>
    <row r="261" s="42" customFormat="1" ht="12.75"/>
    <row r="262" s="42" customFormat="1" ht="12.75"/>
    <row r="263" s="42" customFormat="1" ht="12.75"/>
    <row r="264" s="42" customFormat="1" ht="12.75"/>
    <row r="265" s="42" customFormat="1" ht="12.75"/>
    <row r="266" s="42" customFormat="1" ht="12.75"/>
    <row r="267" s="42" customFormat="1" ht="12.75"/>
    <row r="268" s="42" customFormat="1" ht="12.75"/>
    <row r="269" s="42" customFormat="1" ht="12.75"/>
    <row r="270" s="42" customFormat="1" ht="12.75"/>
    <row r="271" s="42" customFormat="1" ht="12.75"/>
    <row r="272" s="42" customFormat="1" ht="12.75"/>
    <row r="273" s="42" customFormat="1" ht="12.75"/>
    <row r="274" s="42" customFormat="1" ht="12.75"/>
    <row r="275" s="42" customFormat="1" ht="12.75"/>
    <row r="276" s="42" customFormat="1" ht="12.75"/>
    <row r="277" s="42" customFormat="1" ht="12.75"/>
    <row r="278" s="42" customFormat="1" ht="12.75"/>
    <row r="279" s="42" customFormat="1" ht="12.75"/>
    <row r="280" s="42" customFormat="1" ht="12.75"/>
    <row r="281" s="42" customFormat="1" ht="12.75"/>
    <row r="282" s="42" customFormat="1" ht="12.75"/>
    <row r="283" s="42" customFormat="1" ht="12.75"/>
    <row r="284" s="42" customFormat="1" ht="12.75"/>
    <row r="285" s="42" customFormat="1" ht="12.75"/>
    <row r="286" s="42" customFormat="1" ht="12.75"/>
    <row r="287" s="42" customFormat="1" ht="12.75"/>
    <row r="288" s="42" customFormat="1" ht="12.75"/>
    <row r="289" s="42" customFormat="1" ht="12.75"/>
    <row r="290" s="42" customFormat="1" ht="12.75"/>
    <row r="291" s="42" customFormat="1" ht="12.75"/>
    <row r="292" s="42" customFormat="1" ht="12.75"/>
    <row r="293" s="42" customFormat="1" ht="12.75"/>
    <row r="294" s="42" customFormat="1" ht="12.75"/>
    <row r="295" s="42" customFormat="1" ht="12.75"/>
    <row r="296" s="42" customFormat="1" ht="12.75"/>
    <row r="297" s="42" customFormat="1" ht="12.75"/>
    <row r="298" s="42" customFormat="1" ht="12.75"/>
    <row r="299" s="42" customFormat="1" ht="12.75"/>
    <row r="300" s="42" customFormat="1" ht="12.75"/>
    <row r="301" s="42" customFormat="1" ht="12.75"/>
    <row r="302" s="42" customFormat="1" ht="12.75"/>
    <row r="303" s="42" customFormat="1" ht="12.75"/>
    <row r="304" s="42" customFormat="1" ht="12.75"/>
    <row r="305" s="42" customFormat="1" ht="12.75"/>
    <row r="306" s="42" customFormat="1" ht="12.75"/>
    <row r="307" s="42" customFormat="1" ht="12.75"/>
    <row r="308" s="42" customFormat="1" ht="12.75"/>
    <row r="309" s="42" customFormat="1" ht="12.75"/>
    <row r="310" s="42" customFormat="1" ht="12.75"/>
    <row r="311" s="42" customFormat="1" ht="12.75"/>
    <row r="312" s="42" customFormat="1" ht="12.75"/>
    <row r="313" s="42" customFormat="1" ht="12.75"/>
    <row r="314" s="42" customFormat="1" ht="12.75"/>
    <row r="315" s="42" customFormat="1" ht="12.75"/>
    <row r="316" s="42" customFormat="1" ht="12.75"/>
    <row r="317" s="42" customFormat="1" ht="12.75"/>
    <row r="318" s="42" customFormat="1" ht="12.75"/>
    <row r="319" s="42" customFormat="1" ht="12.75"/>
    <row r="320" s="42" customFormat="1" ht="12.75"/>
    <row r="321" s="42" customFormat="1" ht="12.75"/>
    <row r="322" s="42" customFormat="1" ht="12.75"/>
    <row r="323" s="42" customFormat="1" ht="12.75"/>
    <row r="324" s="42" customFormat="1" ht="12.75"/>
    <row r="325" s="42" customFormat="1" ht="12.75"/>
    <row r="326" s="42" customFormat="1" ht="12.75"/>
    <row r="327" s="42" customFormat="1" ht="12.75"/>
    <row r="328" s="42" customFormat="1" ht="12.75"/>
    <row r="329" s="42" customFormat="1" ht="12.75"/>
    <row r="330" s="42" customFormat="1" ht="12.75"/>
    <row r="331" s="42" customFormat="1" ht="12.75"/>
    <row r="332" s="42" customFormat="1" ht="12.75"/>
    <row r="333" s="42" customFormat="1" ht="12.75"/>
    <row r="334" s="42" customFormat="1" ht="12.75"/>
    <row r="335" s="42" customFormat="1" ht="12.75"/>
    <row r="336" s="42" customFormat="1" ht="12.75"/>
    <row r="337" s="42" customFormat="1" ht="12.75"/>
    <row r="338" s="42" customFormat="1" ht="12.75"/>
    <row r="339" s="42" customFormat="1" ht="12.75"/>
    <row r="340" s="42" customFormat="1" ht="12.75"/>
    <row r="341" s="42" customFormat="1" ht="12.75"/>
    <row r="342" s="42" customFormat="1" ht="12.75"/>
    <row r="343" s="42" customFormat="1" ht="12.75"/>
    <row r="344" s="42" customFormat="1" ht="12.75"/>
    <row r="345" s="42" customFormat="1" ht="12.75"/>
    <row r="346" s="42" customFormat="1" ht="12.75"/>
    <row r="347" s="42" customFormat="1" ht="12.75"/>
    <row r="348" s="42" customFormat="1" ht="12.75"/>
    <row r="349" s="42" customFormat="1" ht="12.75"/>
    <row r="350" s="42" customFormat="1" ht="12.75"/>
    <row r="351" s="42" customFormat="1" ht="12.75"/>
    <row r="352" s="42" customFormat="1" ht="12.75"/>
    <row r="353" s="42" customFormat="1" ht="12.75"/>
    <row r="354" s="42" customFormat="1" ht="12.75"/>
    <row r="355" s="42" customFormat="1" ht="12.75"/>
    <row r="356" s="42" customFormat="1" ht="12.75"/>
    <row r="357" s="42" customFormat="1" ht="12.75"/>
    <row r="358" s="42" customFormat="1" ht="12.75"/>
    <row r="359" s="42" customFormat="1" ht="12.75"/>
    <row r="360" s="42" customFormat="1" ht="12.75"/>
    <row r="361" s="42" customFormat="1" ht="12.75"/>
    <row r="362" s="42" customFormat="1" ht="12.75"/>
    <row r="363" s="42" customFormat="1" ht="12.75"/>
    <row r="364" s="42" customFormat="1" ht="12.75"/>
    <row r="365" s="42" customFormat="1" ht="12.75"/>
    <row r="366" s="42" customFormat="1" ht="12.75"/>
    <row r="367" s="42" customFormat="1" ht="12.75"/>
    <row r="368" s="42" customFormat="1" ht="12.75"/>
    <row r="369" s="42" customFormat="1" ht="12.75"/>
    <row r="370" s="42" customFormat="1" ht="12.75"/>
    <row r="371" s="42" customFormat="1" ht="12.75"/>
    <row r="372" s="42" customFormat="1" ht="12.75"/>
    <row r="373" s="42" customFormat="1" ht="12.75"/>
    <row r="374" s="42" customFormat="1" ht="12.75"/>
    <row r="375" s="42" customFormat="1" ht="12.75"/>
    <row r="376" s="42" customFormat="1" ht="12.75"/>
    <row r="377" s="42" customFormat="1" ht="12.75"/>
    <row r="378" s="42" customFormat="1" ht="12.75"/>
    <row r="379" s="42" customFormat="1" ht="12.75"/>
    <row r="380" s="42" customFormat="1" ht="12.75"/>
    <row r="381" s="42" customFormat="1" ht="12.75"/>
    <row r="382" s="42" customFormat="1" ht="12.75"/>
    <row r="383" s="42" customFormat="1" ht="12.75"/>
    <row r="384" s="42" customFormat="1" ht="12.75"/>
    <row r="385" s="42" customFormat="1" ht="12.75"/>
    <row r="386" s="42" customFormat="1" ht="12.75"/>
    <row r="387" s="42" customFormat="1" ht="12.75"/>
    <row r="388" s="42" customFormat="1" ht="12.75"/>
    <row r="389" s="42" customFormat="1" ht="12.75"/>
    <row r="390" s="42" customFormat="1" ht="12.75"/>
    <row r="391" s="42" customFormat="1" ht="12.75"/>
    <row r="392" s="42" customFormat="1" ht="12.75"/>
    <row r="393" s="42" customFormat="1" ht="12.75"/>
    <row r="394" s="42" customFormat="1" ht="12.75"/>
    <row r="395" s="42" customFormat="1" ht="12.75"/>
    <row r="396" s="42" customFormat="1" ht="12.75"/>
    <row r="397" s="42" customFormat="1" ht="12.75"/>
    <row r="398" s="42" customFormat="1" ht="12.75"/>
    <row r="399" s="42" customFormat="1" ht="12.75"/>
    <row r="400" s="42" customFormat="1" ht="12.75"/>
    <row r="401" s="42" customFormat="1" ht="12.75"/>
    <row r="402" s="42" customFormat="1" ht="12.75"/>
    <row r="403" s="42" customFormat="1" ht="12.75"/>
    <row r="404" s="42" customFormat="1" ht="12.75"/>
    <row r="405" s="42" customFormat="1" ht="12.75"/>
    <row r="406" s="42" customFormat="1" ht="12.75"/>
    <row r="407" s="42" customFormat="1" ht="12.75"/>
    <row r="408" s="42" customFormat="1" ht="12.75"/>
    <row r="409" s="42" customFormat="1" ht="12.75"/>
    <row r="410" s="42" customFormat="1" ht="12.75"/>
    <row r="411" s="42" customFormat="1" ht="12.75"/>
    <row r="412" s="42" customFormat="1" ht="12.75"/>
    <row r="413" s="42" customFormat="1" ht="12.75"/>
    <row r="414" s="42" customFormat="1" ht="12.75"/>
    <row r="415" s="42" customFormat="1" ht="12.75"/>
    <row r="416" s="42" customFormat="1" ht="12.75"/>
    <row r="417" s="42" customFormat="1" ht="12.75"/>
    <row r="418" s="42" customFormat="1" ht="12.75"/>
    <row r="419" s="42" customFormat="1" ht="12.75"/>
    <row r="420" s="42" customFormat="1" ht="12.75"/>
    <row r="421" s="42" customFormat="1" ht="12.75"/>
    <row r="422" s="42" customFormat="1" ht="12.75"/>
    <row r="423" s="42" customFormat="1" ht="12.75"/>
    <row r="424" s="42" customFormat="1" ht="12.75"/>
    <row r="425" s="42" customFormat="1" ht="12.75"/>
    <row r="426" s="42" customFormat="1" ht="12.75"/>
    <row r="427" s="42" customFormat="1" ht="12.75"/>
    <row r="428" s="42" customFormat="1" ht="12.75"/>
    <row r="429" s="42" customFormat="1" ht="12.75"/>
    <row r="430" s="42" customFormat="1" ht="12.75"/>
    <row r="431" s="42" customFormat="1" ht="12.75"/>
    <row r="432" s="42" customFormat="1" ht="12.75"/>
    <row r="433" s="42" customFormat="1" ht="12.75"/>
    <row r="434" s="42" customFormat="1" ht="12.75"/>
    <row r="435" s="42" customFormat="1" ht="12.75"/>
    <row r="436" s="42" customFormat="1" ht="12.75"/>
    <row r="437" s="42" customFormat="1" ht="12.75"/>
    <row r="438" s="42" customFormat="1" ht="12.75"/>
    <row r="439" s="42" customFormat="1" ht="12.75"/>
    <row r="440" s="42" customFormat="1" ht="12.75"/>
    <row r="441" s="42" customFormat="1" ht="12.75"/>
  </sheetData>
  <sheetProtection/>
  <mergeCells count="23">
    <mergeCell ref="A47:B48"/>
    <mergeCell ref="C47:C48"/>
    <mergeCell ref="D47:D48"/>
    <mergeCell ref="E47:E48"/>
    <mergeCell ref="A65:E65"/>
    <mergeCell ref="A67:B68"/>
    <mergeCell ref="C67:C68"/>
    <mergeCell ref="D67:D68"/>
    <mergeCell ref="E67:E68"/>
    <mergeCell ref="A25:E25"/>
    <mergeCell ref="A27:B28"/>
    <mergeCell ref="C27:C28"/>
    <mergeCell ref="D27:D28"/>
    <mergeCell ref="E27:E28"/>
    <mergeCell ref="A45:E45"/>
    <mergeCell ref="A1:E1"/>
    <mergeCell ref="A2:E2"/>
    <mergeCell ref="A3:E3"/>
    <mergeCell ref="A5:E5"/>
    <mergeCell ref="A7:B8"/>
    <mergeCell ref="C7:C8"/>
    <mergeCell ref="D7:D8"/>
    <mergeCell ref="E7:E8"/>
  </mergeCells>
  <printOptions horizontalCentered="1" verticalCentered="1"/>
  <pageMargins left="0.984251968503937" right="0.984251968503937" top="1.141732283464567" bottom="1.141732283464567" header="0.5905511811023623" footer="0.5905511811023623"/>
  <pageSetup fitToHeight="0" fitToWidth="0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Carla Balbuena Elias</dc:creator>
  <cp:keywords/>
  <dc:description/>
  <cp:lastModifiedBy>Carla Balbuena Elias</cp:lastModifiedBy>
  <dcterms:created xsi:type="dcterms:W3CDTF">2015-08-07T22:13:00Z</dcterms:created>
  <dcterms:modified xsi:type="dcterms:W3CDTF">2015-08-07T22:13:01Z</dcterms:modified>
  <cp:category/>
  <cp:version/>
  <cp:contentType/>
  <cp:contentStatus/>
</cp:coreProperties>
</file>