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20" yWindow="120" windowWidth="28515" windowHeight="12585" activeTab="0"/>
  </bookViews>
  <sheets>
    <sheet name="T. de Act. y de Reserva" sheetId="1" r:id="rId1"/>
  </sheets>
  <externalReferences>
    <externalReference r:id="rId4"/>
    <externalReference r:id="rId5"/>
    <externalReference r:id="rId6"/>
  </externalReferences>
  <definedNames>
    <definedName name="_xlnm.Print_Area" localSheetId="0">'T. de Act. y de Reserva'!$A$1:$I$103</definedName>
    <definedName name="ES">'[1]Datos'!$F$126:$G$145</definedName>
    <definedName name="FA">'[1]Datos'!$D$6</definedName>
    <definedName name="Fecha">'[1]Datos'!$D$5</definedName>
    <definedName name="INDICE">[2]!INDICE</definedName>
    <definedName name="Nota">'[1]Datos'!$C$107</definedName>
  </definedNames>
  <calcPr calcId="145621"/>
</workbook>
</file>

<file path=xl/sharedStrings.xml><?xml version="1.0" encoding="utf-8"?>
<sst xmlns="http://schemas.openxmlformats.org/spreadsheetml/2006/main" count="17" uniqueCount="11">
  <si>
    <r>
      <t xml:space="preserve">Tasas de Actualización y de Reserva </t>
    </r>
    <r>
      <rPr>
        <sz val="14"/>
        <rFont val="Times New Roman"/>
        <family val="1"/>
      </rPr>
      <t>1/.</t>
    </r>
  </si>
  <si>
    <t>Periodo 
(mes- año)</t>
  </si>
  <si>
    <t>Nuevos Soles Indexados</t>
  </si>
  <si>
    <t>Nuevos Soles Ajustados</t>
  </si>
  <si>
    <t>Dólares Americanos</t>
  </si>
  <si>
    <t>Dólares Americanos Ajustados</t>
  </si>
  <si>
    <t>Tasa de Actualización</t>
  </si>
  <si>
    <t>Tasa de Reserva</t>
  </si>
  <si>
    <t>3,95%</t>
  </si>
  <si>
    <t>Nota: 1/. Las Tasas de Actualización y de Reserva se estiman aplicando la metología establecida en la Circular N° S-601-2003, AFP-032-2003 y la Circular N° S-632-2008, AFP-99-2008. Para el cálculo de las tasas de actualización y de reserva no se consideran las tasas de las rentas vitalicias bimoneda ni de las rentas mixtas.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</si>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</sst>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\ _P_t_a_-;\-* #,##0\ _P_t_a_-;_-* &quot;-&quot;\ _P_t_a_-;_-@_-"/>
    <numFmt numFmtId="165" formatCode="_(* #\ ###\ ##0___________)\ ;_(* \(#\ ###\ ##0\)\ ;* &quot;-&quot;???????;_(@_)"/>
    <numFmt numFmtId="166" formatCode="_-* #,##0.00\ [$€]_-;\-* #,##0.00\ [$€]_-;_-* &quot;-&quot;??\ [$€]_-;_-@_-"/>
  </numFmts>
  <fonts count="18">
    <font>
      <sz val="10"/>
      <name val="Arial"/>
      <family val="2"/>
    </font>
    <font>
      <sz val="11"/>
      <color theme="1"/>
      <name val="Calibri"/>
      <family val="2"/>
      <scheme val="minor"/>
    </font>
    <font>
      <sz val="26.5"/>
      <name val="Times New Roman"/>
      <family val="1"/>
    </font>
    <font>
      <sz val="14"/>
      <name val="Times New Roman"/>
      <family val="1"/>
    </font>
    <font>
      <sz val="28"/>
      <name val="Times New Roman"/>
      <family val="1"/>
    </font>
    <font>
      <sz val="16"/>
      <name val="Times New Roman"/>
      <family val="1"/>
    </font>
    <font>
      <b/>
      <sz val="12"/>
      <name val="Times New Roman"/>
      <family val="1"/>
    </font>
    <font>
      <b/>
      <sz val="12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sz val="10"/>
      <name val="Arial Narrow"/>
      <family val="2"/>
    </font>
    <font>
      <sz val="12"/>
      <name val="Times New Roman"/>
      <family val="1"/>
    </font>
    <font>
      <sz val="12"/>
      <name val="Arial Narrow"/>
      <family val="2"/>
    </font>
    <font>
      <sz val="10"/>
      <name val="Times New Roman"/>
      <family val="1"/>
    </font>
    <font>
      <sz val="11"/>
      <name val="Arial Narrow"/>
      <family val="2"/>
    </font>
    <font>
      <b/>
      <sz val="8"/>
      <name val="Arial Narrow"/>
      <family val="2"/>
    </font>
    <font>
      <b/>
      <sz val="9"/>
      <name val="Arial Narrow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/>
      <right/>
      <top style="thick"/>
      <bottom/>
    </border>
    <border>
      <left/>
      <right/>
      <top style="thick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/>
      <right/>
      <top/>
      <bottom style="thick"/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6" fontId="1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5">
    <xf numFmtId="0" fontId="0" fillId="0" borderId="0" xfId="0"/>
    <xf numFmtId="0" fontId="4" fillId="0" borderId="0" xfId="21" applyFont="1" applyFill="1" applyAlignment="1">
      <alignment/>
      <protection/>
    </xf>
    <xf numFmtId="0" fontId="5" fillId="0" borderId="0" xfId="21" applyFont="1" applyFill="1" applyBorder="1" applyAlignment="1">
      <alignment horizontal="center"/>
      <protection/>
    </xf>
    <xf numFmtId="0" fontId="5" fillId="0" borderId="0" xfId="21" applyFont="1" applyFill="1" applyBorder="1" applyAlignment="1">
      <alignment/>
      <protection/>
    </xf>
    <xf numFmtId="0" fontId="8" fillId="0" borderId="1" xfId="21" applyFont="1" applyFill="1" applyBorder="1" applyAlignment="1">
      <alignment horizontal="center" vertical="center" wrapText="1"/>
      <protection/>
    </xf>
    <xf numFmtId="0" fontId="9" fillId="0" borderId="1" xfId="21" applyFont="1" applyFill="1" applyBorder="1" applyAlignment="1">
      <alignment horizontal="center" vertical="center" wrapText="1"/>
      <protection/>
    </xf>
    <xf numFmtId="0" fontId="7" fillId="0" borderId="2" xfId="21" applyFont="1" applyFill="1" applyBorder="1" applyAlignment="1">
      <alignment horizontal="centerContinuous" vertical="center" wrapText="1"/>
      <protection/>
    </xf>
    <xf numFmtId="0" fontId="8" fillId="0" borderId="2" xfId="21" applyFont="1" applyFill="1" applyBorder="1" applyAlignment="1">
      <alignment horizontal="centerContinuous" vertical="center" wrapText="1"/>
      <protection/>
    </xf>
    <xf numFmtId="0" fontId="10" fillId="0" borderId="0" xfId="21" applyFont="1" applyFill="1" applyBorder="1" applyAlignment="1">
      <alignment/>
      <protection/>
    </xf>
    <xf numFmtId="0" fontId="12" fillId="0" borderId="3" xfId="21" applyFont="1" applyFill="1" applyBorder="1" applyAlignment="1">
      <alignment horizontal="center" vertical="center" wrapText="1"/>
      <protection/>
    </xf>
    <xf numFmtId="0" fontId="12" fillId="0" borderId="4" xfId="21" applyFont="1" applyFill="1" applyBorder="1" applyAlignment="1">
      <alignment horizontal="center" vertical="center" wrapText="1"/>
      <protection/>
    </xf>
    <xf numFmtId="0" fontId="13" fillId="0" borderId="0" xfId="21" applyFont="1" applyFill="1" applyBorder="1" applyAlignment="1">
      <alignment horizontal="center" vertical="center"/>
      <protection/>
    </xf>
    <xf numFmtId="17" fontId="14" fillId="0" borderId="0" xfId="21" applyNumberFormat="1" applyFont="1" applyFill="1" applyBorder="1" applyAlignment="1">
      <alignment horizontal="center"/>
      <protection/>
    </xf>
    <xf numFmtId="10" fontId="14" fillId="0" borderId="0" xfId="20" applyNumberFormat="1" applyFont="1" applyFill="1" applyBorder="1" applyAlignment="1">
      <alignment horizontal="center"/>
    </xf>
    <xf numFmtId="165" fontId="9" fillId="0" borderId="0" xfId="22" applyNumberFormat="1" applyFont="1" applyFill="1" applyBorder="1" applyAlignment="1">
      <alignment horizontal="center"/>
    </xf>
    <xf numFmtId="0" fontId="10" fillId="0" borderId="0" xfId="21" applyFont="1" applyFill="1" applyAlignment="1">
      <alignment/>
      <protection/>
    </xf>
    <xf numFmtId="0" fontId="15" fillId="0" borderId="5" xfId="21" applyFont="1" applyFill="1" applyBorder="1" applyAlignment="1">
      <alignment/>
      <protection/>
    </xf>
    <xf numFmtId="0" fontId="16" fillId="0" borderId="5" xfId="23" applyFont="1" applyFill="1" applyBorder="1" applyAlignment="1">
      <alignment horizontal="center"/>
    </xf>
    <xf numFmtId="0" fontId="10" fillId="0" borderId="0" xfId="0" applyFont="1" applyFill="1" applyAlignment="1">
      <alignment/>
    </xf>
    <xf numFmtId="10" fontId="10" fillId="0" borderId="0" xfId="21" applyNumberFormat="1" applyFont="1" applyFill="1" applyAlignment="1">
      <alignment/>
      <protection/>
    </xf>
    <xf numFmtId="0" fontId="17" fillId="0" borderId="0" xfId="21" applyFont="1" applyFill="1" applyBorder="1" applyAlignment="1">
      <alignment horizontal="justify" wrapText="1"/>
      <protection/>
    </xf>
    <xf numFmtId="0" fontId="2" fillId="0" borderId="0" xfId="0" applyFont="1" applyFill="1" applyAlignment="1">
      <alignment horizontal="center" vertical="center" wrapText="1"/>
    </xf>
    <xf numFmtId="0" fontId="6" fillId="0" borderId="1" xfId="21" applyFont="1" applyFill="1" applyBorder="1" applyAlignment="1">
      <alignment horizontal="center" vertical="center" wrapText="1"/>
      <protection/>
    </xf>
    <xf numFmtId="0" fontId="11" fillId="0" borderId="4" xfId="21" applyFont="1" applyFill="1" applyBorder="1" applyAlignment="1">
      <alignment horizontal="center" vertical="center"/>
      <protection/>
    </xf>
    <xf numFmtId="0" fontId="7" fillId="0" borderId="2" xfId="21" applyFont="1" applyFill="1" applyBorder="1" applyAlignment="1">
      <alignment horizontal="center" vertical="center" wrapText="1"/>
      <protection/>
    </xf>
  </cellXfs>
  <cellStyles count="1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orcentaje" xfId="20"/>
    <cellStyle name="Normal_C18 App_rtxsyp" xfId="21"/>
    <cellStyle name="Millares [0]_C18 App_rtxsyp" xfId="22"/>
    <cellStyle name="Millares [0]_ForCua_RankEstr" xfId="23"/>
    <cellStyle name="Euro" xfId="24"/>
    <cellStyle name="Normal 2" xfId="25"/>
    <cellStyle name="Porcentual 2" xfId="26"/>
    <cellStyle name="Porcentual 3" xfId="2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Estad&#237;stica\SEGUROS\Boletines\Avance%20del%20Bolet&#237;n\2009%2007\BE%20Boletin_prueb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SART\01%20-%20Documentos%20Propios\Oficios\Oficio%20Tasa%20Actualizaci&#243;n%20y%20Reserva\tasas%20de%20actualizacion\IyS%20en%20Soles%20Indexado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"/>
      <sheetName val="Datos"/>
      <sheetName val="P001"/>
      <sheetName val="P002"/>
      <sheetName val="P003"/>
      <sheetName val="P004"/>
      <sheetName val="P005"/>
      <sheetName val="P006"/>
      <sheetName val="P007"/>
      <sheetName val="P008"/>
      <sheetName val="P009"/>
      <sheetName val="P010"/>
      <sheetName val="RAN"/>
      <sheetName val="P011"/>
      <sheetName val="P012"/>
      <sheetName val="P013"/>
      <sheetName val="SRAN"/>
      <sheetName val="P014"/>
      <sheetName val="P015"/>
      <sheetName val="P016"/>
      <sheetName val="P017"/>
      <sheetName val="P018"/>
      <sheetName val="P019"/>
      <sheetName val="P020"/>
      <sheetName val="P021"/>
      <sheetName val="P022"/>
      <sheetName val="P023"/>
      <sheetName val="P024"/>
      <sheetName val="P025"/>
      <sheetName val="P026"/>
      <sheetName val="P027"/>
      <sheetName val="P028"/>
      <sheetName val="P029"/>
      <sheetName val="P030"/>
      <sheetName val="P031"/>
      <sheetName val="P032"/>
      <sheetName val="P033"/>
      <sheetName val="P034"/>
      <sheetName val="P035"/>
      <sheetName val="P036"/>
      <sheetName val="P037"/>
      <sheetName val="P038"/>
      <sheetName val="P039"/>
      <sheetName val="P040"/>
      <sheetName val="P041"/>
      <sheetName val="P042"/>
      <sheetName val="P043"/>
      <sheetName val="P044"/>
      <sheetName val="P045"/>
      <sheetName val="P046"/>
      <sheetName val="CT01"/>
      <sheetName val="CT02"/>
      <sheetName val="CT03"/>
      <sheetName val="CT04"/>
      <sheetName val="CT05"/>
      <sheetName val="CT06"/>
      <sheetName val="CT07"/>
      <sheetName val="CT08"/>
      <sheetName val="CT09"/>
      <sheetName val="CT10"/>
      <sheetName val="CT11"/>
      <sheetName val="CT11a"/>
      <sheetName val="CT12"/>
      <sheetName val="CT13"/>
      <sheetName val="CT13a"/>
      <sheetName val="CT14"/>
      <sheetName val="CT15"/>
      <sheetName val="CT16"/>
      <sheetName val="CT17"/>
      <sheetName val="IA01"/>
      <sheetName val="IA02"/>
      <sheetName val="IA03"/>
      <sheetName val="IA04"/>
      <sheetName val="IA05"/>
    </sheetNames>
    <sheetDataSet>
      <sheetData sheetId="0"/>
      <sheetData sheetId="1">
        <row r="5">
          <cell r="D5">
            <v>40025</v>
          </cell>
        </row>
        <row r="6">
          <cell r="D6">
            <v>37256</v>
          </cell>
        </row>
        <row r="126">
          <cell r="F126">
            <v>203</v>
          </cell>
          <cell r="G126" t="str">
            <v>ACE</v>
          </cell>
        </row>
        <row r="127">
          <cell r="F127">
            <v>44</v>
          </cell>
          <cell r="G127" t="str">
            <v>El Pacífico Peruano</v>
          </cell>
        </row>
        <row r="128">
          <cell r="F128">
            <v>200</v>
          </cell>
          <cell r="G128" t="str">
            <v>El Pacífico Vida</v>
          </cell>
        </row>
        <row r="129">
          <cell r="F129">
            <v>71</v>
          </cell>
          <cell r="G129" t="str">
            <v>Latina</v>
          </cell>
        </row>
        <row r="130">
          <cell r="F130">
            <v>202</v>
          </cell>
          <cell r="G130" t="str">
            <v>Interseguro</v>
          </cell>
        </row>
        <row r="131">
          <cell r="F131">
            <v>205</v>
          </cell>
          <cell r="G131" t="str">
            <v>InVita</v>
          </cell>
        </row>
        <row r="132">
          <cell r="F132">
            <v>41</v>
          </cell>
          <cell r="G132" t="str">
            <v>La Positiva</v>
          </cell>
        </row>
        <row r="133">
          <cell r="F133">
            <v>40</v>
          </cell>
          <cell r="G133" t="str">
            <v>La Real</v>
          </cell>
        </row>
        <row r="134">
          <cell r="F134">
            <v>39</v>
          </cell>
          <cell r="G134" t="str">
            <v>La Vitalicia</v>
          </cell>
        </row>
        <row r="135">
          <cell r="F135">
            <v>74</v>
          </cell>
          <cell r="G135" t="str">
            <v>Mapfre Perú</v>
          </cell>
        </row>
        <row r="136">
          <cell r="F136">
            <v>204</v>
          </cell>
          <cell r="G136" t="str">
            <v>Mapfre Perú Vida</v>
          </cell>
        </row>
        <row r="137">
          <cell r="F137">
            <v>37</v>
          </cell>
          <cell r="G137" t="str">
            <v>Popular y Porvenir</v>
          </cell>
        </row>
        <row r="138">
          <cell r="F138">
            <v>50</v>
          </cell>
          <cell r="G138" t="str">
            <v>Rímac</v>
          </cell>
        </row>
        <row r="139">
          <cell r="F139">
            <v>208</v>
          </cell>
          <cell r="G139" t="str">
            <v>Cardif</v>
          </cell>
        </row>
        <row r="140">
          <cell r="F140">
            <v>206</v>
          </cell>
          <cell r="G140" t="str">
            <v>Royal &amp; Sun Vida</v>
          </cell>
        </row>
        <row r="141">
          <cell r="F141">
            <v>201</v>
          </cell>
          <cell r="G141" t="str">
            <v>Santander Vida</v>
          </cell>
        </row>
        <row r="142">
          <cell r="F142">
            <v>45</v>
          </cell>
          <cell r="G142" t="str">
            <v>Secrex</v>
          </cell>
        </row>
        <row r="143">
          <cell r="F143">
            <v>28</v>
          </cell>
          <cell r="G143" t="str">
            <v>Latina Holding</v>
          </cell>
        </row>
        <row r="144">
          <cell r="F144">
            <v>59</v>
          </cell>
          <cell r="G144" t="str">
            <v>Wiese Aetna</v>
          </cell>
        </row>
        <row r="145">
          <cell r="F145">
            <v>207</v>
          </cell>
          <cell r="G145" t="str">
            <v>La Positiva Vida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ET-P"/>
      <sheetName val="VALOR"/>
      <sheetName val="Dif"/>
      <sheetName val="CHECK"/>
      <sheetName val="ORIGINAL"/>
      <sheetName val="PS-P"/>
      <sheetName val="E-P"/>
      <sheetName val="ESTBCJUL"/>
      <sheetName val="Ctas-Ind (1)"/>
    </sheetNames>
    <definedNames>
      <definedName name="INDICE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  <sheetData sheetId="8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esumen"/>
      <sheetName val="Jun14"/>
      <sheetName val="May14"/>
      <sheetName val="Abr14"/>
      <sheetName val="Mar14"/>
      <sheetName val="Feb14"/>
      <sheetName val="Ene14"/>
      <sheetName val="Dic13"/>
      <sheetName val="Nov13"/>
      <sheetName val="Oct13"/>
      <sheetName val="Set13"/>
      <sheetName val="Ago13"/>
      <sheetName val="Jul13"/>
      <sheetName val="Jun13"/>
      <sheetName val="May13"/>
      <sheetName val="Abr13"/>
      <sheetName val="Mar13"/>
      <sheetName val="Feb13"/>
      <sheetName val="Ene13"/>
      <sheetName val="Dic12"/>
      <sheetName val="Nov12"/>
      <sheetName val="Oct12"/>
      <sheetName val="Set12"/>
      <sheetName val="Ago12"/>
      <sheetName val="Jul12"/>
      <sheetName val="Jun12"/>
      <sheetName val="May12"/>
      <sheetName val="Abr12"/>
      <sheetName val="Mar12"/>
      <sheetName val="Feb12"/>
      <sheetName val="Ene12"/>
      <sheetName val="Dic11"/>
      <sheetName val="Nov11"/>
      <sheetName val="Oct11"/>
      <sheetName val="Set11"/>
      <sheetName val="Ago11"/>
      <sheetName val="Jul11"/>
      <sheetName val="Jun11"/>
      <sheetName val="May11"/>
      <sheetName val="Abr 11"/>
      <sheetName val="Mar11"/>
      <sheetName val="Feb11"/>
      <sheetName val="Ene11"/>
      <sheetName val="Dic10"/>
      <sheetName val="Nov10"/>
      <sheetName val="Oct10"/>
      <sheetName val="Set10"/>
      <sheetName val="Ago10"/>
      <sheetName val="Jul10"/>
      <sheetName val="Jun10"/>
      <sheetName val="May10"/>
      <sheetName val="Abr10"/>
      <sheetName val="Mar10"/>
      <sheetName val="Feb10"/>
      <sheetName val="Ene10"/>
      <sheetName val="Dic09"/>
      <sheetName val="Nov09"/>
      <sheetName val="Oct09"/>
      <sheetName val="Set09"/>
      <sheetName val="Ago 09"/>
      <sheetName val="Jul09"/>
      <sheetName val="Jun09"/>
      <sheetName val="May09"/>
      <sheetName val="Abr09"/>
      <sheetName val="Mar09"/>
      <sheetName val="Feb09"/>
      <sheetName val="Ene09"/>
      <sheetName val="Dic08"/>
      <sheetName val="Nov08"/>
      <sheetName val="Oct08"/>
      <sheetName val="Sep08"/>
      <sheetName val="Ago08"/>
      <sheetName val="Jul08"/>
      <sheetName val="Jun08"/>
      <sheetName val="May08"/>
      <sheetName val="Abr08"/>
      <sheetName val="Mar08"/>
      <sheetName val="Feb08"/>
      <sheetName val="Ene08"/>
    </sheetNames>
    <sheetDataSet>
      <sheetData sheetId="0">
        <row r="61">
          <cell r="E61">
            <v>0.022481513548547754</v>
          </cell>
          <cell r="F61">
            <v>0.012359930352464767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05"/>
  <sheetViews>
    <sheetView tabSelected="1" zoomScale="85" zoomScaleNormal="85" workbookViewId="0" topLeftCell="A1">
      <pane ySplit="4" topLeftCell="A80" activePane="bottomLeft" state="frozen"/>
      <selection pane="bottomLeft" activeCell="A1" sqref="A1:L1"/>
    </sheetView>
  </sheetViews>
  <sheetFormatPr defaultColWidth="11.421875" defaultRowHeight="12.75"/>
  <cols>
    <col min="1" max="1" width="24.8515625" style="15" customWidth="1"/>
    <col min="2" max="2" width="15.8515625" style="15" customWidth="1"/>
    <col min="3" max="3" width="17.421875" style="15" customWidth="1"/>
    <col min="4" max="4" width="5.28125" style="15" customWidth="1"/>
    <col min="5" max="6" width="17.421875" style="15" customWidth="1"/>
    <col min="7" max="7" width="5.28125" style="15" customWidth="1"/>
    <col min="8" max="8" width="16.421875" style="15" customWidth="1"/>
    <col min="9" max="9" width="17.140625" style="15" customWidth="1"/>
    <col min="10" max="10" width="5.28125" style="15" customWidth="1"/>
    <col min="11" max="12" width="17.421875" style="15" customWidth="1"/>
    <col min="13" max="16384" width="11.421875" style="15" customWidth="1"/>
  </cols>
  <sheetData>
    <row r="1" spans="1:12" s="1" customFormat="1" ht="32.1" customHeight="1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</row>
    <row r="2" spans="1:9" s="3" customFormat="1" ht="12" customHeight="1" thickBot="1">
      <c r="A2" s="2"/>
      <c r="B2" s="2"/>
      <c r="C2" s="2"/>
      <c r="D2" s="2"/>
      <c r="E2" s="2"/>
      <c r="F2" s="2"/>
      <c r="G2" s="2"/>
      <c r="H2" s="2"/>
      <c r="I2" s="2"/>
    </row>
    <row r="3" spans="1:12" s="8" customFormat="1" ht="36" customHeight="1" thickTop="1">
      <c r="A3" s="22" t="s">
        <v>1</v>
      </c>
      <c r="B3" s="24" t="s">
        <v>2</v>
      </c>
      <c r="C3" s="24"/>
      <c r="D3" s="4"/>
      <c r="E3" s="24" t="s">
        <v>3</v>
      </c>
      <c r="F3" s="24"/>
      <c r="G3" s="5"/>
      <c r="H3" s="6" t="s">
        <v>4</v>
      </c>
      <c r="I3" s="7"/>
      <c r="J3" s="5"/>
      <c r="K3" s="24" t="s">
        <v>5</v>
      </c>
      <c r="L3" s="24"/>
    </row>
    <row r="4" spans="1:12" s="8" customFormat="1" ht="42.75" customHeight="1">
      <c r="A4" s="23"/>
      <c r="B4" s="9" t="s">
        <v>6</v>
      </c>
      <c r="C4" s="9" t="s">
        <v>7</v>
      </c>
      <c r="D4" s="10"/>
      <c r="E4" s="9" t="s">
        <v>6</v>
      </c>
      <c r="F4" s="9" t="s">
        <v>7</v>
      </c>
      <c r="G4" s="10"/>
      <c r="H4" s="9" t="s">
        <v>6</v>
      </c>
      <c r="I4" s="9" t="s">
        <v>7</v>
      </c>
      <c r="J4" s="10"/>
      <c r="K4" s="9" t="s">
        <v>6</v>
      </c>
      <c r="L4" s="9" t="s">
        <v>7</v>
      </c>
    </row>
    <row r="5" s="8" customFormat="1" ht="11.25" customHeight="1">
      <c r="A5" s="11"/>
    </row>
    <row r="6" spans="1:9" s="8" customFormat="1" ht="15.95" customHeight="1">
      <c r="A6" s="12">
        <v>39448</v>
      </c>
      <c r="B6" s="13">
        <v>0.0303</v>
      </c>
      <c r="C6" s="13">
        <v>0.0296</v>
      </c>
      <c r="D6" s="13"/>
      <c r="E6" s="13"/>
      <c r="F6" s="13"/>
      <c r="G6" s="14"/>
      <c r="H6" s="13">
        <v>0.0475</v>
      </c>
      <c r="I6" s="13">
        <v>0.0475</v>
      </c>
    </row>
    <row r="7" spans="1:9" s="8" customFormat="1" ht="15.95" customHeight="1">
      <c r="A7" s="12">
        <v>39479</v>
      </c>
      <c r="B7" s="13">
        <v>0.0323</v>
      </c>
      <c r="C7" s="13">
        <v>0.0296</v>
      </c>
      <c r="D7" s="13"/>
      <c r="E7" s="13"/>
      <c r="F7" s="13"/>
      <c r="G7" s="14"/>
      <c r="H7" s="13">
        <v>0.047</v>
      </c>
      <c r="I7" s="13">
        <v>0.047</v>
      </c>
    </row>
    <row r="8" spans="1:9" s="8" customFormat="1" ht="15.95" customHeight="1">
      <c r="A8" s="12">
        <v>39508</v>
      </c>
      <c r="B8" s="13">
        <v>0.0348</v>
      </c>
      <c r="C8" s="13">
        <v>0.0296</v>
      </c>
      <c r="D8" s="13"/>
      <c r="E8" s="13"/>
      <c r="F8" s="13"/>
      <c r="G8" s="14"/>
      <c r="H8" s="13">
        <v>0.0466</v>
      </c>
      <c r="I8" s="13">
        <v>0.0466</v>
      </c>
    </row>
    <row r="9" spans="1:9" s="8" customFormat="1" ht="15.95" customHeight="1">
      <c r="A9" s="12">
        <v>39539</v>
      </c>
      <c r="B9" s="13">
        <v>0.033</v>
      </c>
      <c r="C9" s="13">
        <v>0.0296</v>
      </c>
      <c r="D9" s="13"/>
      <c r="E9" s="13"/>
      <c r="F9" s="13"/>
      <c r="G9" s="14"/>
      <c r="H9" s="13">
        <v>0.0461</v>
      </c>
      <c r="I9" s="13">
        <v>0.0461</v>
      </c>
    </row>
    <row r="10" spans="1:9" s="8" customFormat="1" ht="15.95" customHeight="1">
      <c r="A10" s="12">
        <v>39569</v>
      </c>
      <c r="B10" s="13">
        <v>0.0323</v>
      </c>
      <c r="C10" s="13">
        <v>0.0296</v>
      </c>
      <c r="D10" s="13"/>
      <c r="E10" s="13"/>
      <c r="F10" s="13"/>
      <c r="G10" s="14"/>
      <c r="H10" s="13">
        <v>0.0458</v>
      </c>
      <c r="I10" s="13">
        <v>0.0458</v>
      </c>
    </row>
    <row r="11" spans="1:9" s="8" customFormat="1" ht="15.95" customHeight="1">
      <c r="A11" s="12">
        <v>39600</v>
      </c>
      <c r="B11" s="13">
        <v>0.0314</v>
      </c>
      <c r="C11" s="13">
        <v>0.0303</v>
      </c>
      <c r="D11" s="13"/>
      <c r="E11" s="13"/>
      <c r="F11" s="13"/>
      <c r="G11" s="14"/>
      <c r="H11" s="13">
        <v>0.0457</v>
      </c>
      <c r="I11" s="13">
        <v>0.0457</v>
      </c>
    </row>
    <row r="12" spans="1:9" s="8" customFormat="1" ht="15.95" customHeight="1">
      <c r="A12" s="12">
        <v>39630</v>
      </c>
      <c r="B12" s="13">
        <v>0.0306</v>
      </c>
      <c r="C12" s="13">
        <v>0.0306</v>
      </c>
      <c r="D12" s="13"/>
      <c r="E12" s="13"/>
      <c r="F12" s="13"/>
      <c r="G12" s="14"/>
      <c r="H12" s="13">
        <v>0.0457</v>
      </c>
      <c r="I12" s="13">
        <v>0.0457</v>
      </c>
    </row>
    <row r="13" spans="1:9" s="8" customFormat="1" ht="15.95" customHeight="1">
      <c r="A13" s="12">
        <v>39661</v>
      </c>
      <c r="B13" s="13">
        <v>0.0259</v>
      </c>
      <c r="C13" s="13">
        <v>0.0259</v>
      </c>
      <c r="D13" s="13"/>
      <c r="E13" s="13"/>
      <c r="F13" s="13"/>
      <c r="G13" s="14"/>
      <c r="H13" s="13">
        <v>0.0459</v>
      </c>
      <c r="I13" s="13">
        <v>0.0457</v>
      </c>
    </row>
    <row r="14" spans="1:9" s="8" customFormat="1" ht="15.95" customHeight="1">
      <c r="A14" s="12">
        <v>39692</v>
      </c>
      <c r="B14" s="13">
        <v>0.0238</v>
      </c>
      <c r="C14" s="13">
        <v>0.0238</v>
      </c>
      <c r="D14" s="13"/>
      <c r="E14" s="13"/>
      <c r="F14" s="13"/>
      <c r="G14" s="14"/>
      <c r="H14" s="13">
        <v>0.046</v>
      </c>
      <c r="I14" s="13">
        <v>0.0457</v>
      </c>
    </row>
    <row r="15" spans="1:9" s="8" customFormat="1" ht="15.95" customHeight="1">
      <c r="A15" s="12">
        <v>39722</v>
      </c>
      <c r="B15" s="13">
        <v>0.0214</v>
      </c>
      <c r="C15" s="13">
        <v>0.0214</v>
      </c>
      <c r="D15" s="13"/>
      <c r="E15" s="13"/>
      <c r="F15" s="13"/>
      <c r="G15" s="14"/>
      <c r="H15" s="13">
        <v>0.0462</v>
      </c>
      <c r="I15" s="13">
        <v>0.0457</v>
      </c>
    </row>
    <row r="16" spans="1:9" s="8" customFormat="1" ht="15.95" customHeight="1">
      <c r="A16" s="12">
        <v>39753</v>
      </c>
      <c r="B16" s="13">
        <v>0.027</v>
      </c>
      <c r="C16" s="13">
        <v>0.0214</v>
      </c>
      <c r="D16" s="13"/>
      <c r="E16" s="13"/>
      <c r="F16" s="13"/>
      <c r="G16" s="14"/>
      <c r="H16" s="13">
        <v>0.046</v>
      </c>
      <c r="I16" s="13">
        <v>0.0457</v>
      </c>
    </row>
    <row r="17" spans="1:9" s="8" customFormat="1" ht="15.95" customHeight="1">
      <c r="A17" s="12">
        <v>39783</v>
      </c>
      <c r="B17" s="13">
        <v>0.0279</v>
      </c>
      <c r="C17" s="13">
        <v>0.0214</v>
      </c>
      <c r="D17" s="13"/>
      <c r="E17" s="13"/>
      <c r="F17" s="13"/>
      <c r="G17" s="14"/>
      <c r="H17" s="13">
        <v>0.0458</v>
      </c>
      <c r="I17" s="13">
        <v>0.0457</v>
      </c>
    </row>
    <row r="18" spans="1:9" s="8" customFormat="1" ht="15.95" customHeight="1">
      <c r="A18" s="12">
        <v>39814</v>
      </c>
      <c r="B18" s="13">
        <v>0.0264</v>
      </c>
      <c r="C18" s="13">
        <v>0.0261</v>
      </c>
      <c r="D18" s="13"/>
      <c r="E18" s="13"/>
      <c r="F18" s="13"/>
      <c r="G18" s="14"/>
      <c r="H18" s="13">
        <v>0.0461</v>
      </c>
      <c r="I18" s="13">
        <v>0.0461</v>
      </c>
    </row>
    <row r="19" spans="1:9" s="8" customFormat="1" ht="15.95" customHeight="1">
      <c r="A19" s="12">
        <v>39845</v>
      </c>
      <c r="B19" s="13">
        <v>0.0264</v>
      </c>
      <c r="C19" s="13">
        <v>0.0262</v>
      </c>
      <c r="D19" s="13"/>
      <c r="E19" s="13"/>
      <c r="F19" s="13"/>
      <c r="G19" s="14"/>
      <c r="H19" s="13">
        <v>0.046</v>
      </c>
      <c r="I19" s="13">
        <v>0.046</v>
      </c>
    </row>
    <row r="20" spans="1:9" s="8" customFormat="1" ht="15.95" customHeight="1">
      <c r="A20" s="12">
        <v>39873</v>
      </c>
      <c r="B20" s="13">
        <v>0.0265</v>
      </c>
      <c r="C20" s="13">
        <v>0.0264</v>
      </c>
      <c r="D20" s="13"/>
      <c r="E20" s="13"/>
      <c r="F20" s="13"/>
      <c r="G20" s="14"/>
      <c r="H20" s="13">
        <v>0.0463</v>
      </c>
      <c r="I20" s="13">
        <v>0.046</v>
      </c>
    </row>
    <row r="21" spans="1:9" s="8" customFormat="1" ht="15.95" customHeight="1">
      <c r="A21" s="12">
        <v>39904</v>
      </c>
      <c r="B21" s="13">
        <v>0.0265</v>
      </c>
      <c r="C21" s="13">
        <v>0.0264</v>
      </c>
      <c r="D21" s="13"/>
      <c r="E21" s="13"/>
      <c r="F21" s="13"/>
      <c r="G21" s="14"/>
      <c r="H21" s="13">
        <v>0.0462</v>
      </c>
      <c r="I21" s="13">
        <v>0.046</v>
      </c>
    </row>
    <row r="22" spans="1:9" s="8" customFormat="1" ht="15.95" customHeight="1">
      <c r="A22" s="12">
        <v>39934</v>
      </c>
      <c r="B22" s="13">
        <v>0.0264</v>
      </c>
      <c r="C22" s="13">
        <v>0.0264</v>
      </c>
      <c r="D22" s="13"/>
      <c r="E22" s="13"/>
      <c r="F22" s="13"/>
      <c r="G22" s="14"/>
      <c r="H22" s="13">
        <v>0.0463</v>
      </c>
      <c r="I22" s="13">
        <v>0.046</v>
      </c>
    </row>
    <row r="23" spans="1:9" s="8" customFormat="1" ht="15.95" customHeight="1">
      <c r="A23" s="12">
        <v>39965</v>
      </c>
      <c r="B23" s="13">
        <v>0.0257</v>
      </c>
      <c r="C23" s="13">
        <v>0.0257</v>
      </c>
      <c r="D23" s="13"/>
      <c r="E23" s="13"/>
      <c r="F23" s="13"/>
      <c r="G23" s="14"/>
      <c r="H23" s="13">
        <v>0.0455</v>
      </c>
      <c r="I23" s="13">
        <v>0.0455</v>
      </c>
    </row>
    <row r="24" spans="1:9" s="8" customFormat="1" ht="15.95" customHeight="1">
      <c r="A24" s="12">
        <v>39995</v>
      </c>
      <c r="B24" s="13">
        <v>0.0249</v>
      </c>
      <c r="C24" s="13">
        <v>0.0249</v>
      </c>
      <c r="D24" s="13"/>
      <c r="E24" s="13"/>
      <c r="F24" s="13"/>
      <c r="G24" s="14"/>
      <c r="H24" s="13">
        <v>0.0443</v>
      </c>
      <c r="I24" s="13">
        <v>0.0443</v>
      </c>
    </row>
    <row r="25" spans="1:9" s="8" customFormat="1" ht="15.95" customHeight="1">
      <c r="A25" s="12">
        <v>40026</v>
      </c>
      <c r="B25" s="13">
        <v>0.0234</v>
      </c>
      <c r="C25" s="13">
        <v>0.0234</v>
      </c>
      <c r="D25" s="13"/>
      <c r="E25" s="13"/>
      <c r="F25" s="13"/>
      <c r="G25" s="14"/>
      <c r="H25" s="13">
        <v>0.043</v>
      </c>
      <c r="I25" s="13">
        <v>0.043</v>
      </c>
    </row>
    <row r="26" spans="1:9" s="8" customFormat="1" ht="15.95" customHeight="1">
      <c r="A26" s="12">
        <v>40057</v>
      </c>
      <c r="B26" s="13">
        <v>0.0209</v>
      </c>
      <c r="C26" s="13">
        <v>0.0209</v>
      </c>
      <c r="D26" s="13"/>
      <c r="E26" s="13"/>
      <c r="F26" s="13"/>
      <c r="G26" s="14"/>
      <c r="H26" s="13">
        <v>0.0419</v>
      </c>
      <c r="I26" s="13">
        <v>0.0419</v>
      </c>
    </row>
    <row r="27" spans="1:9" s="8" customFormat="1" ht="15.95" customHeight="1">
      <c r="A27" s="12">
        <v>40087</v>
      </c>
      <c r="B27" s="13">
        <v>0.019</v>
      </c>
      <c r="C27" s="13">
        <v>0.019</v>
      </c>
      <c r="D27" s="13"/>
      <c r="E27" s="13"/>
      <c r="F27" s="13"/>
      <c r="G27" s="12"/>
      <c r="H27" s="13">
        <v>0.0417</v>
      </c>
      <c r="I27" s="13">
        <v>0.0417</v>
      </c>
    </row>
    <row r="28" spans="1:9" s="8" customFormat="1" ht="15.95" customHeight="1">
      <c r="A28" s="12">
        <v>40118</v>
      </c>
      <c r="B28" s="13">
        <v>0.0173</v>
      </c>
      <c r="C28" s="13">
        <v>0.0173</v>
      </c>
      <c r="D28" s="13"/>
      <c r="E28" s="13"/>
      <c r="F28" s="13"/>
      <c r="G28" s="12"/>
      <c r="H28" s="13">
        <v>0.0416</v>
      </c>
      <c r="I28" s="13">
        <v>0.0416</v>
      </c>
    </row>
    <row r="29" spans="1:9" s="8" customFormat="1" ht="15.95" customHeight="1">
      <c r="A29" s="12">
        <v>40148</v>
      </c>
      <c r="B29" s="13">
        <v>0.016</v>
      </c>
      <c r="C29" s="13">
        <v>0.016</v>
      </c>
      <c r="D29" s="13"/>
      <c r="E29" s="13"/>
      <c r="F29" s="13"/>
      <c r="G29" s="12"/>
      <c r="H29" s="13">
        <v>0.0414</v>
      </c>
      <c r="I29" s="13">
        <v>0.0414</v>
      </c>
    </row>
    <row r="30" spans="1:9" s="8" customFormat="1" ht="15.95" customHeight="1">
      <c r="A30" s="12">
        <v>40179</v>
      </c>
      <c r="B30" s="13">
        <v>0.0148</v>
      </c>
      <c r="C30" s="13">
        <v>0.0148</v>
      </c>
      <c r="D30" s="13"/>
      <c r="E30" s="13"/>
      <c r="F30" s="13"/>
      <c r="G30" s="12"/>
      <c r="H30" s="13">
        <v>0.0412</v>
      </c>
      <c r="I30" s="13">
        <v>0.0412</v>
      </c>
    </row>
    <row r="31" spans="1:9" s="8" customFormat="1" ht="15.95" customHeight="1">
      <c r="A31" s="12">
        <v>40210</v>
      </c>
      <c r="B31" s="13">
        <v>0.0136</v>
      </c>
      <c r="C31" s="13">
        <v>0.0136</v>
      </c>
      <c r="D31" s="13"/>
      <c r="E31" s="13"/>
      <c r="F31" s="13"/>
      <c r="G31" s="12"/>
      <c r="H31" s="13">
        <v>0.041</v>
      </c>
      <c r="I31" s="13">
        <v>0.041</v>
      </c>
    </row>
    <row r="32" spans="1:9" s="8" customFormat="1" ht="15.95" customHeight="1">
      <c r="A32" s="12">
        <v>40238</v>
      </c>
      <c r="B32" s="13">
        <v>0.0135</v>
      </c>
      <c r="C32" s="13">
        <v>0.0135</v>
      </c>
      <c r="D32" s="13"/>
      <c r="E32" s="13"/>
      <c r="F32" s="13"/>
      <c r="G32" s="12"/>
      <c r="H32" s="13">
        <v>0.0408</v>
      </c>
      <c r="I32" s="13">
        <v>0.0408</v>
      </c>
    </row>
    <row r="33" spans="1:9" s="8" customFormat="1" ht="15.95" customHeight="1">
      <c r="A33" s="12">
        <v>40269</v>
      </c>
      <c r="B33" s="13">
        <v>0.013</v>
      </c>
      <c r="C33" s="13">
        <v>0.013</v>
      </c>
      <c r="D33" s="13"/>
      <c r="E33" s="13"/>
      <c r="F33" s="13"/>
      <c r="G33" s="12"/>
      <c r="H33" s="13">
        <v>0.0408</v>
      </c>
      <c r="I33" s="13">
        <v>0.0408</v>
      </c>
    </row>
    <row r="34" spans="1:9" s="8" customFormat="1" ht="15.95" customHeight="1">
      <c r="A34" s="12">
        <v>40299</v>
      </c>
      <c r="B34" s="13">
        <v>0.0129</v>
      </c>
      <c r="C34" s="13">
        <v>0.0129</v>
      </c>
      <c r="D34" s="13"/>
      <c r="E34" s="13"/>
      <c r="F34" s="13"/>
      <c r="G34" s="12"/>
      <c r="H34" s="13">
        <v>0.0405</v>
      </c>
      <c r="I34" s="13">
        <v>0.0405</v>
      </c>
    </row>
    <row r="35" spans="1:9" s="8" customFormat="1" ht="15.95" customHeight="1">
      <c r="A35" s="12">
        <v>40330</v>
      </c>
      <c r="B35" s="13">
        <v>0.0115</v>
      </c>
      <c r="C35" s="13">
        <v>0.0115</v>
      </c>
      <c r="D35" s="13"/>
      <c r="E35" s="13"/>
      <c r="F35" s="13"/>
      <c r="G35" s="12"/>
      <c r="H35" s="13">
        <v>0.0406</v>
      </c>
      <c r="I35" s="13">
        <v>0.0405</v>
      </c>
    </row>
    <row r="36" spans="1:9" s="8" customFormat="1" ht="15.95" customHeight="1">
      <c r="A36" s="12">
        <v>40360</v>
      </c>
      <c r="B36" s="13">
        <v>0.0118</v>
      </c>
      <c r="C36" s="13">
        <v>0.0115</v>
      </c>
      <c r="D36" s="13"/>
      <c r="E36" s="13"/>
      <c r="F36" s="13"/>
      <c r="G36" s="12"/>
      <c r="H36" s="13">
        <v>0.0406</v>
      </c>
      <c r="I36" s="13">
        <v>0.0405</v>
      </c>
    </row>
    <row r="37" spans="1:9" s="8" customFormat="1" ht="15.95" customHeight="1">
      <c r="A37" s="12">
        <v>40391</v>
      </c>
      <c r="B37" s="13">
        <v>0.0128</v>
      </c>
      <c r="C37" s="13">
        <v>0.0115</v>
      </c>
      <c r="D37" s="13"/>
      <c r="E37" s="13"/>
      <c r="F37" s="13"/>
      <c r="G37" s="12"/>
      <c r="H37" s="13">
        <v>0.0407</v>
      </c>
      <c r="I37" s="13">
        <v>0.0405</v>
      </c>
    </row>
    <row r="38" spans="1:9" s="8" customFormat="1" ht="15.95" customHeight="1">
      <c r="A38" s="12">
        <v>40422</v>
      </c>
      <c r="B38" s="13">
        <v>0.0138</v>
      </c>
      <c r="C38" s="13">
        <v>0.0115</v>
      </c>
      <c r="D38" s="13"/>
      <c r="E38" s="13"/>
      <c r="F38" s="13"/>
      <c r="G38" s="12"/>
      <c r="H38" s="13">
        <v>0.041</v>
      </c>
      <c r="I38" s="13">
        <v>0.0405</v>
      </c>
    </row>
    <row r="39" spans="1:9" s="8" customFormat="1" ht="15.95" customHeight="1">
      <c r="A39" s="12">
        <v>40452</v>
      </c>
      <c r="B39" s="13">
        <v>0.0146</v>
      </c>
      <c r="C39" s="13">
        <v>0.0115</v>
      </c>
      <c r="D39" s="13"/>
      <c r="E39" s="13"/>
      <c r="F39" s="13"/>
      <c r="G39" s="12"/>
      <c r="H39" s="13">
        <v>0.0411</v>
      </c>
      <c r="I39" s="13">
        <v>0.0405</v>
      </c>
    </row>
    <row r="40" spans="1:9" s="8" customFormat="1" ht="15.95" customHeight="1">
      <c r="A40" s="12">
        <v>40483</v>
      </c>
      <c r="B40" s="13">
        <v>0.0157</v>
      </c>
      <c r="C40" s="13">
        <v>0.0115</v>
      </c>
      <c r="D40" s="13"/>
      <c r="E40" s="13"/>
      <c r="F40" s="13"/>
      <c r="G40" s="12"/>
      <c r="H40" s="13">
        <v>0.0409</v>
      </c>
      <c r="I40" s="13">
        <v>0.0406</v>
      </c>
    </row>
    <row r="41" spans="1:9" s="8" customFormat="1" ht="15.95" customHeight="1">
      <c r="A41" s="12">
        <v>40513</v>
      </c>
      <c r="B41" s="13">
        <v>0.017</v>
      </c>
      <c r="C41" s="13">
        <v>0.0118</v>
      </c>
      <c r="D41" s="13"/>
      <c r="E41" s="13"/>
      <c r="F41" s="13"/>
      <c r="G41" s="12"/>
      <c r="H41" s="13">
        <v>0.0402</v>
      </c>
      <c r="I41" s="13">
        <v>0.0402</v>
      </c>
    </row>
    <row r="42" spans="1:9" s="8" customFormat="1" ht="15.95" customHeight="1">
      <c r="A42" s="12">
        <v>40544</v>
      </c>
      <c r="B42" s="13">
        <v>0.0174</v>
      </c>
      <c r="C42" s="13">
        <v>0.0128</v>
      </c>
      <c r="D42" s="13"/>
      <c r="E42" s="13"/>
      <c r="F42" s="13"/>
      <c r="G42" s="12"/>
      <c r="H42" s="13">
        <v>0.0398</v>
      </c>
      <c r="I42" s="13">
        <v>0.0398</v>
      </c>
    </row>
    <row r="43" spans="1:9" s="8" customFormat="1" ht="15.95" customHeight="1">
      <c r="A43" s="12">
        <v>40575</v>
      </c>
      <c r="B43" s="13">
        <v>0.0176</v>
      </c>
      <c r="C43" s="13">
        <v>0.0138</v>
      </c>
      <c r="D43" s="13"/>
      <c r="E43" s="13"/>
      <c r="F43" s="13"/>
      <c r="G43" s="12"/>
      <c r="H43" s="13">
        <v>0.0394</v>
      </c>
      <c r="I43" s="13">
        <v>0.0394</v>
      </c>
    </row>
    <row r="44" spans="1:9" s="8" customFormat="1" ht="15.95" customHeight="1">
      <c r="A44" s="12">
        <v>40603</v>
      </c>
      <c r="B44" s="13">
        <v>0.0176</v>
      </c>
      <c r="C44" s="13">
        <v>0.0146</v>
      </c>
      <c r="D44" s="13"/>
      <c r="E44" s="13"/>
      <c r="F44" s="13"/>
      <c r="G44" s="12"/>
      <c r="H44" s="13">
        <v>0.0393</v>
      </c>
      <c r="I44" s="13">
        <v>0.0393</v>
      </c>
    </row>
    <row r="45" spans="1:9" s="8" customFormat="1" ht="15.95" customHeight="1">
      <c r="A45" s="12">
        <v>40634</v>
      </c>
      <c r="B45" s="13">
        <v>0.0185</v>
      </c>
      <c r="C45" s="13">
        <v>0.0157</v>
      </c>
      <c r="D45" s="13"/>
      <c r="E45" s="13"/>
      <c r="F45" s="13"/>
      <c r="G45" s="12"/>
      <c r="H45" s="13">
        <v>0.0395</v>
      </c>
      <c r="I45" s="13">
        <v>0.0393</v>
      </c>
    </row>
    <row r="46" spans="1:9" s="8" customFormat="1" ht="15.95" customHeight="1">
      <c r="A46" s="12">
        <v>40664</v>
      </c>
      <c r="B46" s="13">
        <v>0.0191</v>
      </c>
      <c r="C46" s="13">
        <v>0.017</v>
      </c>
      <c r="D46" s="13"/>
      <c r="E46" s="13"/>
      <c r="F46" s="13"/>
      <c r="G46" s="12"/>
      <c r="H46" s="13">
        <v>0.0401</v>
      </c>
      <c r="I46" s="13">
        <v>0.0393</v>
      </c>
    </row>
    <row r="47" spans="1:9" s="8" customFormat="1" ht="15.95" customHeight="1">
      <c r="A47" s="12">
        <v>40695</v>
      </c>
      <c r="B47" s="13">
        <v>0.0204</v>
      </c>
      <c r="C47" s="13">
        <v>0.0174</v>
      </c>
      <c r="D47" s="13"/>
      <c r="E47" s="13"/>
      <c r="F47" s="13"/>
      <c r="G47" s="12"/>
      <c r="H47" s="13">
        <v>0.0407</v>
      </c>
      <c r="I47" s="13">
        <v>0.0393</v>
      </c>
    </row>
    <row r="48" spans="1:9" s="8" customFormat="1" ht="15.95" customHeight="1">
      <c r="A48" s="12">
        <v>40725</v>
      </c>
      <c r="B48" s="13">
        <v>0.021</v>
      </c>
      <c r="C48" s="13">
        <v>0.0176</v>
      </c>
      <c r="D48" s="13"/>
      <c r="E48" s="13"/>
      <c r="F48" s="13"/>
      <c r="G48" s="12"/>
      <c r="H48" s="13">
        <v>0.0408</v>
      </c>
      <c r="I48" s="13">
        <v>0.0393</v>
      </c>
    </row>
    <row r="49" spans="1:9" s="8" customFormat="1" ht="15.95" customHeight="1">
      <c r="A49" s="12">
        <v>40756</v>
      </c>
      <c r="B49" s="13">
        <v>0.0211</v>
      </c>
      <c r="C49" s="13">
        <v>0.0176</v>
      </c>
      <c r="D49" s="13"/>
      <c r="E49" s="13"/>
      <c r="F49" s="13"/>
      <c r="G49" s="12"/>
      <c r="H49" s="13">
        <v>0.041</v>
      </c>
      <c r="I49" s="13">
        <v>0.0393</v>
      </c>
    </row>
    <row r="50" spans="1:9" s="8" customFormat="1" ht="15.95" customHeight="1">
      <c r="A50" s="12">
        <v>40787</v>
      </c>
      <c r="B50" s="13">
        <v>0.0195</v>
      </c>
      <c r="C50" s="13">
        <v>0.0185</v>
      </c>
      <c r="D50" s="13"/>
      <c r="E50" s="13"/>
      <c r="F50" s="13"/>
      <c r="G50" s="12"/>
      <c r="H50" s="13">
        <v>0.0414</v>
      </c>
      <c r="I50" s="13" t="s">
        <v>8</v>
      </c>
    </row>
    <row r="51" spans="1:9" s="8" customFormat="1" ht="15.95" customHeight="1">
      <c r="A51" s="12">
        <v>40817</v>
      </c>
      <c r="B51" s="13">
        <v>0.0169</v>
      </c>
      <c r="C51" s="13">
        <v>0.0169</v>
      </c>
      <c r="D51" s="13"/>
      <c r="E51" s="13"/>
      <c r="F51" s="13"/>
      <c r="G51" s="12"/>
      <c r="H51" s="13">
        <v>0.0416</v>
      </c>
      <c r="I51" s="13">
        <v>0.0401</v>
      </c>
    </row>
    <row r="52" spans="1:9" s="8" customFormat="1" ht="15.95" customHeight="1">
      <c r="A52" s="12">
        <v>40848</v>
      </c>
      <c r="B52" s="13">
        <v>0.0148</v>
      </c>
      <c r="C52" s="13">
        <v>0.0148</v>
      </c>
      <c r="D52" s="13"/>
      <c r="E52" s="13"/>
      <c r="F52" s="13"/>
      <c r="G52" s="12"/>
      <c r="H52" s="13">
        <v>0.0416</v>
      </c>
      <c r="I52" s="13">
        <v>0.0407</v>
      </c>
    </row>
    <row r="53" spans="1:9" s="8" customFormat="1" ht="15.95" customHeight="1">
      <c r="A53" s="12">
        <v>40878</v>
      </c>
      <c r="B53" s="13">
        <v>0.0131</v>
      </c>
      <c r="C53" s="13">
        <v>0.0131</v>
      </c>
      <c r="D53" s="13"/>
      <c r="E53" s="13"/>
      <c r="F53" s="13"/>
      <c r="G53" s="12"/>
      <c r="H53" s="13">
        <v>0.0412</v>
      </c>
      <c r="I53" s="13">
        <v>0.0408</v>
      </c>
    </row>
    <row r="54" spans="1:12" s="8" customFormat="1" ht="15.95" customHeight="1">
      <c r="A54" s="12">
        <v>40909</v>
      </c>
      <c r="B54" s="13">
        <v>0.0125</v>
      </c>
      <c r="C54" s="13">
        <v>0.0125</v>
      </c>
      <c r="D54" s="13"/>
      <c r="E54" s="13">
        <v>0.0453</v>
      </c>
      <c r="F54" s="13">
        <v>0.0427</v>
      </c>
      <c r="G54" s="12"/>
      <c r="H54" s="13"/>
      <c r="I54" s="13"/>
      <c r="K54" s="13">
        <v>0.039</v>
      </c>
      <c r="L54" s="13">
        <v>0.039</v>
      </c>
    </row>
    <row r="55" spans="1:12" s="8" customFormat="1" ht="15.95" customHeight="1">
      <c r="A55" s="12">
        <v>40940</v>
      </c>
      <c r="B55" s="13">
        <v>0.0124</v>
      </c>
      <c r="C55" s="13">
        <v>0.0124</v>
      </c>
      <c r="D55" s="13"/>
      <c r="E55" s="13">
        <v>0.0454</v>
      </c>
      <c r="F55" s="13">
        <v>0.0439</v>
      </c>
      <c r="G55" s="12"/>
      <c r="H55" s="13"/>
      <c r="I55" s="13"/>
      <c r="K55" s="13">
        <v>0.0382</v>
      </c>
      <c r="L55" s="13">
        <v>0.0382</v>
      </c>
    </row>
    <row r="56" spans="1:12" s="8" customFormat="1" ht="15.95" customHeight="1">
      <c r="A56" s="12">
        <v>40969</v>
      </c>
      <c r="B56" s="13">
        <v>0.0131</v>
      </c>
      <c r="C56" s="13">
        <v>0.0124</v>
      </c>
      <c r="D56" s="13"/>
      <c r="E56" s="13">
        <v>0.0453</v>
      </c>
      <c r="F56" s="13">
        <v>0.0447</v>
      </c>
      <c r="G56" s="12"/>
      <c r="H56" s="13"/>
      <c r="I56" s="13"/>
      <c r="K56" s="13">
        <v>0.0375</v>
      </c>
      <c r="L56" s="13">
        <v>0.0375</v>
      </c>
    </row>
    <row r="57" spans="1:12" s="8" customFormat="1" ht="15.95" customHeight="1">
      <c r="A57" s="12">
        <v>41000</v>
      </c>
      <c r="B57" s="13">
        <v>0.0138</v>
      </c>
      <c r="C57" s="13">
        <v>0.0124</v>
      </c>
      <c r="D57" s="13"/>
      <c r="E57" s="13">
        <v>0.0451</v>
      </c>
      <c r="F57" s="13">
        <v>0.045</v>
      </c>
      <c r="G57" s="12"/>
      <c r="H57" s="13"/>
      <c r="I57" s="13"/>
      <c r="K57" s="13">
        <v>0.0373</v>
      </c>
      <c r="L57" s="13">
        <v>0.0373</v>
      </c>
    </row>
    <row r="58" spans="1:12" s="8" customFormat="1" ht="15.95" customHeight="1">
      <c r="A58" s="12">
        <v>41030</v>
      </c>
      <c r="B58" s="13">
        <v>0.0143</v>
      </c>
      <c r="C58" s="13">
        <v>0.0124</v>
      </c>
      <c r="D58" s="13"/>
      <c r="E58" s="13">
        <v>0.0453</v>
      </c>
      <c r="F58" s="13">
        <v>0.0451</v>
      </c>
      <c r="G58" s="12"/>
      <c r="H58" s="13"/>
      <c r="I58" s="13"/>
      <c r="K58" s="13">
        <v>0.037</v>
      </c>
      <c r="L58" s="13">
        <v>0.037</v>
      </c>
    </row>
    <row r="59" spans="1:12" s="8" customFormat="1" ht="15.95" customHeight="1">
      <c r="A59" s="12">
        <v>41061</v>
      </c>
      <c r="B59" s="13">
        <v>0.0198</v>
      </c>
      <c r="C59" s="13">
        <v>0.0124</v>
      </c>
      <c r="D59" s="13"/>
      <c r="E59" s="13">
        <v>0.0454</v>
      </c>
      <c r="F59" s="13">
        <v>0.0451</v>
      </c>
      <c r="G59" s="12"/>
      <c r="H59" s="13"/>
      <c r="I59" s="13"/>
      <c r="K59" s="13">
        <v>0.0367</v>
      </c>
      <c r="L59" s="13">
        <v>0.0367</v>
      </c>
    </row>
    <row r="60" spans="1:12" s="8" customFormat="1" ht="15.95" customHeight="1">
      <c r="A60" s="12">
        <v>41091</v>
      </c>
      <c r="B60" s="13">
        <f>+'[3]Resumen'!$E$61</f>
        <v>0.022481513548547754</v>
      </c>
      <c r="C60" s="13">
        <f>+'[3]Resumen'!$F$61</f>
        <v>0.012359930352464767</v>
      </c>
      <c r="D60" s="13"/>
      <c r="E60" s="13">
        <v>0.04557126899792862</v>
      </c>
      <c r="F60" s="13">
        <v>0.045105292387774255</v>
      </c>
      <c r="G60" s="12"/>
      <c r="H60" s="13"/>
      <c r="I60" s="13"/>
      <c r="K60" s="13">
        <v>0.035860216612546104</v>
      </c>
      <c r="L60" s="13">
        <v>0.035860216612546104</v>
      </c>
    </row>
    <row r="61" spans="1:12" s="8" customFormat="1" ht="15.95" customHeight="1">
      <c r="A61" s="12">
        <v>41122</v>
      </c>
      <c r="B61" s="13">
        <v>0.023</v>
      </c>
      <c r="C61" s="13">
        <v>0.0131</v>
      </c>
      <c r="D61" s="13"/>
      <c r="E61" s="13">
        <v>0.0455</v>
      </c>
      <c r="F61" s="13">
        <v>0.0451</v>
      </c>
      <c r="G61" s="12"/>
      <c r="H61" s="13"/>
      <c r="I61" s="13"/>
      <c r="K61" s="13">
        <v>0.0353</v>
      </c>
      <c r="L61" s="13">
        <v>0.0353</v>
      </c>
    </row>
    <row r="62" spans="1:12" s="8" customFormat="1" ht="15.95" customHeight="1">
      <c r="A62" s="12">
        <v>41153</v>
      </c>
      <c r="B62" s="13">
        <v>0.023303415338400246</v>
      </c>
      <c r="C62" s="13">
        <v>0.013808468421612041</v>
      </c>
      <c r="D62" s="13"/>
      <c r="E62" s="13">
        <v>0.047148680957032445</v>
      </c>
      <c r="F62" s="13">
        <v>0.045105292387774255</v>
      </c>
      <c r="G62" s="12"/>
      <c r="H62" s="13"/>
      <c r="I62" s="13"/>
      <c r="K62" s="13">
        <v>0.038320126801857146</v>
      </c>
      <c r="L62" s="13">
        <v>0.0352617296454613</v>
      </c>
    </row>
    <row r="63" spans="1:12" s="8" customFormat="1" ht="15.95" customHeight="1">
      <c r="A63" s="12">
        <v>41183</v>
      </c>
      <c r="B63" s="13">
        <v>0.0234</v>
      </c>
      <c r="C63" s="13">
        <v>0.0143</v>
      </c>
      <c r="D63" s="13"/>
      <c r="E63" s="13">
        <v>0.0472</v>
      </c>
      <c r="F63" s="13">
        <v>0.0454</v>
      </c>
      <c r="G63" s="12"/>
      <c r="H63" s="13"/>
      <c r="I63" s="13"/>
      <c r="K63" s="13">
        <v>0.0384</v>
      </c>
      <c r="L63" s="13">
        <v>0.0353</v>
      </c>
    </row>
    <row r="64" spans="1:12" s="8" customFormat="1" ht="15.95" customHeight="1">
      <c r="A64" s="12">
        <v>41214</v>
      </c>
      <c r="B64" s="13">
        <v>0.023524020900936193</v>
      </c>
      <c r="C64" s="13">
        <v>0.019846707137327644</v>
      </c>
      <c r="D64" s="13"/>
      <c r="E64" s="13">
        <v>0.04707774747416899</v>
      </c>
      <c r="F64" s="13">
        <v>0.04553350739862004</v>
      </c>
      <c r="G64" s="12"/>
      <c r="H64" s="13"/>
      <c r="I64" s="13"/>
      <c r="K64" s="13">
        <v>0.03848659378399089</v>
      </c>
      <c r="L64" s="13">
        <v>0.0352617296454613</v>
      </c>
    </row>
    <row r="65" spans="1:12" s="8" customFormat="1" ht="15.95" customHeight="1">
      <c r="A65" s="12">
        <v>41244</v>
      </c>
      <c r="B65" s="13">
        <v>0.0238</v>
      </c>
      <c r="C65" s="13">
        <v>0.0225</v>
      </c>
      <c r="D65" s="13"/>
      <c r="E65" s="13">
        <v>0.047</v>
      </c>
      <c r="F65" s="13">
        <v>0.0455</v>
      </c>
      <c r="G65" s="12"/>
      <c r="H65" s="13"/>
      <c r="I65" s="13"/>
      <c r="K65" s="13">
        <v>0.0379</v>
      </c>
      <c r="L65" s="13">
        <v>0.0353</v>
      </c>
    </row>
    <row r="66" spans="1:12" s="8" customFormat="1" ht="15.95" customHeight="1">
      <c r="A66" s="12">
        <v>41275</v>
      </c>
      <c r="B66" s="13">
        <v>0.0238</v>
      </c>
      <c r="C66" s="13">
        <v>0.023</v>
      </c>
      <c r="D66" s="13"/>
      <c r="E66" s="13">
        <v>0.047</v>
      </c>
      <c r="F66" s="13">
        <v>0.0455</v>
      </c>
      <c r="G66" s="12"/>
      <c r="H66" s="13"/>
      <c r="I66" s="13"/>
      <c r="K66" s="13">
        <v>0.0371</v>
      </c>
      <c r="L66" s="13">
        <v>0.0353</v>
      </c>
    </row>
    <row r="67" spans="1:12" ht="16.5">
      <c r="A67" s="12">
        <v>41306</v>
      </c>
      <c r="B67" s="13">
        <v>0.0236</v>
      </c>
      <c r="C67" s="13">
        <v>0.0233</v>
      </c>
      <c r="D67" s="13"/>
      <c r="E67" s="13">
        <v>0.047</v>
      </c>
      <c r="F67" s="13">
        <v>0.047</v>
      </c>
      <c r="G67" s="12"/>
      <c r="H67" s="13"/>
      <c r="I67" s="13"/>
      <c r="J67" s="8"/>
      <c r="K67" s="13">
        <v>0.0366</v>
      </c>
      <c r="L67" s="13">
        <v>0.0366</v>
      </c>
    </row>
    <row r="68" spans="1:12" ht="16.5">
      <c r="A68" s="12">
        <v>41334</v>
      </c>
      <c r="B68" s="13">
        <v>0.0233</v>
      </c>
      <c r="C68" s="13">
        <v>0.0233</v>
      </c>
      <c r="D68" s="13"/>
      <c r="E68" s="13">
        <v>0.0471</v>
      </c>
      <c r="F68" s="13">
        <v>0.047</v>
      </c>
      <c r="G68" s="12"/>
      <c r="H68" s="13"/>
      <c r="I68" s="13"/>
      <c r="J68" s="8"/>
      <c r="K68" s="13">
        <v>0.0364</v>
      </c>
      <c r="L68" s="13">
        <v>0.0364</v>
      </c>
    </row>
    <row r="69" spans="1:12" ht="16.5">
      <c r="A69" s="12">
        <v>41365</v>
      </c>
      <c r="B69" s="13">
        <v>0.023</v>
      </c>
      <c r="C69" s="13">
        <v>0.023</v>
      </c>
      <c r="D69" s="13"/>
      <c r="E69" s="13">
        <v>0.0472</v>
      </c>
      <c r="F69" s="13">
        <v>0.047</v>
      </c>
      <c r="G69" s="12"/>
      <c r="H69" s="13"/>
      <c r="I69" s="13"/>
      <c r="J69" s="8"/>
      <c r="K69" s="13">
        <v>0.0368</v>
      </c>
      <c r="L69" s="13">
        <v>0.0364</v>
      </c>
    </row>
    <row r="70" spans="1:12" ht="16.5">
      <c r="A70" s="12">
        <v>41395</v>
      </c>
      <c r="B70" s="13">
        <v>0.0228</v>
      </c>
      <c r="C70" s="13">
        <v>0.0228</v>
      </c>
      <c r="E70" s="13">
        <v>0.0474</v>
      </c>
      <c r="F70" s="13">
        <v>0.047</v>
      </c>
      <c r="K70" s="13">
        <v>0.0371</v>
      </c>
      <c r="L70" s="13">
        <v>0.0364</v>
      </c>
    </row>
    <row r="71" spans="1:12" ht="16.5">
      <c r="A71" s="12">
        <v>41426</v>
      </c>
      <c r="B71" s="13">
        <v>0.0227</v>
      </c>
      <c r="C71" s="13">
        <v>0.0227</v>
      </c>
      <c r="E71" s="13">
        <v>0.0474</v>
      </c>
      <c r="F71" s="13">
        <v>0.047</v>
      </c>
      <c r="K71" s="13">
        <v>0.0381</v>
      </c>
      <c r="L71" s="13">
        <v>0.0364</v>
      </c>
    </row>
    <row r="72" spans="1:12" ht="16.5">
      <c r="A72" s="12">
        <v>41456</v>
      </c>
      <c r="B72" s="13">
        <v>0.023</v>
      </c>
      <c r="C72" s="13">
        <v>0.0227</v>
      </c>
      <c r="E72" s="13">
        <v>0.0477</v>
      </c>
      <c r="F72" s="13">
        <v>0.047</v>
      </c>
      <c r="K72" s="13">
        <v>0.039</v>
      </c>
      <c r="L72" s="13">
        <v>0.0364</v>
      </c>
    </row>
    <row r="73" spans="1:12" ht="16.5">
      <c r="A73" s="12">
        <v>41487</v>
      </c>
      <c r="B73" s="13">
        <v>0.0231</v>
      </c>
      <c r="C73" s="13">
        <v>0.0227</v>
      </c>
      <c r="E73" s="13">
        <v>0.0478</v>
      </c>
      <c r="F73" s="13">
        <v>0.0471</v>
      </c>
      <c r="K73" s="13">
        <v>0.0388</v>
      </c>
      <c r="L73" s="13">
        <v>0.0364</v>
      </c>
    </row>
    <row r="74" spans="1:12" ht="16.5">
      <c r="A74" s="12">
        <v>41518</v>
      </c>
      <c r="B74" s="13">
        <v>0.023</v>
      </c>
      <c r="C74" s="13">
        <v>0.0227</v>
      </c>
      <c r="E74" s="13">
        <v>0.0482</v>
      </c>
      <c r="F74" s="13">
        <v>0.0472</v>
      </c>
      <c r="K74" s="13">
        <v>0.039</v>
      </c>
      <c r="L74" s="13">
        <v>0.0368</v>
      </c>
    </row>
    <row r="75" spans="1:12" ht="16.5">
      <c r="A75" s="12">
        <v>41548</v>
      </c>
      <c r="B75" s="13">
        <v>0.0231</v>
      </c>
      <c r="C75" s="13">
        <v>0.0227</v>
      </c>
      <c r="E75" s="13">
        <v>0.0485</v>
      </c>
      <c r="F75" s="13">
        <v>0.0474</v>
      </c>
      <c r="K75" s="13">
        <v>0.0388</v>
      </c>
      <c r="L75" s="13">
        <v>0.0371</v>
      </c>
    </row>
    <row r="76" spans="1:12" ht="16.5">
      <c r="A76" s="12">
        <v>41579</v>
      </c>
      <c r="B76" s="13">
        <v>0.0249</v>
      </c>
      <c r="C76" s="13">
        <v>0.0227</v>
      </c>
      <c r="E76" s="13">
        <v>0.0493</v>
      </c>
      <c r="F76" s="13">
        <v>0.0474</v>
      </c>
      <c r="K76" s="13">
        <v>0.0391</v>
      </c>
      <c r="L76" s="13">
        <v>0.0381</v>
      </c>
    </row>
    <row r="77" spans="1:12" ht="16.5">
      <c r="A77" s="12">
        <v>41609</v>
      </c>
      <c r="B77" s="13">
        <v>0.0249</v>
      </c>
      <c r="C77" s="13">
        <v>0.023</v>
      </c>
      <c r="E77" s="13">
        <v>0.05</v>
      </c>
      <c r="F77" s="13">
        <v>0.0477</v>
      </c>
      <c r="K77" s="13">
        <v>0.0397</v>
      </c>
      <c r="L77" s="13">
        <v>0.0388</v>
      </c>
    </row>
    <row r="78" spans="1:12" ht="16.5">
      <c r="A78" s="12">
        <v>41640</v>
      </c>
      <c r="B78" s="13">
        <v>0.0246</v>
      </c>
      <c r="C78" s="13">
        <v>0.023</v>
      </c>
      <c r="E78" s="13">
        <v>0.0507</v>
      </c>
      <c r="F78" s="13">
        <v>0.0478</v>
      </c>
      <c r="K78" s="13">
        <v>0.0391</v>
      </c>
      <c r="L78" s="13">
        <v>0.0388</v>
      </c>
    </row>
    <row r="79" spans="1:12" ht="16.5">
      <c r="A79" s="12">
        <v>41671</v>
      </c>
      <c r="B79" s="13">
        <v>0.0231</v>
      </c>
      <c r="C79" s="13">
        <v>0.023</v>
      </c>
      <c r="E79" s="13">
        <v>0.0515</v>
      </c>
      <c r="F79" s="13">
        <v>0.0482</v>
      </c>
      <c r="K79" s="13">
        <v>0.0394</v>
      </c>
      <c r="L79" s="13">
        <v>0.0388</v>
      </c>
    </row>
    <row r="80" spans="1:12" ht="16.5">
      <c r="A80" s="12">
        <v>41699</v>
      </c>
      <c r="B80" s="13">
        <v>0.0229</v>
      </c>
      <c r="C80" s="13">
        <v>0.0229</v>
      </c>
      <c r="E80" s="13">
        <v>0.0526</v>
      </c>
      <c r="F80" s="13">
        <v>0.0485</v>
      </c>
      <c r="K80" s="13">
        <v>0.0399</v>
      </c>
      <c r="L80" s="13">
        <v>0.0388</v>
      </c>
    </row>
    <row r="81" spans="1:12" ht="16.5">
      <c r="A81" s="12">
        <v>41730</v>
      </c>
      <c r="B81" s="13">
        <v>0.0224</v>
      </c>
      <c r="C81" s="13">
        <v>0.0224</v>
      </c>
      <c r="E81" s="13">
        <v>0.0534</v>
      </c>
      <c r="F81" s="13">
        <v>0.0493</v>
      </c>
      <c r="K81" s="13">
        <v>0.0425</v>
      </c>
      <c r="L81" s="13">
        <v>0.0391</v>
      </c>
    </row>
    <row r="82" spans="1:12" ht="16.5">
      <c r="A82" s="12">
        <v>41760</v>
      </c>
      <c r="B82" s="13">
        <v>0.0218</v>
      </c>
      <c r="C82" s="13">
        <v>0.0218</v>
      </c>
      <c r="E82" s="13">
        <v>0.0542</v>
      </c>
      <c r="F82" s="13">
        <v>0.05</v>
      </c>
      <c r="K82" s="13">
        <v>0.0424</v>
      </c>
      <c r="L82" s="13">
        <v>0.0391</v>
      </c>
    </row>
    <row r="83" spans="1:12" ht="16.5">
      <c r="A83" s="12">
        <v>41791</v>
      </c>
      <c r="B83" s="13">
        <v>0.0225</v>
      </c>
      <c r="C83" s="13">
        <v>0.0218</v>
      </c>
      <c r="E83" s="13">
        <v>0.0547</v>
      </c>
      <c r="F83" s="13">
        <v>0.0507</v>
      </c>
      <c r="K83" s="13">
        <v>0.0425</v>
      </c>
      <c r="L83" s="13">
        <v>0.0391</v>
      </c>
    </row>
    <row r="84" spans="1:12" ht="16.5">
      <c r="A84" s="12">
        <v>41821</v>
      </c>
      <c r="B84" s="13">
        <v>0.0229</v>
      </c>
      <c r="C84" s="13">
        <v>0.0218</v>
      </c>
      <c r="E84" s="13">
        <v>0.0553</v>
      </c>
      <c r="F84" s="13">
        <v>0.0515</v>
      </c>
      <c r="K84" s="13">
        <v>0.0418</v>
      </c>
      <c r="L84" s="13">
        <v>0.0394</v>
      </c>
    </row>
    <row r="85" spans="1:12" ht="16.5">
      <c r="A85" s="12">
        <v>41852</v>
      </c>
      <c r="B85" s="13">
        <v>0.0231</v>
      </c>
      <c r="C85" s="13">
        <v>0.0218</v>
      </c>
      <c r="E85" s="13">
        <v>0.0557</v>
      </c>
      <c r="F85" s="13">
        <v>0.0526</v>
      </c>
      <c r="K85" s="13">
        <v>0.0426</v>
      </c>
      <c r="L85" s="13">
        <v>0.0399</v>
      </c>
    </row>
    <row r="86" spans="1:12" ht="16.5">
      <c r="A86" s="12">
        <v>41883</v>
      </c>
      <c r="B86" s="13">
        <v>0.0224</v>
      </c>
      <c r="C86" s="13">
        <v>0.0218</v>
      </c>
      <c r="E86" s="13">
        <v>0.0563</v>
      </c>
      <c r="F86" s="13">
        <v>0.0534</v>
      </c>
      <c r="K86" s="13">
        <v>0.0424</v>
      </c>
      <c r="L86" s="13">
        <v>0.0418</v>
      </c>
    </row>
    <row r="87" spans="1:12" ht="16.5">
      <c r="A87" s="12">
        <v>41913</v>
      </c>
      <c r="B87" s="13">
        <v>0.0236</v>
      </c>
      <c r="C87" s="13">
        <v>0.0218</v>
      </c>
      <c r="E87" s="13">
        <v>0.0567</v>
      </c>
      <c r="F87" s="13">
        <v>0.0542</v>
      </c>
      <c r="K87" s="13">
        <v>0.0425</v>
      </c>
      <c r="L87" s="13">
        <v>0.0418</v>
      </c>
    </row>
    <row r="88" spans="1:12" ht="16.5">
      <c r="A88" s="12">
        <v>41944</v>
      </c>
      <c r="B88" s="13">
        <v>0.0254</v>
      </c>
      <c r="C88" s="13">
        <v>0.0224</v>
      </c>
      <c r="E88" s="13">
        <v>0.057</v>
      </c>
      <c r="F88" s="13">
        <v>0.0547</v>
      </c>
      <c r="K88" s="13">
        <v>0.0412</v>
      </c>
      <c r="L88" s="13">
        <v>0.0412</v>
      </c>
    </row>
    <row r="89" spans="1:12" ht="16.5">
      <c r="A89" s="12">
        <v>41974</v>
      </c>
      <c r="B89" s="13">
        <v>0.0261</v>
      </c>
      <c r="C89" s="13">
        <v>0.0236</v>
      </c>
      <c r="E89" s="13">
        <v>0.0573</v>
      </c>
      <c r="F89" s="13">
        <v>0.0567</v>
      </c>
      <c r="K89" s="13">
        <v>0.0417</v>
      </c>
      <c r="L89" s="13">
        <v>0.0412</v>
      </c>
    </row>
    <row r="90" spans="1:12" ht="16.5">
      <c r="A90" s="12">
        <v>42005</v>
      </c>
      <c r="B90" s="13">
        <v>0.0266</v>
      </c>
      <c r="C90" s="13">
        <v>0.0254</v>
      </c>
      <c r="E90" s="13">
        <v>0.0575</v>
      </c>
      <c r="F90" s="13">
        <v>0.057</v>
      </c>
      <c r="K90" s="13">
        <v>0.0425</v>
      </c>
      <c r="L90" s="13">
        <v>0.0412</v>
      </c>
    </row>
    <row r="91" spans="1:12" ht="16.5">
      <c r="A91" s="12">
        <v>42036</v>
      </c>
      <c r="B91" s="13">
        <v>0.0264</v>
      </c>
      <c r="C91" s="13">
        <v>0.0261</v>
      </c>
      <c r="E91" s="13">
        <v>0.0575</v>
      </c>
      <c r="F91" s="13">
        <v>0.0573</v>
      </c>
      <c r="K91" s="13">
        <v>0.0423</v>
      </c>
      <c r="L91" s="13">
        <v>0.0417</v>
      </c>
    </row>
    <row r="92" spans="1:12" ht="16.5">
      <c r="A92" s="12">
        <v>42064</v>
      </c>
      <c r="B92" s="13">
        <v>0.0266</v>
      </c>
      <c r="C92" s="13">
        <v>0.0264</v>
      </c>
      <c r="E92" s="13">
        <v>0.0575</v>
      </c>
      <c r="F92" s="13">
        <v>0.0575</v>
      </c>
      <c r="K92" s="13">
        <v>0.0412</v>
      </c>
      <c r="L92" s="13">
        <v>0.0412</v>
      </c>
    </row>
    <row r="93" spans="1:12" ht="16.5">
      <c r="A93" s="12">
        <v>42095</v>
      </c>
      <c r="B93" s="13">
        <v>0.0272</v>
      </c>
      <c r="C93" s="13">
        <v>0.0264</v>
      </c>
      <c r="E93" s="13">
        <v>0.0576</v>
      </c>
      <c r="F93" s="13">
        <v>0.0575</v>
      </c>
      <c r="K93" s="13">
        <v>0.0404</v>
      </c>
      <c r="L93" s="13">
        <v>0.0404</v>
      </c>
    </row>
    <row r="94" spans="1:12" ht="16.5">
      <c r="A94" s="12">
        <v>42125</v>
      </c>
      <c r="B94" s="13">
        <v>0.029</v>
      </c>
      <c r="C94" s="13">
        <v>0.0266</v>
      </c>
      <c r="E94" s="13">
        <v>0.0575</v>
      </c>
      <c r="F94" s="13">
        <v>0.0575</v>
      </c>
      <c r="H94" s="13">
        <v>0.0419</v>
      </c>
      <c r="I94" s="13">
        <v>0.0404</v>
      </c>
      <c r="K94" s="13">
        <v>0.0419</v>
      </c>
      <c r="L94" s="13">
        <v>0.0404</v>
      </c>
    </row>
    <row r="95" spans="1:12" ht="16.5">
      <c r="A95" s="12">
        <v>42156</v>
      </c>
      <c r="B95" s="13">
        <v>0.0302</v>
      </c>
      <c r="C95" s="13">
        <v>0.0272</v>
      </c>
      <c r="E95" s="13">
        <v>0.0573</v>
      </c>
      <c r="F95" s="13">
        <v>0.0573</v>
      </c>
      <c r="H95" s="13">
        <v>0.043</v>
      </c>
      <c r="I95" s="13">
        <v>0.0404</v>
      </c>
      <c r="K95" s="13">
        <v>0.043</v>
      </c>
      <c r="L95" s="13">
        <v>0.0404</v>
      </c>
    </row>
    <row r="96" spans="1:12" ht="16.5">
      <c r="A96" s="12">
        <v>42186</v>
      </c>
      <c r="B96" s="13">
        <v>0.0304</v>
      </c>
      <c r="C96" s="13">
        <v>0.029</v>
      </c>
      <c r="E96" s="13">
        <v>0.0572</v>
      </c>
      <c r="F96" s="13">
        <v>0.0572</v>
      </c>
      <c r="H96" s="13">
        <v>0.0434</v>
      </c>
      <c r="I96" s="13">
        <v>0.0419</v>
      </c>
      <c r="K96" s="13">
        <v>0.0434</v>
      </c>
      <c r="L96" s="13">
        <v>0.0419</v>
      </c>
    </row>
    <row r="97" spans="1:12" ht="16.5">
      <c r="A97" s="12">
        <v>42217</v>
      </c>
      <c r="B97" s="13">
        <v>0.0307</v>
      </c>
      <c r="C97" s="13">
        <v>0.0302</v>
      </c>
      <c r="E97" s="13">
        <v>0.0576</v>
      </c>
      <c r="F97" s="13">
        <v>0.0572</v>
      </c>
      <c r="H97" s="13">
        <v>0.0435</v>
      </c>
      <c r="I97" s="13">
        <v>0.043</v>
      </c>
      <c r="K97" s="13">
        <v>0.0435</v>
      </c>
      <c r="L97" s="13">
        <v>0.043</v>
      </c>
    </row>
    <row r="98" spans="1:12" ht="16.5">
      <c r="A98" s="12">
        <v>42248</v>
      </c>
      <c r="B98" s="13">
        <v>0.0308</v>
      </c>
      <c r="C98" s="13">
        <v>0.0304</v>
      </c>
      <c r="E98" s="13">
        <v>0.0585</v>
      </c>
      <c r="F98" s="13">
        <v>0.0572</v>
      </c>
      <c r="H98" s="13">
        <v>0.0445</v>
      </c>
      <c r="I98" s="13">
        <v>0.0434</v>
      </c>
      <c r="K98" s="13">
        <v>0.0445</v>
      </c>
      <c r="L98" s="13">
        <v>0.0434</v>
      </c>
    </row>
    <row r="99" spans="1:12" ht="16.5">
      <c r="A99" s="12">
        <v>42278</v>
      </c>
      <c r="B99" s="13">
        <v>0.0311</v>
      </c>
      <c r="C99" s="13">
        <v>0.0307</v>
      </c>
      <c r="E99" s="13">
        <v>0.059</v>
      </c>
      <c r="F99" s="13">
        <v>0.0576</v>
      </c>
      <c r="H99" s="13">
        <v>0.0447</v>
      </c>
      <c r="I99" s="13">
        <v>0.0435</v>
      </c>
      <c r="K99" s="13">
        <v>0.0447</v>
      </c>
      <c r="L99" s="13">
        <v>0.0435</v>
      </c>
    </row>
    <row r="100" spans="1:12" ht="16.5">
      <c r="A100" s="12">
        <v>42309</v>
      </c>
      <c r="B100" s="13">
        <v>0.0316</v>
      </c>
      <c r="C100" s="13">
        <v>0.0308</v>
      </c>
      <c r="E100" s="13">
        <v>0.059</v>
      </c>
      <c r="F100" s="13">
        <v>0.0585</v>
      </c>
      <c r="H100" s="13">
        <v>0.045</v>
      </c>
      <c r="I100" s="13">
        <v>0.0445</v>
      </c>
      <c r="K100" s="13">
        <v>0.045</v>
      </c>
      <c r="L100" s="13">
        <v>0.0445</v>
      </c>
    </row>
    <row r="101" spans="1:12" ht="16.5">
      <c r="A101" s="12">
        <v>42339</v>
      </c>
      <c r="B101" s="13">
        <v>0.0319</v>
      </c>
      <c r="C101" s="13">
        <v>0.0311</v>
      </c>
      <c r="E101" s="13">
        <v>0.059</v>
      </c>
      <c r="F101" s="13">
        <v>0.059</v>
      </c>
      <c r="H101" s="13">
        <v>0.0453</v>
      </c>
      <c r="I101" s="13">
        <v>0.0447</v>
      </c>
      <c r="K101" s="13">
        <v>0.0453</v>
      </c>
      <c r="L101" s="13">
        <v>0.0447</v>
      </c>
    </row>
    <row r="102" spans="1:12" s="8" customFormat="1" ht="6" customHeight="1" thickBot="1">
      <c r="A102" s="16"/>
      <c r="B102" s="17"/>
      <c r="C102" s="17"/>
      <c r="D102" s="17"/>
      <c r="E102" s="17"/>
      <c r="F102" s="17"/>
      <c r="G102" s="17"/>
      <c r="H102" s="17"/>
      <c r="I102" s="17"/>
      <c r="J102" s="17"/>
      <c r="K102" s="17"/>
      <c r="L102" s="17"/>
    </row>
    <row r="103" spans="1:12" s="8" customFormat="1" ht="27" customHeight="1" thickTop="1">
      <c r="A103" s="20" t="s">
        <v>9</v>
      </c>
      <c r="B103" s="20"/>
      <c r="C103" s="20"/>
      <c r="D103" s="20"/>
      <c r="E103" s="20"/>
      <c r="F103" s="20"/>
      <c r="G103" s="20"/>
      <c r="H103" s="20"/>
      <c r="I103" s="20"/>
      <c r="J103" s="20"/>
      <c r="K103" s="20"/>
      <c r="L103" s="20"/>
    </row>
    <row r="104" ht="12.75">
      <c r="A104" s="18" t="s">
        <v>10</v>
      </c>
    </row>
    <row r="105" spans="2:12" ht="12.75">
      <c r="B105" s="19"/>
      <c r="C105" s="19"/>
      <c r="D105" s="19"/>
      <c r="E105" s="19"/>
      <c r="F105" s="19"/>
      <c r="G105" s="19"/>
      <c r="H105" s="19"/>
      <c r="I105" s="19"/>
      <c r="J105" s="19"/>
      <c r="K105" s="19"/>
      <c r="L105" s="19"/>
    </row>
  </sheetData>
  <mergeCells count="6">
    <mergeCell ref="A103:L103"/>
    <mergeCell ref="A1:L1"/>
    <mergeCell ref="A3:A4"/>
    <mergeCell ref="B3:C3"/>
    <mergeCell ref="E3:F3"/>
    <mergeCell ref="K3:L3"/>
  </mergeCells>
  <printOptions horizontalCentered="1" verticalCentered="1"/>
  <pageMargins left="1.141732283464567" right="1.141732283464567" top="1.0236220472440944" bottom="1.0236220472440944" header="0" footer="0"/>
  <pageSetup fitToHeight="1" fitToWidth="1"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Sanchez Lagomarcino</dc:creator>
  <cp:keywords/>
  <dc:description/>
  <cp:lastModifiedBy>Jorge Luis Frisancho Aldave</cp:lastModifiedBy>
  <dcterms:created xsi:type="dcterms:W3CDTF">2014-08-01T20:19:43Z</dcterms:created>
  <dcterms:modified xsi:type="dcterms:W3CDTF">2015-12-01T23:00:36Z</dcterms:modified>
  <cp:category/>
  <cp:version/>
  <cp:contentType/>
  <cp:contentStatus/>
</cp:coreProperties>
</file>