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8515" windowHeight="1233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1">#REF!</definedName>
    <definedName name="inicio2" localSheetId="0">'CR'!$B$30</definedName>
    <definedName name="inicio2">#REF!</definedName>
    <definedName name="inicio3" localSheetId="0">'CR'!$B$50</definedName>
    <definedName name="inicio3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<sst xmlns="http://schemas.openxmlformats.org/spreadsheetml/2006/main" count="48" uniqueCount="22">
  <si>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</si>
  <si>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</si>
  <si>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</si>
  <si>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</si>
  <si>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</si>
  <si>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</si>
  <si>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</si>
  <si>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</si>
  <si>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</si>
  <si>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</si>
  <si>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</si>
  <si>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</si>
  <si>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</si>
  <si>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</si>
  <si>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Cajamarca</t>
  </si>
  <si>
    <t>CRAC Sipán</t>
  </si>
  <si>
    <t>CRAC Los Andes</t>
  </si>
  <si>
    <t>CRAC Prymera</t>
  </si>
  <si>
    <t>CRAC Incasur</t>
  </si>
  <si>
    <t>CRAC del Centro</t>
  </si>
  <si>
    <t>CRAC Chavín (*)</t>
  </si>
  <si>
    <t>(*) La información de CRAC Chavín corresponde al 29.02.2016.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</si>
</sst>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1"/>
      <color indexed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48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166" fontId="15" fillId="0" borderId="12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16" fillId="0" borderId="0" xfId="0" applyFont="1" applyAlignment="1">
      <alignment/>
    </xf>
    <xf numFmtId="166" fontId="0" fillId="0" borderId="0" xfId="0" applyNumberFormat="1" applyAlignment="1">
      <alignment/>
    </xf>
    <xf numFmtId="0" fontId="17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6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zoomScalePageLayoutView="0" workbookViewId="0" topLeftCell="A4">
      <selection activeCell="A66" sqref="A66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7" t="s">
        <v>0</v>
      </c>
      <c r="B1" s="47"/>
      <c r="C1" s="47"/>
      <c r="D1" s="47"/>
      <c r="E1" s="47"/>
      <c r="F1" s="1"/>
    </row>
    <row r="2" spans="1:6" s="4" customFormat="1" ht="18" customHeight="1">
      <c r="A2" s="48">
        <v>42490</v>
      </c>
      <c r="B2" s="48"/>
      <c r="C2" s="48"/>
      <c r="D2" s="48"/>
      <c r="E2" s="48"/>
      <c r="F2" s="3"/>
    </row>
    <row r="3" spans="1:6" s="6" customFormat="1" ht="18" customHeight="1">
      <c r="A3" s="49" t="s">
        <v>1</v>
      </c>
      <c r="B3" s="49"/>
      <c r="C3" s="49"/>
      <c r="D3" s="49"/>
      <c r="E3" s="49"/>
      <c r="F3" s="5"/>
    </row>
    <row r="4" spans="1:6" s="6" customFormat="1" ht="18" customHeight="1">
      <c r="A4" s="7"/>
      <c r="B4" s="5"/>
      <c r="C4" s="5"/>
      <c r="D4" s="5"/>
      <c r="E4" s="5"/>
      <c r="F4" s="5"/>
    </row>
    <row r="5" s="8" customFormat="1" ht="11.25" customHeight="1"/>
    <row r="6" spans="1:6" s="8" customFormat="1" ht="12.75" customHeight="1">
      <c r="A6" s="50" t="s">
        <v>2</v>
      </c>
      <c r="B6" s="50"/>
      <c r="C6" s="50"/>
      <c r="D6" s="50"/>
      <c r="E6" s="50"/>
      <c r="F6" s="9"/>
    </row>
    <row r="7" s="8" customFormat="1" ht="21.75" customHeight="1" thickBot="1"/>
    <row r="8" spans="1:6" s="8" customFormat="1" ht="14.25" customHeight="1">
      <c r="A8" s="10"/>
      <c r="B8" s="45" t="s">
        <v>3</v>
      </c>
      <c r="C8" s="51" t="s">
        <v>4</v>
      </c>
      <c r="D8" s="11" t="s">
        <v>5</v>
      </c>
      <c r="E8" s="51" t="s">
        <v>6</v>
      </c>
      <c r="F8" s="51"/>
    </row>
    <row r="9" spans="1:6" s="8" customFormat="1" ht="14.25" customHeight="1">
      <c r="A9" s="12"/>
      <c r="B9" s="46"/>
      <c r="C9" s="52"/>
      <c r="D9" s="13" t="s">
        <v>7</v>
      </c>
      <c r="E9" s="52" t="s">
        <v>8</v>
      </c>
      <c r="F9" s="52"/>
    </row>
    <row r="10" spans="1:6" s="19" customFormat="1" ht="14.25" customHeight="1">
      <c r="A10" s="15">
        <v>1</v>
      </c>
      <c r="B10" s="16" t="s">
        <v>16</v>
      </c>
      <c r="C10" s="17">
        <v>158720.97033</v>
      </c>
      <c r="D10" s="18">
        <v>33.91356396605102</v>
      </c>
      <c r="E10" s="18">
        <f>+D10</f>
        <v>33.91356396605102</v>
      </c>
      <c r="F10" s="18"/>
    </row>
    <row r="11" spans="1:6" s="19" customFormat="1" ht="14.25" customHeight="1">
      <c r="A11" s="15">
        <v>2</v>
      </c>
      <c r="B11" s="16" t="s">
        <v>17</v>
      </c>
      <c r="C11" s="17">
        <v>120338.30126000001</v>
      </c>
      <c r="D11" s="18">
        <v>25.712422680266055</v>
      </c>
      <c r="E11" s="18">
        <f aca="true" t="shared" si="0" ref="E11:E16">+E10+D11</f>
        <v>59.625986646317074</v>
      </c>
      <c r="F11" s="18"/>
    </row>
    <row r="12" spans="1:6" s="19" customFormat="1" ht="14.25" customHeight="1">
      <c r="A12" s="15">
        <v>3</v>
      </c>
      <c r="B12" s="16" t="s">
        <v>14</v>
      </c>
      <c r="C12" s="17">
        <v>50335.64853</v>
      </c>
      <c r="D12" s="18">
        <v>10.755108368135799</v>
      </c>
      <c r="E12" s="18">
        <f t="shared" si="0"/>
        <v>70.38109501445287</v>
      </c>
      <c r="F12" s="18"/>
    </row>
    <row r="13" spans="1:6" s="19" customFormat="1" ht="14.25" customHeight="1">
      <c r="A13" s="15">
        <v>4</v>
      </c>
      <c r="B13" s="16" t="s">
        <v>20</v>
      </c>
      <c r="C13" s="17">
        <v>46769.94077</v>
      </c>
      <c r="D13" s="18">
        <v>9.993231358742616</v>
      </c>
      <c r="E13" s="18">
        <f t="shared" si="0"/>
        <v>80.37432637319549</v>
      </c>
      <c r="F13" s="18"/>
    </row>
    <row r="14" spans="1:6" s="19" customFormat="1" ht="14.25" customHeight="1">
      <c r="A14" s="15">
        <v>5</v>
      </c>
      <c r="B14" s="16" t="s">
        <v>15</v>
      </c>
      <c r="C14" s="17">
        <v>44316.94417</v>
      </c>
      <c r="D14" s="18">
        <v>9.469104918930386</v>
      </c>
      <c r="E14" s="18">
        <f t="shared" si="0"/>
        <v>89.84343129212587</v>
      </c>
      <c r="F14" s="18"/>
    </row>
    <row r="15" spans="1:6" s="19" customFormat="1" ht="14.25" customHeight="1">
      <c r="A15" s="15">
        <v>6</v>
      </c>
      <c r="B15" s="16" t="s">
        <v>18</v>
      </c>
      <c r="C15" s="17">
        <v>30492.38586</v>
      </c>
      <c r="D15" s="18">
        <v>6.515241660825219</v>
      </c>
      <c r="E15" s="18">
        <f t="shared" si="0"/>
        <v>96.3586729529511</v>
      </c>
      <c r="F15" s="18"/>
    </row>
    <row r="16" spans="1:6" s="19" customFormat="1" ht="14.25" customHeight="1">
      <c r="A16" s="15">
        <v>7</v>
      </c>
      <c r="B16" s="16" t="s">
        <v>19</v>
      </c>
      <c r="C16" s="17">
        <v>17042.00015</v>
      </c>
      <c r="D16" s="18">
        <v>3.641327047048907</v>
      </c>
      <c r="E16" s="18">
        <f t="shared" si="0"/>
        <v>100</v>
      </c>
      <c r="F16" s="18"/>
    </row>
    <row r="17" spans="1:6" s="19" customFormat="1" ht="2.25" customHeight="1">
      <c r="A17" s="15"/>
      <c r="B17" s="16"/>
      <c r="C17" s="17"/>
      <c r="D17" s="18"/>
      <c r="E17" s="18"/>
      <c r="F17" s="18"/>
    </row>
    <row r="18" spans="1:6" s="19" customFormat="1" ht="2.25" customHeight="1">
      <c r="A18" s="15"/>
      <c r="B18" s="16"/>
      <c r="C18" s="17"/>
      <c r="D18" s="18"/>
      <c r="E18" s="18"/>
      <c r="F18" s="18"/>
    </row>
    <row r="19" spans="1:6" s="19" customFormat="1" ht="2.25" customHeight="1">
      <c r="A19" s="15"/>
      <c r="B19" s="16"/>
      <c r="C19" s="17"/>
      <c r="D19" s="18"/>
      <c r="E19" s="18"/>
      <c r="F19" s="18"/>
    </row>
    <row r="20" spans="1:6" s="19" customFormat="1" ht="2.25" customHeight="1">
      <c r="A20" s="15"/>
      <c r="B20" s="16"/>
      <c r="C20" s="17"/>
      <c r="D20" s="18"/>
      <c r="E20" s="18"/>
      <c r="F20" s="18"/>
    </row>
    <row r="21" spans="1:6" s="19" customFormat="1" ht="2.25" customHeight="1">
      <c r="A21" s="15"/>
      <c r="B21" s="16"/>
      <c r="C21" s="17"/>
      <c r="D21" s="18"/>
      <c r="E21" s="18"/>
      <c r="F21" s="18"/>
    </row>
    <row r="22" spans="1:6" s="22" customFormat="1" ht="2.25" customHeight="1">
      <c r="A22" s="20"/>
      <c r="B22" s="20"/>
      <c r="C22" s="21"/>
      <c r="D22" s="21"/>
      <c r="E22" s="21"/>
      <c r="F22" s="21"/>
    </row>
    <row r="23" spans="1:6" s="22" customFormat="1" ht="13.5" customHeight="1">
      <c r="A23" s="23"/>
      <c r="B23" s="23"/>
      <c r="C23" s="24"/>
      <c r="D23" s="24"/>
      <c r="E23" s="24"/>
      <c r="F23" s="24"/>
    </row>
    <row r="24" spans="1:6" s="22" customFormat="1" ht="13.5" customHeight="1">
      <c r="A24" s="23"/>
      <c r="B24" s="23"/>
      <c r="C24" s="24"/>
      <c r="D24" s="24"/>
      <c r="E24" s="24"/>
      <c r="F24" s="24"/>
    </row>
    <row r="25" s="14" customFormat="1" ht="13.5" customHeight="1">
      <c r="C25" s="25"/>
    </row>
    <row r="26" spans="1:6" s="14" customFormat="1" ht="15" customHeight="1">
      <c r="A26" s="44" t="s">
        <v>9</v>
      </c>
      <c r="B26" s="44"/>
      <c r="C26" s="44"/>
      <c r="D26" s="44"/>
      <c r="E26" s="44"/>
      <c r="F26" s="26"/>
    </row>
    <row r="27" s="14" customFormat="1" ht="4.5" customHeight="1" thickBot="1"/>
    <row r="28" spans="1:6" s="14" customFormat="1" ht="15.75" customHeight="1">
      <c r="A28" s="27"/>
      <c r="B28" s="45" t="s">
        <v>3</v>
      </c>
      <c r="C28" s="42" t="s">
        <v>4</v>
      </c>
      <c r="D28" s="28" t="s">
        <v>5</v>
      </c>
      <c r="E28" s="42" t="s">
        <v>6</v>
      </c>
      <c r="F28" s="42"/>
    </row>
    <row r="29" spans="1:6" s="14" customFormat="1" ht="15" customHeight="1">
      <c r="A29" s="29"/>
      <c r="B29" s="46"/>
      <c r="C29" s="43"/>
      <c r="D29" s="30" t="s">
        <v>7</v>
      </c>
      <c r="E29" s="43" t="s">
        <v>8</v>
      </c>
      <c r="F29" s="43"/>
    </row>
    <row r="30" spans="1:6" s="19" customFormat="1" ht="14.25" customHeight="1">
      <c r="A30" s="15">
        <v>1</v>
      </c>
      <c r="B30" s="16" t="s">
        <v>17</v>
      </c>
      <c r="C30" s="17">
        <v>119992.68357</v>
      </c>
      <c r="D30" s="18">
        <v>25.211505565677854</v>
      </c>
      <c r="E30" s="18">
        <f>+D30</f>
        <v>25.211505565677854</v>
      </c>
      <c r="F30" s="18"/>
    </row>
    <row r="31" spans="1:6" s="19" customFormat="1" ht="14.25" customHeight="1">
      <c r="A31" s="15">
        <v>2</v>
      </c>
      <c r="B31" s="16" t="s">
        <v>16</v>
      </c>
      <c r="C31" s="17">
        <v>115616.51234999999</v>
      </c>
      <c r="D31" s="18">
        <v>24.292033963019463</v>
      </c>
      <c r="E31" s="18">
        <f aca="true" t="shared" si="1" ref="E31:E36">+E30+D31</f>
        <v>49.50353952869732</v>
      </c>
      <c r="F31" s="18"/>
    </row>
    <row r="32" spans="1:6" s="19" customFormat="1" ht="14.25" customHeight="1">
      <c r="A32" s="15">
        <v>3</v>
      </c>
      <c r="B32" s="16" t="s">
        <v>20</v>
      </c>
      <c r="C32" s="17">
        <v>75402.42881999999</v>
      </c>
      <c r="D32" s="18">
        <v>15.842705549226832</v>
      </c>
      <c r="E32" s="18">
        <f t="shared" si="1"/>
        <v>65.34624507792415</v>
      </c>
      <c r="F32" s="18"/>
    </row>
    <row r="33" spans="1:6" s="19" customFormat="1" ht="14.25" customHeight="1">
      <c r="A33" s="15">
        <v>4</v>
      </c>
      <c r="B33" s="16" t="s">
        <v>14</v>
      </c>
      <c r="C33" s="17">
        <v>64347.74392</v>
      </c>
      <c r="D33" s="18">
        <v>13.520020185493161</v>
      </c>
      <c r="E33" s="18">
        <f t="shared" si="1"/>
        <v>78.86626526341732</v>
      </c>
      <c r="F33" s="18"/>
    </row>
    <row r="34" spans="1:6" s="19" customFormat="1" ht="14.25" customHeight="1">
      <c r="A34" s="15">
        <v>5</v>
      </c>
      <c r="B34" s="16" t="s">
        <v>15</v>
      </c>
      <c r="C34" s="17">
        <v>52473.57848</v>
      </c>
      <c r="D34" s="18">
        <v>11.0251548389431</v>
      </c>
      <c r="E34" s="18">
        <f t="shared" si="1"/>
        <v>89.89142010236041</v>
      </c>
      <c r="F34" s="18"/>
    </row>
    <row r="35" spans="1:6" s="19" customFormat="1" ht="14.25" customHeight="1">
      <c r="A35" s="15">
        <v>6</v>
      </c>
      <c r="B35" s="16" t="s">
        <v>18</v>
      </c>
      <c r="C35" s="17">
        <v>28094.90764</v>
      </c>
      <c r="D35" s="18">
        <v>5.902984242533892</v>
      </c>
      <c r="E35" s="18">
        <f t="shared" si="1"/>
        <v>95.7944043448943</v>
      </c>
      <c r="F35" s="18"/>
    </row>
    <row r="36" spans="1:6" s="19" customFormat="1" ht="13.5">
      <c r="A36" s="15">
        <v>7</v>
      </c>
      <c r="B36" s="16" t="s">
        <v>19</v>
      </c>
      <c r="C36" s="17">
        <v>20016.28611</v>
      </c>
      <c r="D36" s="18">
        <v>4.205595655105703</v>
      </c>
      <c r="E36" s="18">
        <f t="shared" si="1"/>
        <v>100</v>
      </c>
      <c r="F36" s="18"/>
    </row>
    <row r="37" spans="1:6" s="19" customFormat="1" ht="1.5" customHeight="1">
      <c r="A37" s="15"/>
      <c r="B37" s="16"/>
      <c r="C37" s="17"/>
      <c r="D37" s="18"/>
      <c r="E37" s="18"/>
      <c r="F37" s="18"/>
    </row>
    <row r="38" spans="1:6" s="19" customFormat="1" ht="1.5" customHeight="1">
      <c r="A38" s="15"/>
      <c r="B38" s="16"/>
      <c r="C38" s="17"/>
      <c r="D38" s="18"/>
      <c r="E38" s="18"/>
      <c r="F38" s="18"/>
    </row>
    <row r="39" spans="1:6" s="19" customFormat="1" ht="1.5" customHeight="1">
      <c r="A39" s="15"/>
      <c r="B39" s="16"/>
      <c r="C39" s="17"/>
      <c r="D39" s="18"/>
      <c r="E39" s="18"/>
      <c r="F39" s="18"/>
    </row>
    <row r="40" spans="1:6" s="19" customFormat="1" ht="1.5" customHeight="1">
      <c r="A40" s="15"/>
      <c r="B40" s="16"/>
      <c r="C40" s="17"/>
      <c r="D40" s="18"/>
      <c r="E40" s="18"/>
      <c r="F40" s="18"/>
    </row>
    <row r="41" spans="1:6" s="22" customFormat="1" ht="4.5" customHeight="1">
      <c r="A41" s="20"/>
      <c r="B41" s="20"/>
      <c r="C41" s="31"/>
      <c r="D41" s="21"/>
      <c r="E41" s="21"/>
      <c r="F41" s="21"/>
    </row>
    <row r="42" spans="1:6" s="22" customFormat="1" ht="4.5" customHeight="1">
      <c r="A42" s="23"/>
      <c r="B42" s="23"/>
      <c r="C42" s="32"/>
      <c r="D42" s="24"/>
      <c r="E42" s="24"/>
      <c r="F42" s="24"/>
    </row>
    <row r="43" spans="1:6" s="22" customFormat="1" ht="4.5" customHeight="1">
      <c r="A43" s="23"/>
      <c r="B43" s="23"/>
      <c r="C43" s="32"/>
      <c r="D43" s="24"/>
      <c r="E43" s="24"/>
      <c r="F43" s="24"/>
    </row>
    <row r="44" s="14" customFormat="1" ht="12" customHeight="1">
      <c r="C44" s="25"/>
    </row>
    <row r="45" s="14" customFormat="1" ht="12" customHeight="1">
      <c r="C45" s="25"/>
    </row>
    <row r="46" spans="1:6" s="14" customFormat="1" ht="12.75" customHeight="1">
      <c r="A46" s="44" t="s">
        <v>10</v>
      </c>
      <c r="B46" s="44"/>
      <c r="C46" s="44"/>
      <c r="D46" s="44"/>
      <c r="E46" s="44"/>
      <c r="F46" s="26"/>
    </row>
    <row r="47" s="14" customFormat="1" ht="6.75" customHeight="1" thickBot="1"/>
    <row r="48" spans="1:6" s="14" customFormat="1" ht="15" customHeight="1">
      <c r="A48" s="27"/>
      <c r="B48" s="40" t="s">
        <v>3</v>
      </c>
      <c r="C48" s="42" t="s">
        <v>4</v>
      </c>
      <c r="D48" s="28" t="s">
        <v>5</v>
      </c>
      <c r="E48" s="42" t="s">
        <v>6</v>
      </c>
      <c r="F48" s="42"/>
    </row>
    <row r="49" spans="1:6" s="14" customFormat="1" ht="15.75" customHeight="1">
      <c r="A49" s="29"/>
      <c r="B49" s="41"/>
      <c r="C49" s="43"/>
      <c r="D49" s="30" t="s">
        <v>7</v>
      </c>
      <c r="E49" s="43" t="s">
        <v>8</v>
      </c>
      <c r="F49" s="43"/>
    </row>
    <row r="50" spans="1:7" s="19" customFormat="1" ht="14.25" customHeight="1">
      <c r="A50" s="15">
        <v>1</v>
      </c>
      <c r="B50" s="16" t="s">
        <v>16</v>
      </c>
      <c r="C50" s="17">
        <v>28175.41047</v>
      </c>
      <c r="D50" s="18">
        <v>29.278085932067633</v>
      </c>
      <c r="E50" s="18">
        <f>+D50</f>
        <v>29.278085932067633</v>
      </c>
      <c r="F50" s="18"/>
      <c r="G50" s="33"/>
    </row>
    <row r="51" spans="1:6" s="19" customFormat="1" ht="14.25" customHeight="1">
      <c r="A51" s="15">
        <v>2</v>
      </c>
      <c r="B51" s="16" t="s">
        <v>17</v>
      </c>
      <c r="C51" s="17">
        <v>23741.75705</v>
      </c>
      <c r="D51" s="18">
        <v>24.6709166430175</v>
      </c>
      <c r="E51" s="18">
        <f aca="true" t="shared" si="2" ref="E51:E56">+E50+D51</f>
        <v>53.94900257508513</v>
      </c>
      <c r="F51" s="18"/>
    </row>
    <row r="52" spans="1:6" s="19" customFormat="1" ht="14.25" customHeight="1">
      <c r="A52" s="15">
        <v>3</v>
      </c>
      <c r="B52" s="16" t="s">
        <v>14</v>
      </c>
      <c r="C52" s="17">
        <v>15934.74399</v>
      </c>
      <c r="D52" s="18">
        <v>16.558367600055703</v>
      </c>
      <c r="E52" s="18">
        <f t="shared" si="2"/>
        <v>70.50737017514084</v>
      </c>
      <c r="F52" s="18"/>
    </row>
    <row r="53" spans="1:6" s="19" customFormat="1" ht="14.25" customHeight="1">
      <c r="A53" s="15">
        <v>4</v>
      </c>
      <c r="B53" s="16" t="s">
        <v>20</v>
      </c>
      <c r="C53" s="17">
        <v>8192.16693</v>
      </c>
      <c r="D53" s="18">
        <v>8.512776330331228</v>
      </c>
      <c r="E53" s="18">
        <f t="shared" si="2"/>
        <v>79.02014650547207</v>
      </c>
      <c r="F53" s="18"/>
    </row>
    <row r="54" spans="1:6" s="19" customFormat="1" ht="14.25" customHeight="1">
      <c r="A54" s="15">
        <v>5</v>
      </c>
      <c r="B54" s="16" t="s">
        <v>18</v>
      </c>
      <c r="C54" s="17">
        <v>7532.50949</v>
      </c>
      <c r="D54" s="18">
        <v>7.827302475935675</v>
      </c>
      <c r="E54" s="18">
        <f t="shared" si="2"/>
        <v>86.84744898140775</v>
      </c>
      <c r="F54" s="18"/>
    </row>
    <row r="55" spans="1:6" s="19" customFormat="1" ht="14.25" customHeight="1">
      <c r="A55" s="15">
        <v>6</v>
      </c>
      <c r="B55" s="16" t="s">
        <v>15</v>
      </c>
      <c r="C55" s="17">
        <v>7064.2228</v>
      </c>
      <c r="D55" s="18">
        <v>7.3406888748574595</v>
      </c>
      <c r="E55" s="18">
        <f t="shared" si="2"/>
        <v>94.18813785626521</v>
      </c>
      <c r="F55" s="18"/>
    </row>
    <row r="56" spans="1:6" s="19" customFormat="1" ht="14.25" customHeight="1">
      <c r="A56" s="15">
        <v>7</v>
      </c>
      <c r="B56" s="16" t="s">
        <v>19</v>
      </c>
      <c r="C56" s="17">
        <v>5592.97496</v>
      </c>
      <c r="D56" s="18">
        <v>5.811862143734813</v>
      </c>
      <c r="E56" s="18">
        <f t="shared" si="2"/>
        <v>100.00000000000003</v>
      </c>
      <c r="F56" s="18"/>
    </row>
    <row r="57" spans="1:6" s="19" customFormat="1" ht="2.25" customHeight="1">
      <c r="A57" s="15"/>
      <c r="B57" s="16"/>
      <c r="C57" s="17"/>
      <c r="D57" s="18"/>
      <c r="E57" s="18"/>
      <c r="F57" s="18"/>
    </row>
    <row r="58" spans="1:6" s="19" customFormat="1" ht="2.25" customHeight="1">
      <c r="A58" s="15"/>
      <c r="B58" s="16"/>
      <c r="C58" s="17"/>
      <c r="D58" s="18"/>
      <c r="E58" s="18"/>
      <c r="F58" s="18"/>
    </row>
    <row r="59" spans="1:6" s="19" customFormat="1" ht="2.25" customHeight="1">
      <c r="A59" s="15"/>
      <c r="B59" s="16"/>
      <c r="C59" s="17"/>
      <c r="D59" s="18"/>
      <c r="E59" s="18"/>
      <c r="F59" s="18"/>
    </row>
    <row r="60" spans="1:6" s="19" customFormat="1" ht="2.25" customHeight="1">
      <c r="A60" s="15"/>
      <c r="B60" s="16"/>
      <c r="C60" s="17"/>
      <c r="D60" s="18"/>
      <c r="E60" s="18"/>
      <c r="F60" s="18"/>
    </row>
    <row r="61" spans="1:6" ht="2.25" customHeight="1" thickBot="1">
      <c r="A61" s="34"/>
      <c r="B61" s="34"/>
      <c r="C61" s="34"/>
      <c r="D61" s="34"/>
      <c r="E61" s="34"/>
      <c r="F61" s="34"/>
    </row>
    <row r="62" spans="1:3" ht="16.5" customHeight="1">
      <c r="A62" s="35" t="s">
        <v>11</v>
      </c>
      <c r="C62" s="36"/>
    </row>
    <row r="63" spans="1:3" ht="16.5" customHeight="1">
      <c r="A63" s="37" t="s">
        <v>12</v>
      </c>
      <c r="C63" s="36"/>
    </row>
    <row r="64" spans="1:5" ht="12.75">
      <c r="A64" s="37" t="s">
        <v>13</v>
      </c>
      <c r="C64" s="38"/>
      <c r="E64" s="38"/>
    </row>
    <row r="65" ht="12.75">
      <c r="A65" s="39" t="s">
        <v>21</v>
      </c>
    </row>
  </sheetData>
  <sheetProtection/>
  <mergeCells count="18">
    <mergeCell ref="A1:E1"/>
    <mergeCell ref="A2:E2"/>
    <mergeCell ref="A3:E3"/>
    <mergeCell ref="A6:E6"/>
    <mergeCell ref="B8:B9"/>
    <mergeCell ref="C8:C9"/>
    <mergeCell ref="E8:F8"/>
    <mergeCell ref="E9:F9"/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2016-06-22T15:43:40Z</dcterms:created>
  <dcterms:modified xsi:type="dcterms:W3CDTF">2016-06-22T15:45:32Z</dcterms:modified>
  <cp:category/>
  <cp:version/>
  <cp:contentType/>
  <cp:contentStatus/>
</cp:coreProperties>
</file>