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<sst xmlns="http://schemas.openxmlformats.org/spreadsheetml/2006/main" count="45" uniqueCount="21">
  <si>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</si>
  <si>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</si>
  <si>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</si>
  <si>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</si>
  <si>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</si>
  <si>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</si>
  <si>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</si>
  <si>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</si>
  <si>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</si>
  <si>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</si>
  <si>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</si>
  <si>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</si>
  <si>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</si>
  <si>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</si>
  <si>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</si>
  <si>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</si>
  <si>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</si>
  <si>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</si>
  <si>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</si>
  <si>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</si>
  <si>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>(*) Mediante Resolución SBS N° 4169-2016 del 27.07.2016, se autorizó a la Financiera Credinka S.A. a realizar un proceso de fusión por absorción con la Caja Rural de Ahorro y Crédito Cajamarca S.A., extinguiéndose ésta última sin disolverse ni liquidarse.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</si>
</sst>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42613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567327.11169</v>
      </c>
      <c r="D10" s="24">
        <v>58.964859219277535</v>
      </c>
      <c r="E10" s="24">
        <f>+D10</f>
        <v>58.964859219277535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171631.04818</v>
      </c>
      <c r="D11" s="24">
        <v>17.838387034675403</v>
      </c>
      <c r="E11" s="24">
        <f>+E10+D11</f>
        <v>76.80324625395293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121224.66415000001</v>
      </c>
      <c r="D12" s="24">
        <v>12.599424755527586</v>
      </c>
      <c r="E12" s="24">
        <f>+E11+D12</f>
        <v>89.40267100948051</v>
      </c>
      <c r="F12" s="24"/>
    </row>
    <row r="13" spans="1:6" s="25" customFormat="1" ht="14.25" customHeight="1">
      <c r="A13" s="21">
        <v>4</v>
      </c>
      <c r="B13" s="22" t="s">
        <v>15</v>
      </c>
      <c r="C13" s="23">
        <v>45560.83978</v>
      </c>
      <c r="D13" s="24">
        <v>4.735343064316157</v>
      </c>
      <c r="E13" s="24">
        <f>+E12+D13</f>
        <v>94.13801407379667</v>
      </c>
      <c r="F13" s="24"/>
    </row>
    <row r="14" spans="1:6" s="25" customFormat="1" ht="14.25" customHeight="1">
      <c r="A14" s="21">
        <v>5</v>
      </c>
      <c r="B14" s="22" t="s">
        <v>18</v>
      </c>
      <c r="C14" s="23">
        <v>31279.1136</v>
      </c>
      <c r="D14" s="24">
        <v>3.2509790065093744</v>
      </c>
      <c r="E14" s="24">
        <f>+E13+D14</f>
        <v>97.38899308030604</v>
      </c>
      <c r="F14" s="24"/>
    </row>
    <row r="15" spans="1:6" s="25" customFormat="1" ht="14.25" customHeight="1">
      <c r="A15" s="21">
        <v>6</v>
      </c>
      <c r="B15" s="22" t="s">
        <v>19</v>
      </c>
      <c r="C15" s="23">
        <v>25121.65778</v>
      </c>
      <c r="D15" s="24">
        <v>2.611006919693942</v>
      </c>
      <c r="E15" s="24">
        <f>+E14+D15</f>
        <v>99.99999999999997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16</v>
      </c>
      <c r="C30" s="23">
        <v>125079.21081</v>
      </c>
      <c r="D30" s="24">
        <v>26.10121694841128</v>
      </c>
      <c r="E30" s="24">
        <f>+D30</f>
        <v>26.10121694841128</v>
      </c>
      <c r="F30" s="24"/>
    </row>
    <row r="31" spans="1:6" s="25" customFormat="1" ht="14.25" customHeight="1">
      <c r="A31" s="21">
        <v>2</v>
      </c>
      <c r="B31" s="22" t="s">
        <v>17</v>
      </c>
      <c r="C31" s="23">
        <v>121988.64047</v>
      </c>
      <c r="D31" s="24">
        <v>25.456284457901706</v>
      </c>
      <c r="E31" s="24">
        <f>+E30+D31</f>
        <v>51.55750140631299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120172.86828</v>
      </c>
      <c r="D32" s="24">
        <v>25.07737365767228</v>
      </c>
      <c r="E32" s="24">
        <f>+E31+D32</f>
        <v>76.63487506398526</v>
      </c>
      <c r="F32" s="24"/>
    </row>
    <row r="33" spans="1:6" s="25" customFormat="1" ht="14.25" customHeight="1">
      <c r="A33" s="21">
        <v>4</v>
      </c>
      <c r="B33" s="22" t="s">
        <v>15</v>
      </c>
      <c r="C33" s="23">
        <v>54053.40256</v>
      </c>
      <c r="D33" s="24">
        <v>11.279728884454814</v>
      </c>
      <c r="E33" s="24">
        <f>+E32+D33</f>
        <v>87.91460394844007</v>
      </c>
      <c r="F33" s="24"/>
    </row>
    <row r="34" spans="1:6" s="25" customFormat="1" ht="14.25" customHeight="1">
      <c r="A34" s="21">
        <v>5</v>
      </c>
      <c r="B34" s="22" t="s">
        <v>18</v>
      </c>
      <c r="C34" s="23">
        <v>29409.247629999998</v>
      </c>
      <c r="D34" s="24">
        <v>6.137048256933915</v>
      </c>
      <c r="E34" s="24">
        <f>+E33+D34</f>
        <v>94.05165220537398</v>
      </c>
      <c r="F34" s="24"/>
    </row>
    <row r="35" spans="1:6" s="25" customFormat="1" ht="14.25" customHeight="1">
      <c r="A35" s="21">
        <v>6</v>
      </c>
      <c r="B35" s="22" t="s">
        <v>19</v>
      </c>
      <c r="C35" s="23">
        <v>28504.97926</v>
      </c>
      <c r="D35" s="24">
        <v>5.948347794626</v>
      </c>
      <c r="E35" s="24">
        <f>+E34+D35</f>
        <v>99.99999999999999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136640.00577000002</v>
      </c>
      <c r="D50" s="24">
        <v>64.62001642693717</v>
      </c>
      <c r="E50" s="24">
        <f>+D50</f>
        <v>64.62001642693717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33328.34189</v>
      </c>
      <c r="D51" s="24">
        <v>15.761694302322905</v>
      </c>
      <c r="E51" s="24">
        <f>+E50+D51</f>
        <v>80.38171072926008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22440.793550000002</v>
      </c>
      <c r="D52" s="24">
        <v>10.612737021362799</v>
      </c>
      <c r="E52" s="24">
        <f>+E51+D52</f>
        <v>90.99444775062288</v>
      </c>
      <c r="F52" s="24"/>
    </row>
    <row r="53" spans="1:6" s="25" customFormat="1" ht="14.25" customHeight="1">
      <c r="A53" s="21">
        <v>4</v>
      </c>
      <c r="B53" s="22" t="s">
        <v>18</v>
      </c>
      <c r="C53" s="23">
        <v>7611.81287</v>
      </c>
      <c r="D53" s="24">
        <v>3.599791070897081</v>
      </c>
      <c r="E53" s="24">
        <f>+E52+D53</f>
        <v>94.59423882151997</v>
      </c>
      <c r="F53" s="24"/>
    </row>
    <row r="54" spans="1:6" s="25" customFormat="1" ht="14.25" customHeight="1">
      <c r="A54" s="21">
        <v>5</v>
      </c>
      <c r="B54" s="22" t="s">
        <v>15</v>
      </c>
      <c r="C54" s="23">
        <v>6327.548769999999</v>
      </c>
      <c r="D54" s="24">
        <v>2.9924347789322105</v>
      </c>
      <c r="E54" s="24">
        <f>+E53+D54</f>
        <v>97.58667360045217</v>
      </c>
      <c r="F54" s="24"/>
    </row>
    <row r="55" spans="1:6" s="25" customFormat="1" ht="14.25" customHeight="1">
      <c r="A55" s="21">
        <v>6</v>
      </c>
      <c r="B55" s="22" t="s">
        <v>19</v>
      </c>
      <c r="C55" s="23">
        <v>5103.01531</v>
      </c>
      <c r="D55" s="24">
        <v>2.4133263995478518</v>
      </c>
      <c r="E55" s="24">
        <f>+E54+D55</f>
        <v>100.00000000000003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2016-09-27T16:34:26Z</dcterms:created>
  <dcterms:modified xsi:type="dcterms:W3CDTF">2016-09-27T16:34:26Z</dcterms:modified>
  <cp:category/>
  <cp:version/>
  <cp:contentType/>
  <cp:contentStatus/>
</cp:coreProperties>
</file>