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61" yWindow="65491" windowWidth="14160" windowHeight="12585" activeTab="0"/>
  </bookViews>
  <sheets>
    <sheet name="BG DM 31-12-2016" sheetId="1" r:id="rId1"/>
    <sheet name="EGP DM 31-12-2016" sheetId="2" r:id="rId2"/>
  </sheets>
  <definedNames/>
  <calcPr calcId="145621"/>
</workbook>
</file>

<file path=xl/sharedStrings.xml><?xml version="1.0" encoding="utf-8"?>
<sst xmlns="http://schemas.openxmlformats.org/spreadsheetml/2006/main" count="71" uniqueCount="66">
  <si>
    <t xml:space="preserve">Balance General de Derrama Magisterial </t>
  </si>
  <si>
    <t xml:space="preserve">(En Miles de Soles)  </t>
  </si>
  <si>
    <t>Activo</t>
  </si>
  <si>
    <t>Derrama Magisterial</t>
  </si>
  <si>
    <t>TOTAL</t>
  </si>
  <si>
    <t>ACTIVO CORRIENTE</t>
  </si>
  <si>
    <t>Caja y Bancos</t>
  </si>
  <si>
    <t xml:space="preserve">Clientes </t>
  </si>
  <si>
    <t>Cuentas por Cobrar a Personal</t>
  </si>
  <si>
    <t>Colocaciones (neto)</t>
  </si>
  <si>
    <t>Vigente</t>
  </si>
  <si>
    <t>Vencido</t>
  </si>
  <si>
    <t>Provisiones</t>
  </si>
  <si>
    <t>Otras Cuentas por Cobrar (neto)</t>
  </si>
  <si>
    <t>Inventario</t>
  </si>
  <si>
    <t>Valores</t>
  </si>
  <si>
    <t>Gastos Pagados por Anticipado</t>
  </si>
  <si>
    <t>Anticipos a Proveedores</t>
  </si>
  <si>
    <t>ACTIVO NO CORRIENTE</t>
  </si>
  <si>
    <t>TOTAL ACTIVO</t>
  </si>
  <si>
    <t>(En Miles de Soles)</t>
  </si>
  <si>
    <t>Pasivo</t>
  </si>
  <si>
    <t>PASIVO CORRIENTE</t>
  </si>
  <si>
    <t xml:space="preserve">   Anticipo Cliente</t>
  </si>
  <si>
    <t xml:space="preserve">   Tributos por Pagar</t>
  </si>
  <si>
    <t xml:space="preserve">   Remuneraciones por Pagar</t>
  </si>
  <si>
    <t xml:space="preserve">   Proveedores</t>
  </si>
  <si>
    <t xml:space="preserve">   Cuentas por Pagar Diversas</t>
  </si>
  <si>
    <t xml:space="preserve">   Ganancias Diferidas</t>
  </si>
  <si>
    <t xml:space="preserve">   Beneficios Sociales de Trabajadores</t>
  </si>
  <si>
    <t>PASIVO NO CORRIENTE</t>
  </si>
  <si>
    <t xml:space="preserve">   Cuentas por Pagar Técnicas</t>
  </si>
  <si>
    <t xml:space="preserve">      -  Fondos Individuales</t>
  </si>
  <si>
    <t xml:space="preserve">      -  Fondos Individuales Dps Gta</t>
  </si>
  <si>
    <t xml:space="preserve">      -   Reserva Técnica</t>
  </si>
  <si>
    <t xml:space="preserve">      -   Fondo Bonus</t>
  </si>
  <si>
    <t xml:space="preserve">   Fondo para Contingencias</t>
  </si>
  <si>
    <t xml:space="preserve">      -    Activos</t>
  </si>
  <si>
    <t xml:space="preserve">      -   Cesantes</t>
  </si>
  <si>
    <t xml:space="preserve">      -   Contratados</t>
  </si>
  <si>
    <t>Fondo Protección Desgravamen</t>
  </si>
  <si>
    <t>TOTAL PASIVO</t>
  </si>
  <si>
    <t>PATRIMONIO</t>
  </si>
  <si>
    <t xml:space="preserve">   Excedente de Revaluación</t>
  </si>
  <si>
    <t xml:space="preserve">   Reserva Legal</t>
  </si>
  <si>
    <t xml:space="preserve">   Resultado del Período</t>
  </si>
  <si>
    <t>TOTAL PASIVO Y PATRIMONIO</t>
  </si>
  <si>
    <t>Estado de Ganancias y Pérdidas de Derrama Magisterial</t>
  </si>
  <si>
    <t>Total</t>
  </si>
  <si>
    <t>TOTAL INGRESOS</t>
  </si>
  <si>
    <t xml:space="preserve">   Intereses y Comisiones de Colocaciones</t>
  </si>
  <si>
    <t xml:space="preserve">   Ventas</t>
  </si>
  <si>
    <t xml:space="preserve">   Otros</t>
  </si>
  <si>
    <t>COSTOS Y GASTOS</t>
  </si>
  <si>
    <t xml:space="preserve">   Costo de Ventas</t>
  </si>
  <si>
    <t xml:space="preserve">   Gastos de Administración</t>
  </si>
  <si>
    <t xml:space="preserve">   Provisión del Ejercicio</t>
  </si>
  <si>
    <t>RESULTADO DE LA OPERACIÓN</t>
  </si>
  <si>
    <t>OTROS INGRESOS Y EGRESOS</t>
  </si>
  <si>
    <t xml:space="preserve">   Ingresos Diversos</t>
  </si>
  <si>
    <t xml:space="preserve">   Cargas Financieras</t>
  </si>
  <si>
    <t xml:space="preserve">   Partidas Extraordinarias</t>
  </si>
  <si>
    <t>RESULTADO NETO DEL EJERCICIO</t>
  </si>
  <si>
    <t>Activo Fijo</t>
  </si>
  <si>
    <t>Intangibles</t>
  </si>
  <si>
    <t>Depreciación Acumulada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</si>
</sst>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\A\l\ dd\ &quot;de&quot;\ mmmm\ &quot;de&quot;\ yyyy"/>
    <numFmt numFmtId="165" formatCode="_(* #\ ###\ ##0_______________________________ \ ;_(* \(#\ ###\ ##0\)______________________________\ ;* &quot;-&quot;????????????????;_(@_)"/>
    <numFmt numFmtId="166" formatCode="_(* #,###,##0_________)\ ;_(* \(#,###,##0\)\ ;* &quot;-&quot;??????;_(@_)"/>
    <numFmt numFmtId="167" formatCode="_(* #,##0_________);_(* \(#,##0\)________;_(* &quot;-&quot;????_);_(@_)"/>
    <numFmt numFmtId="168" formatCode="_(* #\ ###\ ##0_________________________ \ ;_(* \(#\ ###\ ##0\)________________________\ ;* &quot;-&quot;?????????????;_(@_)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b/>
      <sz val="16"/>
      <name val="Times New Roman"/>
      <family val="1"/>
    </font>
    <font>
      <sz val="10"/>
      <color indexed="9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hair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 locked="0"/>
    </xf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21" applyFont="1" applyAlignment="1">
      <alignment wrapText="1"/>
    </xf>
    <xf numFmtId="0" fontId="7" fillId="0" borderId="0" xfId="21" applyFont="1" applyBorder="1">
      <alignment/>
    </xf>
    <xf numFmtId="0" fontId="9" fillId="0" borderId="1" xfId="21" applyFont="1" applyBorder="1" applyAlignment="1">
      <alignment horizontal="center"/>
    </xf>
    <xf numFmtId="0" fontId="10" fillId="0" borderId="2" xfId="21" applyFont="1" applyBorder="1" applyAlignment="1">
      <alignment horizontal="center" vertical="center" wrapText="1"/>
    </xf>
    <xf numFmtId="0" fontId="11" fillId="0" borderId="3" xfId="21" applyFont="1" applyFill="1" applyBorder="1" applyAlignment="1">
      <alignment vertical="center"/>
    </xf>
    <xf numFmtId="165" fontId="11" fillId="0" borderId="3" xfId="21" applyNumberFormat="1" applyFont="1" applyFill="1" applyBorder="1" applyAlignment="1">
      <alignment vertical="center"/>
    </xf>
    <xf numFmtId="0" fontId="12" fillId="0" borderId="0" xfId="21" applyFont="1" applyFill="1" applyBorder="1" applyAlignment="1">
      <alignment horizontal="left" vertical="center" indent="1"/>
    </xf>
    <xf numFmtId="165" fontId="12" fillId="0" borderId="0" xfId="21" applyNumberFormat="1" applyFont="1" applyFill="1" applyBorder="1" applyAlignment="1">
      <alignment vertical="center"/>
    </xf>
    <xf numFmtId="0" fontId="12" fillId="0" borderId="0" xfId="21" applyFont="1" applyFill="1" applyBorder="1" applyAlignment="1">
      <alignment horizontal="left" vertical="center" indent="2"/>
    </xf>
    <xf numFmtId="166" fontId="11" fillId="0" borderId="3" xfId="22" applyNumberFormat="1" applyFont="1" applyFill="1" applyBorder="1" applyAlignment="1" applyProtection="1">
      <alignment horizontal="left" vertical="center"/>
      <protection/>
    </xf>
    <xf numFmtId="166" fontId="12" fillId="0" borderId="0" xfId="22" applyNumberFormat="1" applyFont="1" applyFill="1" applyBorder="1" applyAlignment="1" applyProtection="1">
      <alignment horizontal="left" vertical="center" indent="1"/>
      <protection/>
    </xf>
    <xf numFmtId="0" fontId="11" fillId="0" borderId="4" xfId="21" applyFont="1" applyFill="1" applyBorder="1" applyAlignment="1">
      <alignment vertical="center"/>
    </xf>
    <xf numFmtId="165" fontId="11" fillId="0" borderId="4" xfId="21" applyNumberFormat="1" applyFont="1" applyFill="1" applyBorder="1" applyAlignment="1">
      <alignment vertical="center"/>
    </xf>
    <xf numFmtId="0" fontId="13" fillId="0" borderId="5" xfId="21" applyFont="1" applyBorder="1">
      <alignment/>
    </xf>
    <xf numFmtId="167" fontId="14" fillId="0" borderId="5" xfId="21" applyNumberFormat="1" applyFont="1" applyBorder="1">
      <alignment/>
    </xf>
    <xf numFmtId="43" fontId="15" fillId="0" borderId="0" xfId="20" applyFont="1" applyBorder="1" applyAlignment="1" applyProtection="1">
      <alignment horizontal="left"/>
      <protection/>
    </xf>
    <xf numFmtId="0" fontId="16" fillId="0" borderId="0" xfId="21" applyFont="1" applyBorder="1" applyAlignment="1">
      <alignment horizontal="right"/>
    </xf>
    <xf numFmtId="0" fontId="12" fillId="0" borderId="0" xfId="0" applyFont="1"/>
    <xf numFmtId="0" fontId="7" fillId="0" borderId="0" xfId="21" applyFont="1" applyFill="1" applyBorder="1">
      <alignment/>
    </xf>
    <xf numFmtId="167" fontId="11" fillId="0" borderId="3" xfId="21" applyNumberFormat="1" applyFont="1" applyFill="1" applyBorder="1" applyAlignment="1">
      <alignment vertical="center"/>
    </xf>
    <xf numFmtId="0" fontId="12" fillId="2" borderId="0" xfId="0" applyFont="1" applyFill="1" applyBorder="1"/>
    <xf numFmtId="0" fontId="12" fillId="0" borderId="0" xfId="0" applyFont="1" applyFill="1" applyBorder="1"/>
    <xf numFmtId="167" fontId="11" fillId="0" borderId="3" xfId="21" applyNumberFormat="1" applyFont="1" applyFill="1" applyBorder="1" applyAlignment="1">
      <alignment vertical="center" wrapText="1"/>
    </xf>
    <xf numFmtId="167" fontId="11" fillId="0" borderId="4" xfId="21" applyNumberFormat="1" applyFont="1" applyFill="1" applyBorder="1" applyAlignment="1">
      <alignment vertical="center"/>
    </xf>
    <xf numFmtId="0" fontId="7" fillId="0" borderId="0" xfId="21" applyFont="1">
      <alignment/>
    </xf>
    <xf numFmtId="0" fontId="7" fillId="0" borderId="0" xfId="21" applyFont="1" applyBorder="1" applyAlignment="1">
      <alignment vertical="center"/>
    </xf>
    <xf numFmtId="0" fontId="18" fillId="0" borderId="0" xfId="21" applyFont="1" applyBorder="1" applyAlignment="1">
      <alignment vertical="center"/>
    </xf>
    <xf numFmtId="0" fontId="10" fillId="0" borderId="6" xfId="21" applyFont="1" applyBorder="1" applyAlignment="1">
      <alignment horizontal="center" vertical="center" wrapText="1"/>
    </xf>
    <xf numFmtId="0" fontId="7" fillId="0" borderId="7" xfId="21" applyFont="1" applyBorder="1" applyAlignment="1">
      <alignment horizontal="center" vertical="center"/>
    </xf>
    <xf numFmtId="9" fontId="11" fillId="0" borderId="3" xfId="23" applyFont="1" applyFill="1" applyBorder="1" applyAlignment="1">
      <alignment vertical="center"/>
    </xf>
    <xf numFmtId="168" fontId="11" fillId="0" borderId="3" xfId="21" applyNumberFormat="1" applyFont="1" applyFill="1" applyBorder="1" applyAlignment="1">
      <alignment vertical="center"/>
    </xf>
    <xf numFmtId="168" fontId="12" fillId="0" borderId="8" xfId="21" applyNumberFormat="1" applyFont="1" applyFill="1" applyBorder="1" applyAlignment="1">
      <alignment vertical="center"/>
    </xf>
    <xf numFmtId="168" fontId="12" fillId="0" borderId="0" xfId="21" applyNumberFormat="1" applyFont="1" applyFill="1" applyBorder="1" applyAlignment="1">
      <alignment vertical="center"/>
    </xf>
    <xf numFmtId="0" fontId="11" fillId="2" borderId="0" xfId="0" applyFont="1" applyFill="1" applyBorder="1"/>
    <xf numFmtId="168" fontId="11" fillId="0" borderId="0" xfId="21" applyNumberFormat="1" applyFont="1" applyFill="1" applyBorder="1" applyAlignment="1">
      <alignment vertical="center"/>
    </xf>
    <xf numFmtId="166" fontId="11" fillId="0" borderId="0" xfId="22" applyNumberFormat="1" applyFont="1" applyFill="1" applyBorder="1" applyAlignment="1" applyProtection="1">
      <alignment horizontal="left" vertical="center"/>
      <protection/>
    </xf>
    <xf numFmtId="0" fontId="13" fillId="0" borderId="5" xfId="21" applyFont="1" applyBorder="1" applyAlignment="1">
      <alignment vertical="center"/>
    </xf>
    <xf numFmtId="167" fontId="13" fillId="0" borderId="5" xfId="21" applyNumberFormat="1" applyFont="1" applyBorder="1" applyAlignment="1">
      <alignment vertical="center"/>
    </xf>
    <xf numFmtId="0" fontId="15" fillId="0" borderId="0" xfId="21" applyFont="1" applyBorder="1" applyAlignment="1">
      <alignment vertical="center"/>
    </xf>
    <xf numFmtId="0" fontId="19" fillId="0" borderId="0" xfId="21" applyFont="1" applyBorder="1" applyAlignment="1">
      <alignment vertical="center"/>
    </xf>
    <xf numFmtId="0" fontId="7" fillId="0" borderId="0" xfId="21" applyFont="1" applyAlignment="1">
      <alignment vertical="center"/>
    </xf>
    <xf numFmtId="168" fontId="7" fillId="0" borderId="0" xfId="21" applyNumberFormat="1" applyFont="1" applyAlignment="1">
      <alignment vertical="center"/>
    </xf>
    <xf numFmtId="164" fontId="4" fillId="0" borderId="0" xfId="21" applyNumberFormat="1" applyFont="1" applyFill="1" applyAlignment="1">
      <alignment horizontal="center" wrapText="1"/>
    </xf>
    <xf numFmtId="0" fontId="5" fillId="0" borderId="0" xfId="21" applyFont="1" applyFill="1" applyAlignment="1">
      <alignment horizontal="center" wrapText="1"/>
    </xf>
    <xf numFmtId="0" fontId="5" fillId="0" borderId="0" xfId="21" applyFont="1" applyAlignment="1">
      <alignment horizontal="center" wrapText="1"/>
    </xf>
    <xf numFmtId="0" fontId="8" fillId="0" borderId="6" xfId="21" applyFont="1" applyBorder="1" applyAlignment="1">
      <alignment horizontal="center" vertical="center"/>
    </xf>
    <xf numFmtId="0" fontId="8" fillId="0" borderId="7" xfId="21" applyFont="1" applyBorder="1" applyAlignment="1">
      <alignment horizontal="center" vertical="center"/>
    </xf>
    <xf numFmtId="0" fontId="3" fillId="0" borderId="0" xfId="21" applyFont="1" applyFill="1" applyAlignment="1">
      <alignment horizontal="center" wrapText="1"/>
    </xf>
    <xf numFmtId="0" fontId="6" fillId="0" borderId="0" xfId="21" applyFont="1" applyAlignment="1">
      <alignment horizontal="center" wrapText="1"/>
    </xf>
    <xf numFmtId="0" fontId="17" fillId="0" borderId="0" xfId="21" applyFont="1" applyAlignment="1">
      <alignment horizontal="center" wrapText="1"/>
    </xf>
    <xf numFmtId="0" fontId="5" fillId="0" borderId="0" xfId="21" applyFont="1" applyFill="1" applyAlignment="1">
      <alignment horizontal="center" vertical="center" wrapText="1"/>
    </xf>
    <xf numFmtId="0" fontId="2" fillId="0" borderId="0" xfId="21" applyFont="1" applyAlignment="1">
      <alignment horizontal="center" vertical="center" wrapText="1"/>
    </xf>
    <xf numFmtId="0" fontId="3" fillId="0" borderId="0" xfId="2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43" fontId="0" fillId="0" borderId="0" xfId="20" applyNumberFormat="1" applyFont="1"/>
    <xf numFmtId="168" fontId="0" fillId="0" borderId="0" xfId="0" applyNumberForma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BG-Nac y Cof 062001" xfId="21"/>
    <cellStyle name="Normal_BG-bcos-Jul-2001" xfId="22"/>
    <cellStyle name="Porcentaj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abSelected="1" zoomScale="130" zoomScaleNormal="130" workbookViewId="0" topLeftCell="A1">
      <selection activeCell="C38" sqref="C38"/>
    </sheetView>
  </sheetViews>
  <sheetFormatPr defaultColWidth="11.421875" defaultRowHeight="15"/>
  <cols>
    <col min="1" max="1" width="70.7109375" style="0" customWidth="1"/>
    <col min="2" max="2" width="27.7109375" style="0" customWidth="1"/>
    <col min="3" max="4" width="26.140625" style="0" bestFit="1" customWidth="1"/>
  </cols>
  <sheetData>
    <row r="1" spans="1:2" ht="18.75">
      <c r="A1" s="1"/>
      <c r="B1" s="1"/>
    </row>
    <row r="2" spans="1:2" ht="38.25" customHeight="1">
      <c r="A2" s="48" t="s">
        <v>0</v>
      </c>
      <c r="B2" s="48"/>
    </row>
    <row r="3" spans="1:2" ht="18.75">
      <c r="A3" s="43">
        <v>42735</v>
      </c>
      <c r="B3" s="43"/>
    </row>
    <row r="4" spans="1:2" ht="16.5">
      <c r="A4" s="44" t="s">
        <v>1</v>
      </c>
      <c r="B4" s="49"/>
    </row>
    <row r="5" spans="1:2" ht="15.75" thickBot="1">
      <c r="A5" s="2"/>
      <c r="B5" s="2"/>
    </row>
    <row r="6" spans="1:2" ht="15.75">
      <c r="A6" s="46" t="s">
        <v>2</v>
      </c>
      <c r="B6" s="3" t="s">
        <v>3</v>
      </c>
    </row>
    <row r="7" spans="1:2" ht="15">
      <c r="A7" s="47"/>
      <c r="B7" s="4" t="s">
        <v>4</v>
      </c>
    </row>
    <row r="8" spans="1:2" ht="15">
      <c r="A8" s="5" t="s">
        <v>5</v>
      </c>
      <c r="B8" s="6">
        <v>1881453</v>
      </c>
    </row>
    <row r="9" spans="1:2" ht="15">
      <c r="A9" s="7" t="s">
        <v>6</v>
      </c>
      <c r="B9" s="8">
        <v>257376</v>
      </c>
    </row>
    <row r="10" spans="1:2" ht="15">
      <c r="A10" s="7" t="s">
        <v>7</v>
      </c>
      <c r="B10" s="8">
        <v>815</v>
      </c>
    </row>
    <row r="11" spans="1:2" ht="15">
      <c r="A11" s="7" t="s">
        <v>8</v>
      </c>
      <c r="B11" s="8">
        <v>407</v>
      </c>
    </row>
    <row r="12" spans="1:4" ht="15">
      <c r="A12" s="7" t="s">
        <v>9</v>
      </c>
      <c r="B12" s="8">
        <v>1058557</v>
      </c>
      <c r="C12" s="54"/>
      <c r="D12" s="54"/>
    </row>
    <row r="13" spans="1:2" ht="15">
      <c r="A13" s="9" t="s">
        <v>10</v>
      </c>
      <c r="B13" s="8">
        <v>1049244</v>
      </c>
    </row>
    <row r="14" spans="1:2" ht="15">
      <c r="A14" s="9" t="s">
        <v>11</v>
      </c>
      <c r="B14" s="8">
        <v>43836</v>
      </c>
    </row>
    <row r="15" spans="1:3" ht="15">
      <c r="A15" s="9" t="s">
        <v>12</v>
      </c>
      <c r="B15" s="8">
        <v>-34523</v>
      </c>
      <c r="C15" s="56"/>
    </row>
    <row r="16" spans="1:4" ht="15">
      <c r="A16" s="7" t="s">
        <v>13</v>
      </c>
      <c r="B16" s="8">
        <v>-7087</v>
      </c>
      <c r="D16" s="54"/>
    </row>
    <row r="17" spans="1:4" ht="15">
      <c r="A17" s="7" t="s">
        <v>14</v>
      </c>
      <c r="B17" s="8">
        <v>363141</v>
      </c>
      <c r="D17" s="54"/>
    </row>
    <row r="18" spans="1:2" ht="15">
      <c r="A18" s="7" t="s">
        <v>15</v>
      </c>
      <c r="B18" s="8">
        <v>192510</v>
      </c>
    </row>
    <row r="19" spans="1:2" ht="15">
      <c r="A19" s="7" t="s">
        <v>16</v>
      </c>
      <c r="B19" s="8">
        <v>11023</v>
      </c>
    </row>
    <row r="20" spans="1:2" ht="15">
      <c r="A20" s="7" t="s">
        <v>17</v>
      </c>
      <c r="B20" s="8">
        <v>4710</v>
      </c>
    </row>
    <row r="21" spans="1:2" ht="15">
      <c r="A21" s="10" t="s">
        <v>18</v>
      </c>
      <c r="B21" s="6">
        <v>255119</v>
      </c>
    </row>
    <row r="22" spans="1:2" ht="15">
      <c r="A22" s="11" t="s">
        <v>63</v>
      </c>
      <c r="B22" s="8">
        <v>284916</v>
      </c>
    </row>
    <row r="23" spans="1:3" ht="15">
      <c r="A23" s="7" t="s">
        <v>64</v>
      </c>
      <c r="B23" s="8">
        <v>8117</v>
      </c>
      <c r="C23" s="54"/>
    </row>
    <row r="24" spans="1:2" ht="15">
      <c r="A24" s="7" t="s">
        <v>65</v>
      </c>
      <c r="B24" s="8">
        <v>-37914</v>
      </c>
    </row>
    <row r="25" spans="1:3" ht="15">
      <c r="A25" s="5" t="s">
        <v>19</v>
      </c>
      <c r="B25" s="6">
        <f>+B21+B8</f>
        <v>2136572</v>
      </c>
      <c r="C25" s="54"/>
    </row>
    <row r="26" spans="1:2" ht="15">
      <c r="A26" s="12"/>
      <c r="B26" s="13"/>
    </row>
    <row r="27" spans="1:2" ht="15.75" thickBot="1">
      <c r="A27" s="14"/>
      <c r="B27" s="15"/>
    </row>
    <row r="28" spans="1:2" ht="15">
      <c r="A28" s="16"/>
      <c r="B28" s="17"/>
    </row>
    <row r="29" spans="1:2" ht="15">
      <c r="A29" s="18"/>
      <c r="B29" s="2"/>
    </row>
    <row r="30" spans="1:2" ht="20.25">
      <c r="A30" s="50"/>
      <c r="B30" s="50"/>
    </row>
    <row r="31" spans="1:2" ht="27.75">
      <c r="A31" s="48" t="s">
        <v>0</v>
      </c>
      <c r="B31" s="48"/>
    </row>
    <row r="32" spans="1:2" ht="18.75">
      <c r="A32" s="43">
        <v>42735</v>
      </c>
      <c r="B32" s="43"/>
    </row>
    <row r="33" spans="1:2" ht="16.5">
      <c r="A33" s="44" t="s">
        <v>20</v>
      </c>
      <c r="B33" s="45"/>
    </row>
    <row r="34" spans="1:2" ht="15.75" thickBot="1">
      <c r="A34" s="19"/>
      <c r="B34" s="19"/>
    </row>
    <row r="35" spans="1:2" ht="15.75">
      <c r="A35" s="46" t="s">
        <v>21</v>
      </c>
      <c r="B35" s="3" t="s">
        <v>3</v>
      </c>
    </row>
    <row r="36" spans="1:2" ht="15">
      <c r="A36" s="47"/>
      <c r="B36" s="4" t="s">
        <v>4</v>
      </c>
    </row>
    <row r="37" spans="1:2" ht="15">
      <c r="A37" s="20" t="s">
        <v>22</v>
      </c>
      <c r="B37" s="6">
        <v>13933</v>
      </c>
    </row>
    <row r="38" spans="1:3" ht="15">
      <c r="A38" s="21" t="s">
        <v>23</v>
      </c>
      <c r="B38" s="8">
        <v>3624</v>
      </c>
      <c r="C38" s="54"/>
    </row>
    <row r="39" spans="1:2" ht="15">
      <c r="A39" s="21" t="s">
        <v>24</v>
      </c>
      <c r="B39" s="8">
        <v>1090</v>
      </c>
    </row>
    <row r="40" spans="1:2" ht="15">
      <c r="A40" s="22" t="s">
        <v>25</v>
      </c>
      <c r="B40" s="8">
        <v>2900</v>
      </c>
    </row>
    <row r="41" spans="1:2" ht="15">
      <c r="A41" s="21" t="s">
        <v>26</v>
      </c>
      <c r="B41" s="8">
        <v>1038</v>
      </c>
    </row>
    <row r="42" spans="1:2" ht="15">
      <c r="A42" s="21" t="s">
        <v>27</v>
      </c>
      <c r="B42" s="8">
        <v>3923</v>
      </c>
    </row>
    <row r="43" spans="1:2" ht="15">
      <c r="A43" s="21" t="s">
        <v>28</v>
      </c>
      <c r="B43" s="8">
        <v>148</v>
      </c>
    </row>
    <row r="44" spans="1:2" ht="15">
      <c r="A44" s="21" t="s">
        <v>29</v>
      </c>
      <c r="B44" s="8">
        <v>1210</v>
      </c>
    </row>
    <row r="45" spans="1:2" ht="15">
      <c r="A45" s="23" t="s">
        <v>30</v>
      </c>
      <c r="B45" s="6">
        <v>1973122</v>
      </c>
    </row>
    <row r="46" spans="1:2" ht="15">
      <c r="A46" s="21" t="s">
        <v>31</v>
      </c>
      <c r="B46" s="8">
        <v>1923788</v>
      </c>
    </row>
    <row r="47" spans="1:3" ht="15">
      <c r="A47" s="21" t="s">
        <v>32</v>
      </c>
      <c r="B47" s="8">
        <v>1383908</v>
      </c>
      <c r="C47" s="54"/>
    </row>
    <row r="48" spans="1:2" ht="15">
      <c r="A48" s="21" t="s">
        <v>33</v>
      </c>
      <c r="B48" s="8">
        <v>455117</v>
      </c>
    </row>
    <row r="49" spans="1:2" ht="15">
      <c r="A49" s="21" t="s">
        <v>34</v>
      </c>
      <c r="B49" s="8">
        <v>3989</v>
      </c>
    </row>
    <row r="50" spans="1:2" ht="15">
      <c r="A50" s="21" t="s">
        <v>35</v>
      </c>
      <c r="B50" s="8">
        <v>80774</v>
      </c>
    </row>
    <row r="51" spans="1:2" ht="15">
      <c r="A51" s="21" t="s">
        <v>36</v>
      </c>
      <c r="B51" s="8">
        <v>39972</v>
      </c>
    </row>
    <row r="52" spans="1:3" ht="15">
      <c r="A52" s="21" t="s">
        <v>37</v>
      </c>
      <c r="B52" s="8">
        <v>15463</v>
      </c>
      <c r="C52" s="54"/>
    </row>
    <row r="53" spans="1:2" ht="15">
      <c r="A53" s="21" t="s">
        <v>38</v>
      </c>
      <c r="B53" s="8">
        <v>21462</v>
      </c>
    </row>
    <row r="54" spans="1:2" ht="15">
      <c r="A54" s="21" t="s">
        <v>39</v>
      </c>
      <c r="B54" s="8">
        <v>3047</v>
      </c>
    </row>
    <row r="55" spans="1:3" ht="15">
      <c r="A55" s="21" t="s">
        <v>40</v>
      </c>
      <c r="B55" s="8">
        <v>9362</v>
      </c>
      <c r="C55" s="54"/>
    </row>
    <row r="56" spans="1:3" ht="15">
      <c r="A56" s="20" t="s">
        <v>41</v>
      </c>
      <c r="B56" s="6">
        <v>1987055</v>
      </c>
      <c r="C56" s="54"/>
    </row>
    <row r="57" spans="1:2" ht="15">
      <c r="A57" s="20" t="s">
        <v>42</v>
      </c>
      <c r="B57" s="6">
        <v>149517</v>
      </c>
    </row>
    <row r="58" spans="1:4" ht="15">
      <c r="A58" s="21" t="s">
        <v>43</v>
      </c>
      <c r="B58" s="8">
        <v>26562</v>
      </c>
      <c r="C58" s="54"/>
      <c r="D58" s="55"/>
    </row>
    <row r="59" spans="1:4" ht="15">
      <c r="A59" s="21" t="s">
        <v>44</v>
      </c>
      <c r="B59" s="8">
        <v>63577</v>
      </c>
      <c r="D59" s="55"/>
    </row>
    <row r="60" spans="1:4" ht="15">
      <c r="A60" s="21" t="s">
        <v>45</v>
      </c>
      <c r="B60" s="8">
        <v>59378</v>
      </c>
      <c r="C60" s="54"/>
      <c r="D60" s="55"/>
    </row>
    <row r="61" spans="1:4" ht="15">
      <c r="A61" s="20" t="s">
        <v>46</v>
      </c>
      <c r="B61" s="6">
        <v>2136572</v>
      </c>
      <c r="C61" s="54"/>
      <c r="D61" s="55"/>
    </row>
    <row r="62" spans="1:2" ht="15">
      <c r="A62" s="24"/>
      <c r="B62" s="13"/>
    </row>
    <row r="63" spans="1:2" ht="15">
      <c r="A63" s="25"/>
      <c r="B63" s="25"/>
    </row>
    <row r="64" spans="1:2" ht="15">
      <c r="A64" s="25"/>
      <c r="B64" s="25"/>
    </row>
    <row r="65" spans="1:2" ht="15">
      <c r="A65" s="25"/>
      <c r="B65" s="25"/>
    </row>
    <row r="66" spans="1:2" ht="15">
      <c r="A66" s="25"/>
      <c r="B66" s="25"/>
    </row>
    <row r="67" spans="1:2" ht="15">
      <c r="A67" s="25"/>
      <c r="B67" s="25"/>
    </row>
    <row r="68" spans="1:2" ht="15">
      <c r="A68" s="25"/>
      <c r="B68" s="25"/>
    </row>
    <row r="69" spans="1:2" ht="15">
      <c r="A69" s="25"/>
      <c r="B69" s="25"/>
    </row>
    <row r="70" spans="1:2" ht="15">
      <c r="A70" s="25"/>
      <c r="B70" s="25"/>
    </row>
    <row r="71" spans="1:2" ht="15">
      <c r="A71" s="25"/>
      <c r="B71" s="25"/>
    </row>
    <row r="72" spans="1:2" ht="15">
      <c r="A72" s="25"/>
      <c r="B72" s="25"/>
    </row>
    <row r="73" spans="1:2" ht="15">
      <c r="A73" s="25"/>
      <c r="B73" s="25"/>
    </row>
    <row r="74" spans="1:2" ht="15">
      <c r="A74" s="25"/>
      <c r="B74" s="25"/>
    </row>
    <row r="75" spans="1:2" ht="15">
      <c r="A75" s="25"/>
      <c r="B75" s="25"/>
    </row>
    <row r="76" spans="1:2" ht="15">
      <c r="A76" s="25"/>
      <c r="B76" s="25"/>
    </row>
    <row r="77" spans="1:2" ht="15">
      <c r="A77" s="25"/>
      <c r="B77" s="25"/>
    </row>
    <row r="78" spans="1:2" ht="15">
      <c r="A78" s="25"/>
      <c r="B78" s="25"/>
    </row>
  </sheetData>
  <mergeCells count="9">
    <mergeCell ref="A32:B32"/>
    <mergeCell ref="A33:B33"/>
    <mergeCell ref="A35:A36"/>
    <mergeCell ref="A2:B2"/>
    <mergeCell ref="A3:B3"/>
    <mergeCell ref="A4:B4"/>
    <mergeCell ref="A6:A7"/>
    <mergeCell ref="A30:B30"/>
    <mergeCell ref="A31:B3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41"/>
  <sheetViews>
    <sheetView workbookViewId="0" topLeftCell="A4">
      <selection activeCell="D31" sqref="D31"/>
    </sheetView>
  </sheetViews>
  <sheetFormatPr defaultColWidth="11.421875" defaultRowHeight="15"/>
  <cols>
    <col min="1" max="1" width="70.7109375" style="0" customWidth="1"/>
    <col min="2" max="2" width="27.7109375" style="0" customWidth="1"/>
    <col min="4" max="4" width="22.7109375" style="0" bestFit="1" customWidth="1"/>
  </cols>
  <sheetData>
    <row r="4" spans="1:2" ht="18.75">
      <c r="A4" s="52"/>
      <c r="B4" s="52"/>
    </row>
    <row r="5" spans="1:2" ht="27.75">
      <c r="A5" s="53" t="s">
        <v>47</v>
      </c>
      <c r="B5" s="53"/>
    </row>
    <row r="6" spans="1:2" ht="18.75">
      <c r="A6" s="43">
        <v>42735</v>
      </c>
      <c r="B6" s="43"/>
    </row>
    <row r="7" spans="1:2" ht="15.75" customHeight="1">
      <c r="A7" s="51" t="s">
        <v>1</v>
      </c>
      <c r="B7" s="51"/>
    </row>
    <row r="8" spans="1:2" ht="15" customHeight="1" thickBot="1">
      <c r="A8" s="26"/>
      <c r="B8" s="27"/>
    </row>
    <row r="9" spans="1:2" ht="15.75">
      <c r="A9" s="28"/>
      <c r="B9" s="3" t="s">
        <v>3</v>
      </c>
    </row>
    <row r="10" spans="1:2" ht="15">
      <c r="A10" s="29"/>
      <c r="B10" s="4" t="s">
        <v>48</v>
      </c>
    </row>
    <row r="11" spans="1:2" ht="15">
      <c r="A11" s="30" t="s">
        <v>49</v>
      </c>
      <c r="B11" s="31">
        <v>301109</v>
      </c>
    </row>
    <row r="12" spans="1:4" ht="15">
      <c r="A12" s="21" t="s">
        <v>50</v>
      </c>
      <c r="B12" s="32">
        <v>243204</v>
      </c>
      <c r="D12" s="57"/>
    </row>
    <row r="13" spans="1:2" ht="15">
      <c r="A13" s="21" t="s">
        <v>51</v>
      </c>
      <c r="B13" s="33">
        <v>45534</v>
      </c>
    </row>
    <row r="14" spans="1:2" ht="15">
      <c r="A14" s="21" t="s">
        <v>52</v>
      </c>
      <c r="B14" s="33">
        <v>12371</v>
      </c>
    </row>
    <row r="15" spans="1:4" ht="15">
      <c r="A15" s="5" t="s">
        <v>53</v>
      </c>
      <c r="B15" s="31">
        <v>-165309</v>
      </c>
      <c r="D15" s="57"/>
    </row>
    <row r="16" spans="1:2" ht="15">
      <c r="A16" s="21" t="s">
        <v>54</v>
      </c>
      <c r="B16" s="32">
        <v>-24291</v>
      </c>
    </row>
    <row r="17" spans="1:2" ht="15">
      <c r="A17" s="21" t="s">
        <v>55</v>
      </c>
      <c r="B17" s="33">
        <v>-120980</v>
      </c>
    </row>
    <row r="18" spans="1:2" ht="15">
      <c r="A18" s="21" t="s">
        <v>56</v>
      </c>
      <c r="B18" s="33">
        <v>-20038</v>
      </c>
    </row>
    <row r="19" spans="1:4" ht="15">
      <c r="A19" s="34" t="s">
        <v>57</v>
      </c>
      <c r="B19" s="35">
        <v>135800</v>
      </c>
      <c r="D19" s="57"/>
    </row>
    <row r="20" spans="1:4" ht="15">
      <c r="A20" s="5" t="s">
        <v>58</v>
      </c>
      <c r="B20" s="31">
        <v>-76422</v>
      </c>
      <c r="D20" s="57"/>
    </row>
    <row r="21" spans="1:2" ht="15">
      <c r="A21" s="21" t="s">
        <v>59</v>
      </c>
      <c r="B21" s="32">
        <v>2078</v>
      </c>
    </row>
    <row r="22" spans="1:2" ht="15">
      <c r="A22" s="21" t="s">
        <v>60</v>
      </c>
      <c r="B22" s="33">
        <v>-88819</v>
      </c>
    </row>
    <row r="23" spans="1:2" ht="15">
      <c r="A23" s="21" t="s">
        <v>61</v>
      </c>
      <c r="B23" s="33">
        <v>10319</v>
      </c>
    </row>
    <row r="24" spans="1:4" ht="15">
      <c r="A24" s="36" t="s">
        <v>62</v>
      </c>
      <c r="B24" s="35">
        <v>59378</v>
      </c>
      <c r="D24" s="57"/>
    </row>
    <row r="25" spans="1:2" ht="15.75" thickBot="1">
      <c r="A25" s="37"/>
      <c r="B25" s="38"/>
    </row>
    <row r="26" spans="1:2" ht="15">
      <c r="A26" s="39"/>
      <c r="B26" s="40"/>
    </row>
    <row r="27" spans="1:2" ht="15">
      <c r="A27" s="41"/>
      <c r="B27" s="42"/>
    </row>
    <row r="28" spans="1:2" ht="15">
      <c r="A28" s="41"/>
      <c r="B28" s="42"/>
    </row>
    <row r="29" spans="1:2" ht="15">
      <c r="A29" s="41"/>
      <c r="B29" s="41"/>
    </row>
    <row r="30" spans="1:2" ht="15">
      <c r="A30" s="41"/>
      <c r="B30" s="41"/>
    </row>
    <row r="31" spans="1:2" ht="15">
      <c r="A31" s="41"/>
      <c r="B31" s="41"/>
    </row>
    <row r="32" spans="1:2" ht="15">
      <c r="A32" s="41"/>
      <c r="B32" s="41"/>
    </row>
    <row r="33" spans="1:2" ht="15">
      <c r="A33" s="41"/>
      <c r="B33" s="41"/>
    </row>
    <row r="34" spans="1:2" ht="15">
      <c r="A34" s="25"/>
      <c r="B34" s="25"/>
    </row>
    <row r="35" spans="1:2" ht="15.75" customHeight="1">
      <c r="A35" s="25"/>
      <c r="B35" s="25"/>
    </row>
    <row r="36" spans="1:2" ht="15" customHeight="1">
      <c r="A36" s="25"/>
      <c r="B36" s="25"/>
    </row>
    <row r="37" spans="1:2" ht="15">
      <c r="A37" s="25"/>
      <c r="B37" s="25"/>
    </row>
    <row r="38" spans="1:2" ht="15">
      <c r="A38" s="25"/>
      <c r="B38" s="25"/>
    </row>
    <row r="39" spans="1:2" ht="15">
      <c r="A39" s="25"/>
      <c r="B39" s="25"/>
    </row>
    <row r="40" spans="1:2" ht="15">
      <c r="A40" s="25"/>
      <c r="B40" s="25"/>
    </row>
    <row r="41" spans="1:2" ht="15">
      <c r="A41" s="25"/>
      <c r="B41" s="25"/>
    </row>
  </sheetData>
  <mergeCells count="4">
    <mergeCell ref="A6:B6"/>
    <mergeCell ref="A7:B7"/>
    <mergeCell ref="A4:B4"/>
    <mergeCell ref="A5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Miyasato Parreño</dc:creator>
  <cp:keywords/>
  <dc:description/>
  <cp:lastModifiedBy>Carlos Alfredo Flores Alfaro</cp:lastModifiedBy>
  <dcterms:created xsi:type="dcterms:W3CDTF">2017-08-17T13:33:38Z</dcterms:created>
  <dcterms:modified xsi:type="dcterms:W3CDTF">2017-08-22T16:58:55Z</dcterms:modified>
  <cp:category/>
  <cp:version/>
  <cp:contentType/>
  <cp:contentStatus/>
</cp:coreProperties>
</file>