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5440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<sst xmlns="http://schemas.openxmlformats.org/spreadsheetml/2006/main" count="68" uniqueCount="41">
  <si>
    <t>Indicadores Financieros por Caja Rural de Ahorro y Crédito</t>
  </si>
  <si>
    <t>CRAC 
Cajamarca</t>
  </si>
  <si>
    <t>CRAC 
Chavín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</si>
  <si>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</si>
  <si>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</si>
  <si>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</si>
  <si>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</si>
  <si>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</si>
  <si>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</si>
  <si>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</si>
  <si>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</si>
  <si>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</si>
  <si>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</si>
  <si>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</si>
  <si>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</si>
  <si>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</si>
  <si>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</si>
  <si>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</si>
  <si>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</si>
  <si>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</si>
  <si>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</si>
  <si>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</si>
  <si>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</si>
  <si>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</si>
  <si>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</si>
  <si>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</si>
  <si>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</si>
  <si>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</si>
  <si>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</si>
  <si>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</si>
  <si>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</si>
  <si>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</si>
  <si>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</si>
  <si>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</si>
  <si>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</si>
  <si>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</si>
  <si>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Posición Global en M.E. / Patrimonio Efectivo ( %)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</si>
  <si>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</si>
  <si>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</si>
  <si>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Posición Global en M.E. / Patrimonio Efectivo ( %) ***</t>
  </si>
  <si>
    <t>Actualizado al 03/10/2016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</si>
</sst>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indent="1"/>
    </xf>
    <xf numFmtId="2" fontId="8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84"/>
  <sheetViews>
    <sheetView tabSelected="1" zoomScale="85" zoomScaleNormal="8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5" width="28.421875" style="39" customWidth="1"/>
    <col min="6" max="6" width="24.57421875" style="40" customWidth="1"/>
    <col min="7" max="9" width="28.421875" style="39" hidden="1" customWidth="1"/>
    <col min="10" max="10" width="69.00390625" style="39" customWidth="1"/>
    <col min="11" max="12" width="24.57421875" style="39" customWidth="1"/>
    <col min="13" max="13" width="24.57421875" style="37" customWidth="1"/>
    <col min="14" max="16384" width="11.421875" style="37" customWidth="1"/>
  </cols>
  <sheetData>
    <row r="1" ht="28.5" customHeight="1">
      <c r="A1" s="60" t="s">
        <v>40</v>
      </c>
    </row>
    <row r="2" spans="1:13" s="2" customFormat="1" ht="34.5" customHeight="1">
      <c r="A2" s="58" t="s">
        <v>0</v>
      </c>
      <c r="B2" s="58"/>
      <c r="C2" s="58"/>
      <c r="D2" s="58"/>
      <c r="E2" s="58"/>
      <c r="F2" s="1"/>
      <c r="G2" s="1"/>
      <c r="H2" s="1"/>
      <c r="I2" s="1"/>
      <c r="J2" s="58" t="s">
        <v>0</v>
      </c>
      <c r="K2" s="58"/>
      <c r="L2" s="58"/>
      <c r="M2" s="58"/>
    </row>
    <row r="3" spans="1:13" s="5" customFormat="1" ht="20.25">
      <c r="A3" s="3">
        <v>42429</v>
      </c>
      <c r="B3" s="4"/>
      <c r="C3" s="4"/>
      <c r="D3" s="4"/>
      <c r="E3" s="4"/>
      <c r="F3" s="4"/>
      <c r="G3" s="4"/>
      <c r="H3" s="4"/>
      <c r="I3" s="4"/>
      <c r="J3" s="59">
        <v>42429</v>
      </c>
      <c r="K3" s="59"/>
      <c r="L3" s="59"/>
      <c r="M3" s="59"/>
    </row>
    <row r="4" spans="1:6" s="7" customFormat="1" ht="19.5" customHeight="1" thickBot="1">
      <c r="A4" s="6"/>
      <c r="F4" s="8"/>
    </row>
    <row r="5" spans="1:13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</row>
    <row r="6" spans="1:13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2" s="19" customFormat="1" ht="15" customHeight="1">
      <c r="A7" s="16" t="s">
        <v>9</v>
      </c>
      <c r="B7" s="17"/>
      <c r="C7" s="17"/>
      <c r="D7" s="17"/>
      <c r="E7" s="17"/>
      <c r="F7" s="18"/>
      <c r="G7" s="17"/>
      <c r="H7" s="17"/>
      <c r="I7" s="17"/>
      <c r="J7" s="16" t="s">
        <v>9</v>
      </c>
      <c r="K7" s="17"/>
      <c r="L7" s="17"/>
    </row>
    <row r="8" spans="1:13" s="19" customFormat="1" ht="15" customHeight="1">
      <c r="A8" s="19" t="str">
        <f>+CONCATENATE("Ratio de Capital Global (al ",TEXT(_XLL.FIN.MES(A3,-1),"dd/mm/yyy"),")")</f>
        <v>Ratio de Capital Global (al 31/01/2016)</v>
      </c>
      <c r="B8" s="20">
        <v>18.25</v>
      </c>
      <c r="C8" s="21">
        <v>10.6</v>
      </c>
      <c r="D8" s="21">
        <v>13.27</v>
      </c>
      <c r="E8" s="21">
        <v>15.34</v>
      </c>
      <c r="F8" s="21">
        <v>15.32</v>
      </c>
      <c r="G8" s="21"/>
      <c r="H8" s="21"/>
      <c r="I8" s="21"/>
      <c r="J8" s="19" t="str">
        <f>+CONCATENATE("Ratio de Capital Global (al ",TEXT(_XLL.FIN.MES(J3,-1),"dd/mm/yyy"),")")</f>
        <v>Ratio de Capital Global (al 31/01/2016)</v>
      </c>
      <c r="K8" s="21">
        <v>14.85</v>
      </c>
      <c r="L8" s="21">
        <v>27.21</v>
      </c>
      <c r="M8" s="21">
        <v>15.412506045190177</v>
      </c>
    </row>
    <row r="9" spans="1:13" s="19" customFormat="1" ht="15" customHeight="1">
      <c r="A9" s="19" t="s">
        <v>10</v>
      </c>
      <c r="B9" s="20">
        <v>5.03</v>
      </c>
      <c r="C9" s="21">
        <v>20.14</v>
      </c>
      <c r="D9" s="21">
        <v>5.49</v>
      </c>
      <c r="E9" s="21">
        <v>5.68</v>
      </c>
      <c r="F9" s="21">
        <v>3.13</v>
      </c>
      <c r="G9" s="21"/>
      <c r="H9" s="21"/>
      <c r="I9" s="21"/>
      <c r="J9" s="19" t="s">
        <v>10</v>
      </c>
      <c r="K9" s="21">
        <v>2</v>
      </c>
      <c r="L9" s="21">
        <v>1.58</v>
      </c>
      <c r="M9" s="21">
        <v>4.42</v>
      </c>
    </row>
    <row r="10" spans="2:13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</row>
    <row r="11" spans="1:13" s="19" customFormat="1" ht="15" customHeight="1">
      <c r="A11" s="22" t="s">
        <v>11</v>
      </c>
      <c r="B11" s="20"/>
      <c r="C11" s="21"/>
      <c r="D11" s="21"/>
      <c r="E11" s="21"/>
      <c r="F11" s="23"/>
      <c r="G11" s="21"/>
      <c r="H11" s="21"/>
      <c r="I11" s="21"/>
      <c r="J11" s="22" t="s">
        <v>11</v>
      </c>
      <c r="K11" s="21"/>
      <c r="L11" s="21"/>
      <c r="M11" s="21"/>
    </row>
    <row r="12" spans="1:13" s="19" customFormat="1" ht="15" customHeight="1">
      <c r="A12" s="19" t="s">
        <v>12</v>
      </c>
      <c r="B12" s="20">
        <v>7.71</v>
      </c>
      <c r="C12" s="21">
        <v>15.6</v>
      </c>
      <c r="D12" s="21">
        <v>7.52</v>
      </c>
      <c r="E12" s="21">
        <v>7.5</v>
      </c>
      <c r="F12" s="21">
        <v>8.36</v>
      </c>
      <c r="G12" s="21"/>
      <c r="H12" s="21"/>
      <c r="I12" s="21"/>
      <c r="J12" s="19" t="s">
        <v>12</v>
      </c>
      <c r="K12" s="21">
        <v>7.2</v>
      </c>
      <c r="L12" s="21">
        <v>4.19</v>
      </c>
      <c r="M12" s="21">
        <v>8.46</v>
      </c>
    </row>
    <row r="13" spans="1:13" s="19" customFormat="1" ht="15" customHeight="1">
      <c r="A13" s="19" t="s">
        <v>13</v>
      </c>
      <c r="B13" s="20">
        <v>5.967800705804668</v>
      </c>
      <c r="C13" s="21">
        <v>13.820853658523887</v>
      </c>
      <c r="D13" s="21">
        <v>6.074096250790132</v>
      </c>
      <c r="E13" s="21">
        <v>5.570672468840724</v>
      </c>
      <c r="F13" s="21">
        <v>6.860544214334503</v>
      </c>
      <c r="G13" s="21"/>
      <c r="H13" s="21"/>
      <c r="I13" s="21"/>
      <c r="J13" s="19" t="s">
        <v>13</v>
      </c>
      <c r="K13" s="21">
        <v>5.870165647769745</v>
      </c>
      <c r="L13" s="21">
        <v>3.6347802588124223</v>
      </c>
      <c r="M13" s="21">
        <v>6.800092799208928</v>
      </c>
    </row>
    <row r="14" spans="1:13" s="19" customFormat="1" ht="15" customHeight="1">
      <c r="A14" s="19" t="s">
        <v>14</v>
      </c>
      <c r="B14" s="20">
        <v>7.72</v>
      </c>
      <c r="C14" s="21">
        <v>15.1</v>
      </c>
      <c r="D14" s="21">
        <v>7.48</v>
      </c>
      <c r="E14" s="21">
        <v>7.51</v>
      </c>
      <c r="F14" s="21">
        <v>8.55</v>
      </c>
      <c r="G14" s="21"/>
      <c r="H14" s="21"/>
      <c r="I14" s="21"/>
      <c r="J14" s="19" t="s">
        <v>14</v>
      </c>
      <c r="K14" s="21">
        <v>7.2</v>
      </c>
      <c r="L14" s="21">
        <v>4.19</v>
      </c>
      <c r="M14" s="21">
        <v>8.45</v>
      </c>
    </row>
    <row r="15" spans="1:13" s="19" customFormat="1" ht="15" customHeight="1">
      <c r="A15" s="19" t="s">
        <v>15</v>
      </c>
      <c r="B15" s="20">
        <v>6.91</v>
      </c>
      <c r="C15" s="21">
        <v>62.61</v>
      </c>
      <c r="D15" s="21">
        <v>42.19</v>
      </c>
      <c r="E15" s="21">
        <v>5.94</v>
      </c>
      <c r="F15" s="21">
        <v>0.01</v>
      </c>
      <c r="G15" s="21"/>
      <c r="H15" s="21"/>
      <c r="I15" s="21"/>
      <c r="J15" s="19" t="s">
        <v>15</v>
      </c>
      <c r="K15" s="21">
        <v>0</v>
      </c>
      <c r="L15" s="21">
        <v>0</v>
      </c>
      <c r="M15" s="21">
        <v>9.13</v>
      </c>
    </row>
    <row r="16" spans="1:13" s="19" customFormat="1" ht="15" customHeight="1">
      <c r="A16" s="19" t="s">
        <v>16</v>
      </c>
      <c r="B16" s="20">
        <v>119.35</v>
      </c>
      <c r="C16" s="21">
        <v>100.22</v>
      </c>
      <c r="D16" s="21">
        <v>109.21</v>
      </c>
      <c r="E16" s="21">
        <v>110.4</v>
      </c>
      <c r="F16" s="21">
        <v>110.31</v>
      </c>
      <c r="G16" s="21"/>
      <c r="H16" s="21"/>
      <c r="I16" s="21"/>
      <c r="J16" s="19" t="s">
        <v>16</v>
      </c>
      <c r="K16" s="21">
        <v>106.49</v>
      </c>
      <c r="L16" s="21">
        <v>135.79</v>
      </c>
      <c r="M16" s="21">
        <v>109.41</v>
      </c>
    </row>
    <row r="17" spans="1:13" s="19" customFormat="1" ht="15" customHeight="1">
      <c r="A17" s="19" t="s">
        <v>17</v>
      </c>
      <c r="B17" s="20">
        <v>10.79</v>
      </c>
      <c r="C17" s="21">
        <v>17.96</v>
      </c>
      <c r="D17" s="21">
        <v>8.07</v>
      </c>
      <c r="E17" s="21">
        <v>9.11</v>
      </c>
      <c r="F17" s="21">
        <v>10.56</v>
      </c>
      <c r="G17" s="21"/>
      <c r="H17" s="21"/>
      <c r="I17" s="21"/>
      <c r="J17" s="19" t="s">
        <v>17</v>
      </c>
      <c r="K17" s="21">
        <v>8.24</v>
      </c>
      <c r="L17" s="21">
        <v>5.3</v>
      </c>
      <c r="M17" s="21">
        <v>10.3</v>
      </c>
    </row>
    <row r="18" spans="2:13" s="19" customFormat="1" ht="3.75" customHeight="1">
      <c r="B18" s="20"/>
      <c r="C18" s="21"/>
      <c r="D18" s="21"/>
      <c r="E18" s="21"/>
      <c r="F18" s="23"/>
      <c r="G18" s="21"/>
      <c r="H18" s="21"/>
      <c r="I18" s="21"/>
      <c r="K18" s="21"/>
      <c r="L18" s="21"/>
      <c r="M18" s="21"/>
    </row>
    <row r="19" spans="1:13" s="19" customFormat="1" ht="15" customHeight="1">
      <c r="A19" s="22" t="s">
        <v>18</v>
      </c>
      <c r="B19" s="20"/>
      <c r="C19" s="21"/>
      <c r="D19" s="21"/>
      <c r="E19" s="21"/>
      <c r="F19" s="23"/>
      <c r="G19" s="21"/>
      <c r="H19" s="21"/>
      <c r="I19" s="21"/>
      <c r="J19" s="22" t="s">
        <v>18</v>
      </c>
      <c r="K19" s="21"/>
      <c r="L19" s="21"/>
      <c r="M19" s="21"/>
    </row>
    <row r="20" spans="1:13" s="19" customFormat="1" ht="15" customHeight="1">
      <c r="A20" s="19" t="s">
        <v>19</v>
      </c>
      <c r="B20" s="20">
        <v>15.077040680228018</v>
      </c>
      <c r="C20" s="21">
        <v>22.824211239924423</v>
      </c>
      <c r="D20" s="21">
        <v>23.20316019615685</v>
      </c>
      <c r="E20" s="21">
        <v>17.08351576413617</v>
      </c>
      <c r="F20" s="21">
        <v>16.102201921428232</v>
      </c>
      <c r="G20" s="21"/>
      <c r="H20" s="21"/>
      <c r="I20" s="21"/>
      <c r="J20" s="19">
        <v>13.456618911417673</v>
      </c>
      <c r="K20" s="21">
        <v>16.338433151583732</v>
      </c>
      <c r="L20" s="21">
        <v>49.468597348832844</v>
      </c>
      <c r="M20" s="21">
        <v>13.456618911417673</v>
      </c>
    </row>
    <row r="21" spans="1:15" s="19" customFormat="1" ht="15" customHeight="1">
      <c r="A21" s="19" t="s">
        <v>20</v>
      </c>
      <c r="B21" s="20">
        <v>78.07708241338983</v>
      </c>
      <c r="C21" s="21">
        <v>153.37220496187624</v>
      </c>
      <c r="D21" s="21">
        <v>97.93638490920631</v>
      </c>
      <c r="E21" s="21">
        <v>72.90266207774523</v>
      </c>
      <c r="F21" s="21">
        <v>104.29576020722192</v>
      </c>
      <c r="G21" s="21"/>
      <c r="H21" s="21"/>
      <c r="I21" s="21"/>
      <c r="J21" s="19">
        <v>87.91218345174698</v>
      </c>
      <c r="K21" s="21">
        <v>87.43434336326152</v>
      </c>
      <c r="L21" s="21">
        <v>271.82800540309444</v>
      </c>
      <c r="M21" s="21">
        <v>87.91218345174698</v>
      </c>
      <c r="N21" s="24"/>
      <c r="O21" s="24"/>
    </row>
    <row r="22" spans="1:15" s="25" customFormat="1" ht="15" customHeight="1">
      <c r="A22" s="19" t="s">
        <v>21</v>
      </c>
      <c r="B22" s="20">
        <v>19.209598285412465</v>
      </c>
      <c r="C22" s="21">
        <v>22.394184709816532</v>
      </c>
      <c r="D22" s="21">
        <v>24.184219074390416</v>
      </c>
      <c r="E22" s="21">
        <v>28.403752629905533</v>
      </c>
      <c r="F22" s="21">
        <v>21.087610996592662</v>
      </c>
      <c r="G22" s="21"/>
      <c r="H22" s="21"/>
      <c r="I22" s="21"/>
      <c r="J22" s="19">
        <v>20.201009965199454</v>
      </c>
      <c r="K22" s="21">
        <v>23.478732758318476</v>
      </c>
      <c r="L22" s="21">
        <v>20.097901346952092</v>
      </c>
      <c r="M22" s="21">
        <v>20.201009965199454</v>
      </c>
      <c r="N22" s="24"/>
      <c r="O22" s="24"/>
    </row>
    <row r="23" spans="1:15" s="19" customFormat="1" ht="15" customHeight="1">
      <c r="A23" s="19" t="s">
        <v>22</v>
      </c>
      <c r="B23" s="26">
        <v>368.8139917037037</v>
      </c>
      <c r="C23" s="27">
        <v>406.6951371304348</v>
      </c>
      <c r="D23" s="27">
        <v>379.50932452173913</v>
      </c>
      <c r="E23" s="27">
        <v>344.3320593288591</v>
      </c>
      <c r="F23" s="27">
        <v>465.93229671936757</v>
      </c>
      <c r="G23" s="27"/>
      <c r="H23" s="27"/>
      <c r="I23" s="27"/>
      <c r="J23" s="19" t="s">
        <v>22</v>
      </c>
      <c r="K23" s="27">
        <v>518.3482051724138</v>
      </c>
      <c r="L23" s="27">
        <v>185.35466948051948</v>
      </c>
      <c r="M23" s="27">
        <v>380.2810075083333</v>
      </c>
      <c r="N23" s="24"/>
      <c r="O23" s="24"/>
    </row>
    <row r="24" spans="1:13" s="19" customFormat="1" ht="15" customHeight="1">
      <c r="A24" s="19" t="s">
        <v>23</v>
      </c>
      <c r="B24" s="26">
        <v>6223.736110000001</v>
      </c>
      <c r="C24" s="27">
        <v>5846.24259625</v>
      </c>
      <c r="D24" s="27">
        <v>7273.92872</v>
      </c>
      <c r="E24" s="27">
        <v>7329.353834285715</v>
      </c>
      <c r="F24" s="27">
        <v>9067.759313076922</v>
      </c>
      <c r="G24" s="27"/>
      <c r="H24" s="27"/>
      <c r="I24" s="27"/>
      <c r="J24" s="19" t="s">
        <v>23</v>
      </c>
      <c r="K24" s="27">
        <v>10021.398633333332</v>
      </c>
      <c r="L24" s="27">
        <v>7136.154775</v>
      </c>
      <c r="M24" s="27">
        <v>7480.93785262295</v>
      </c>
    </row>
    <row r="25" spans="1:13" s="19" customFormat="1" ht="15" customHeight="1">
      <c r="A25" s="19" t="s">
        <v>24</v>
      </c>
      <c r="B25" s="20">
        <v>140.08</v>
      </c>
      <c r="C25" s="21">
        <v>161.22</v>
      </c>
      <c r="D25" s="21">
        <v>122.35</v>
      </c>
      <c r="E25" s="21">
        <v>78.97</v>
      </c>
      <c r="F25" s="21">
        <v>104.16</v>
      </c>
      <c r="G25" s="21"/>
      <c r="H25" s="21"/>
      <c r="I25" s="21"/>
      <c r="J25" s="19" t="s">
        <v>24</v>
      </c>
      <c r="K25" s="21">
        <v>91.2</v>
      </c>
      <c r="L25" s="21">
        <v>113.91</v>
      </c>
      <c r="M25" s="21">
        <v>106.62</v>
      </c>
    </row>
    <row r="26" spans="1:13" s="30" customFormat="1" ht="3.75" customHeight="1">
      <c r="A26" s="19"/>
      <c r="B26" s="28"/>
      <c r="C26" s="29"/>
      <c r="D26" s="29"/>
      <c r="E26" s="29"/>
      <c r="F26" s="23"/>
      <c r="G26" s="29"/>
      <c r="H26" s="29"/>
      <c r="I26" s="29"/>
      <c r="J26" s="19"/>
      <c r="K26" s="29"/>
      <c r="L26" s="29"/>
      <c r="M26" s="29"/>
    </row>
    <row r="27" spans="1:13" s="30" customFormat="1" ht="15" customHeight="1">
      <c r="A27" s="22" t="s">
        <v>25</v>
      </c>
      <c r="B27" s="28"/>
      <c r="C27" s="29"/>
      <c r="D27" s="29"/>
      <c r="E27" s="29"/>
      <c r="F27" s="23"/>
      <c r="G27" s="29"/>
      <c r="H27" s="29"/>
      <c r="I27" s="29"/>
      <c r="J27" s="22" t="s">
        <v>25</v>
      </c>
      <c r="K27" s="29"/>
      <c r="L27" s="29"/>
      <c r="M27" s="29"/>
    </row>
    <row r="28" spans="1:13" s="25" customFormat="1" ht="15" customHeight="1">
      <c r="A28" s="19" t="s">
        <v>26</v>
      </c>
      <c r="B28" s="20">
        <v>5.189793502203674</v>
      </c>
      <c r="C28" s="21">
        <v>-134.29895385664224</v>
      </c>
      <c r="D28" s="21">
        <v>-19.33353256529932</v>
      </c>
      <c r="E28" s="21">
        <v>4.657599723658087</v>
      </c>
      <c r="F28" s="21">
        <v>-16.57553659444371</v>
      </c>
      <c r="G28" s="21"/>
      <c r="H28" s="21"/>
      <c r="I28" s="21"/>
      <c r="J28" s="19" t="s">
        <v>26</v>
      </c>
      <c r="K28" s="21">
        <v>-2.983637902497028</v>
      </c>
      <c r="L28" s="21">
        <v>-60.41359675070809</v>
      </c>
      <c r="M28" s="21">
        <v>-10.013287601709889</v>
      </c>
    </row>
    <row r="29" spans="1:13" s="25" customFormat="1" ht="15" customHeight="1">
      <c r="A29" s="19" t="s">
        <v>27</v>
      </c>
      <c r="B29" s="20">
        <v>1.020236547418194</v>
      </c>
      <c r="C29" s="21">
        <v>-10.162803036698211</v>
      </c>
      <c r="D29" s="21">
        <v>-2.3406076876600115</v>
      </c>
      <c r="E29" s="21">
        <v>0.6746058570170725</v>
      </c>
      <c r="F29" s="21">
        <v>-2.3230581445028875</v>
      </c>
      <c r="G29" s="21"/>
      <c r="H29" s="21"/>
      <c r="I29" s="21"/>
      <c r="J29" s="19" t="s">
        <v>27</v>
      </c>
      <c r="K29" s="21">
        <v>-0.5991490471112698</v>
      </c>
      <c r="L29" s="21">
        <v>-23.853117400147696</v>
      </c>
      <c r="M29" s="21">
        <v>-1.2903124695980337</v>
      </c>
    </row>
    <row r="30" spans="1:13" s="25" customFormat="1" ht="3.75" customHeight="1">
      <c r="A30" s="19"/>
      <c r="B30" s="20"/>
      <c r="C30" s="31"/>
      <c r="D30" s="31"/>
      <c r="E30" s="31"/>
      <c r="F30" s="23"/>
      <c r="G30" s="31"/>
      <c r="H30" s="31"/>
      <c r="I30" s="31"/>
      <c r="J30" s="19"/>
      <c r="K30" s="31"/>
      <c r="L30" s="31"/>
      <c r="M30" s="31"/>
    </row>
    <row r="31" spans="1:13" s="25" customFormat="1" ht="15" customHeight="1">
      <c r="A31" s="22" t="s">
        <v>28</v>
      </c>
      <c r="B31" s="20"/>
      <c r="C31" s="31"/>
      <c r="D31" s="31"/>
      <c r="E31" s="31"/>
      <c r="F31" s="23"/>
      <c r="G31" s="31"/>
      <c r="H31" s="31"/>
      <c r="I31" s="31"/>
      <c r="J31" s="22" t="s">
        <v>28</v>
      </c>
      <c r="K31" s="31"/>
      <c r="L31" s="31"/>
      <c r="M31" s="31"/>
    </row>
    <row r="32" spans="1:13" s="25" customFormat="1" ht="15" customHeight="1">
      <c r="A32" s="19" t="s">
        <v>29</v>
      </c>
      <c r="B32" s="20">
        <v>50.58</v>
      </c>
      <c r="C32" s="31">
        <v>25.47</v>
      </c>
      <c r="D32" s="31">
        <v>22.68</v>
      </c>
      <c r="E32" s="31">
        <v>17.25</v>
      </c>
      <c r="F32" s="21">
        <v>24.73</v>
      </c>
      <c r="G32" s="31"/>
      <c r="H32" s="31"/>
      <c r="I32" s="31"/>
      <c r="J32" s="19" t="s">
        <v>29</v>
      </c>
      <c r="K32" s="31">
        <v>48.04</v>
      </c>
      <c r="L32" s="31">
        <v>41.16</v>
      </c>
      <c r="M32" s="31">
        <v>26.86</v>
      </c>
    </row>
    <row r="33" spans="1:13" s="25" customFormat="1" ht="15" customHeight="1">
      <c r="A33" s="19" t="s">
        <v>30</v>
      </c>
      <c r="B33" s="20">
        <v>89.71</v>
      </c>
      <c r="C33" s="31">
        <v>141.09</v>
      </c>
      <c r="D33" s="31">
        <v>124.47</v>
      </c>
      <c r="E33" s="31">
        <v>68.09</v>
      </c>
      <c r="F33" s="21">
        <v>339.49</v>
      </c>
      <c r="G33" s="31"/>
      <c r="H33" s="31"/>
      <c r="I33" s="31"/>
      <c r="J33" s="19" t="s">
        <v>30</v>
      </c>
      <c r="K33" s="31">
        <v>85.54</v>
      </c>
      <c r="L33" s="31">
        <v>1540.44</v>
      </c>
      <c r="M33" s="31">
        <v>123.04</v>
      </c>
    </row>
    <row r="34" spans="1:13" s="25" customFormat="1" ht="15" customHeight="1">
      <c r="A34" s="19" t="s">
        <v>31</v>
      </c>
      <c r="B34" s="20">
        <v>0</v>
      </c>
      <c r="C34" s="31">
        <v>4.39</v>
      </c>
      <c r="D34" s="31">
        <v>0.05</v>
      </c>
      <c r="E34" s="31">
        <v>18.22</v>
      </c>
      <c r="F34" s="21">
        <v>0.2</v>
      </c>
      <c r="G34" s="31"/>
      <c r="H34" s="31"/>
      <c r="I34" s="31"/>
      <c r="J34" s="19" t="s">
        <v>31</v>
      </c>
      <c r="K34" s="31">
        <v>0</v>
      </c>
      <c r="L34" s="31">
        <v>0</v>
      </c>
      <c r="M34" s="31">
        <v>5.86</v>
      </c>
    </row>
    <row r="35" spans="1:13" s="25" customFormat="1" ht="3.75" customHeight="1">
      <c r="A35" s="19"/>
      <c r="B35" s="20"/>
      <c r="C35" s="31"/>
      <c r="D35" s="31"/>
      <c r="E35" s="31"/>
      <c r="F35" s="23"/>
      <c r="G35" s="31"/>
      <c r="H35" s="31"/>
      <c r="I35" s="31"/>
      <c r="J35" s="19"/>
      <c r="K35" s="31"/>
      <c r="L35" s="31"/>
      <c r="M35" s="31"/>
    </row>
    <row r="36" spans="1:13" s="25" customFormat="1" ht="15" customHeight="1">
      <c r="A36" s="22" t="s">
        <v>32</v>
      </c>
      <c r="B36" s="20"/>
      <c r="C36" s="31"/>
      <c r="D36" s="31"/>
      <c r="E36" s="31"/>
      <c r="F36" s="23"/>
      <c r="G36" s="31"/>
      <c r="H36" s="31"/>
      <c r="I36" s="31"/>
      <c r="J36" s="22" t="s">
        <v>32</v>
      </c>
      <c r="K36" s="32"/>
      <c r="L36" s="32"/>
      <c r="M36" s="31"/>
    </row>
    <row r="37" spans="1:13" s="25" customFormat="1" ht="15" customHeight="1" thickBot="1">
      <c r="A37" s="53" t="s">
        <v>36</v>
      </c>
      <c r="B37" s="54">
        <v>0.041821463747238156</v>
      </c>
      <c r="C37" s="55">
        <v>3.340516056798092</v>
      </c>
      <c r="D37" s="55">
        <v>7.1966418109398465</v>
      </c>
      <c r="E37" s="55">
        <v>-1.6999911226399174</v>
      </c>
      <c r="F37" s="56">
        <v>0.9019308385308257</v>
      </c>
      <c r="G37" s="55"/>
      <c r="H37" s="55"/>
      <c r="I37" s="55"/>
      <c r="J37" s="53" t="s">
        <v>39</v>
      </c>
      <c r="K37" s="57">
        <v>-1.8636168429818103</v>
      </c>
      <c r="L37" s="57">
        <v>2.23494566149924</v>
      </c>
      <c r="M37" s="55">
        <v>0.5356521385339913</v>
      </c>
    </row>
    <row r="38" spans="1:13" ht="12.75">
      <c r="A38" s="33" t="s">
        <v>33</v>
      </c>
      <c r="B38" s="34"/>
      <c r="C38" s="34"/>
      <c r="D38" s="34"/>
      <c r="E38" s="34"/>
      <c r="F38" s="35"/>
      <c r="G38" s="34"/>
      <c r="H38" s="34"/>
      <c r="I38" s="34"/>
      <c r="J38" s="33" t="s">
        <v>33</v>
      </c>
      <c r="K38" s="34"/>
      <c r="L38" s="34"/>
      <c r="M38" s="36"/>
    </row>
    <row r="39" spans="1:10" ht="12.75">
      <c r="A39" s="38" t="s">
        <v>34</v>
      </c>
      <c r="J39" s="38" t="s">
        <v>34</v>
      </c>
    </row>
    <row r="40" spans="1:10" ht="12.75">
      <c r="A40" s="38" t="s">
        <v>35</v>
      </c>
      <c r="J40" s="38" t="s">
        <v>35</v>
      </c>
    </row>
    <row r="41" spans="1:13" s="42" customFormat="1" ht="12.75">
      <c r="A41" s="38" t="s">
        <v>37</v>
      </c>
      <c r="B41" s="41"/>
      <c r="C41" s="41"/>
      <c r="D41" s="41"/>
      <c r="E41" s="41"/>
      <c r="F41" s="21"/>
      <c r="G41" s="41"/>
      <c r="H41" s="41"/>
      <c r="I41" s="41"/>
      <c r="J41" s="38" t="s">
        <v>37</v>
      </c>
      <c r="K41" s="21"/>
      <c r="L41" s="21"/>
      <c r="M41" s="21"/>
    </row>
    <row r="42" spans="1:13" s="42" customFormat="1" ht="12.75" customHeight="1">
      <c r="A42" s="49" t="s">
        <v>38</v>
      </c>
      <c r="B42" s="43"/>
      <c r="C42" s="43"/>
      <c r="D42" s="43"/>
      <c r="E42" s="43"/>
      <c r="F42" s="44"/>
      <c r="G42" s="43"/>
      <c r="H42" s="43"/>
      <c r="I42" s="43"/>
      <c r="J42" s="49" t="s">
        <v>38</v>
      </c>
      <c r="K42" s="44"/>
      <c r="L42" s="44"/>
      <c r="M42" s="44"/>
    </row>
    <row r="43" spans="2:12" s="42" customFormat="1" ht="12.75">
      <c r="B43" s="43"/>
      <c r="C43" s="43"/>
      <c r="D43" s="43"/>
      <c r="E43" s="43"/>
      <c r="F43" s="45"/>
      <c r="G43" s="43"/>
      <c r="H43" s="43"/>
      <c r="I43" s="43"/>
      <c r="K43" s="43"/>
      <c r="L43" s="43"/>
    </row>
    <row r="44" spans="1:13" s="42" customFormat="1" ht="12.75">
      <c r="A44" s="46"/>
      <c r="B44" s="43"/>
      <c r="C44" s="43"/>
      <c r="D44" s="43"/>
      <c r="E44" s="43"/>
      <c r="F44" s="45"/>
      <c r="G44" s="43"/>
      <c r="H44" s="43"/>
      <c r="I44" s="43"/>
      <c r="J44" s="43"/>
      <c r="K44" s="43"/>
      <c r="L44" s="43"/>
      <c r="M44" s="50"/>
    </row>
    <row r="45" spans="1:12" s="42" customFormat="1" ht="12.75">
      <c r="A45" s="46"/>
      <c r="B45" s="43"/>
      <c r="C45" s="43"/>
      <c r="D45" s="43"/>
      <c r="E45" s="43"/>
      <c r="F45" s="45"/>
      <c r="G45" s="43"/>
      <c r="H45" s="43"/>
      <c r="I45" s="43"/>
      <c r="J45" s="43"/>
      <c r="K45" s="43"/>
      <c r="L45" s="43"/>
    </row>
    <row r="46" spans="1:12" s="42" customFormat="1" ht="12.75">
      <c r="A46" s="46"/>
      <c r="C46" s="43"/>
      <c r="D46" s="43"/>
      <c r="E46" s="43"/>
      <c r="F46" s="45"/>
      <c r="G46" s="43"/>
      <c r="H46" s="43"/>
      <c r="I46" s="43"/>
      <c r="J46" s="43"/>
      <c r="K46" s="43"/>
      <c r="L46" s="43"/>
    </row>
    <row r="47" spans="1:13" ht="12.75">
      <c r="A47" s="19"/>
      <c r="B47" s="52"/>
      <c r="C47" s="52"/>
      <c r="D47" s="52"/>
      <c r="E47" s="52"/>
      <c r="F47" s="52"/>
      <c r="G47" s="37"/>
      <c r="H47" s="37"/>
      <c r="I47" s="37"/>
      <c r="J47" s="37"/>
      <c r="K47" s="52"/>
      <c r="L47" s="52"/>
      <c r="M47" s="52"/>
    </row>
    <row r="48" spans="2:13" ht="12.75">
      <c r="B48" s="51"/>
      <c r="C48" s="48"/>
      <c r="D48" s="48"/>
      <c r="E48" s="48"/>
      <c r="F48" s="48"/>
      <c r="G48" s="48"/>
      <c r="H48" s="48"/>
      <c r="I48" s="48"/>
      <c r="K48" s="48"/>
      <c r="L48" s="48"/>
      <c r="M48" s="48"/>
    </row>
    <row r="49" spans="2:13" ht="12.75">
      <c r="B49" s="51"/>
      <c r="C49" s="48"/>
      <c r="D49" s="48"/>
      <c r="E49" s="48"/>
      <c r="F49" s="48"/>
      <c r="G49" s="48"/>
      <c r="H49" s="48"/>
      <c r="I49" s="48"/>
      <c r="K49" s="48"/>
      <c r="L49" s="48"/>
      <c r="M49" s="48"/>
    </row>
    <row r="50" spans="2:13" ht="12.75">
      <c r="B50" s="51"/>
      <c r="C50" s="48"/>
      <c r="D50" s="48"/>
      <c r="E50" s="48"/>
      <c r="F50" s="48"/>
      <c r="G50" s="48"/>
      <c r="H50" s="48"/>
      <c r="I50" s="48"/>
      <c r="K50" s="48"/>
      <c r="L50" s="48"/>
      <c r="M50" s="48"/>
    </row>
    <row r="51" spans="2:13" ht="12.75">
      <c r="B51" s="51"/>
      <c r="C51" s="48"/>
      <c r="D51" s="48"/>
      <c r="E51" s="48"/>
      <c r="F51" s="48"/>
      <c r="G51" s="48"/>
      <c r="H51" s="48"/>
      <c r="I51" s="48"/>
      <c r="K51" s="48"/>
      <c r="L51" s="48"/>
      <c r="M51" s="48"/>
    </row>
    <row r="52" spans="1:13" ht="12.75">
      <c r="A52" s="19"/>
      <c r="B52" s="51"/>
      <c r="C52" s="48"/>
      <c r="D52" s="48"/>
      <c r="E52" s="48"/>
      <c r="F52" s="48"/>
      <c r="G52" s="48"/>
      <c r="H52" s="48"/>
      <c r="I52" s="48"/>
      <c r="K52" s="48"/>
      <c r="L52" s="48"/>
      <c r="M52" s="48"/>
    </row>
    <row r="53" spans="2:13" ht="12.75">
      <c r="B53" s="51"/>
      <c r="C53" s="48"/>
      <c r="D53" s="48"/>
      <c r="E53" s="48"/>
      <c r="F53" s="48"/>
      <c r="G53" s="48"/>
      <c r="H53" s="48"/>
      <c r="I53" s="48"/>
      <c r="K53" s="48"/>
      <c r="L53" s="48"/>
      <c r="M53" s="48"/>
    </row>
    <row r="54" spans="2:13" ht="12.75">
      <c r="B54" s="51"/>
      <c r="C54" s="48"/>
      <c r="D54" s="48"/>
      <c r="E54" s="48"/>
      <c r="F54" s="48"/>
      <c r="G54" s="48"/>
      <c r="H54" s="48"/>
      <c r="I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K64" s="48"/>
      <c r="L64" s="48"/>
      <c r="M64" s="48"/>
    </row>
    <row r="65" spans="1:13" ht="12.75">
      <c r="A65" s="19"/>
      <c r="B65" s="48"/>
      <c r="C65" s="48"/>
      <c r="D65" s="48"/>
      <c r="E65" s="48"/>
      <c r="F65" s="48"/>
      <c r="G65" s="48"/>
      <c r="H65" s="48"/>
      <c r="I65" s="48"/>
      <c r="K65" s="48"/>
      <c r="L65" s="48"/>
      <c r="M65" s="48"/>
    </row>
    <row r="66" spans="1:13" ht="12.75">
      <c r="A66" s="37"/>
      <c r="B66" s="48"/>
      <c r="C66" s="48"/>
      <c r="D66" s="48"/>
      <c r="E66" s="48"/>
      <c r="F66" s="48"/>
      <c r="G66" s="48"/>
      <c r="H66" s="48"/>
      <c r="I66" s="48"/>
      <c r="K66" s="48"/>
      <c r="L66" s="48"/>
      <c r="M66" s="48"/>
    </row>
    <row r="67" spans="1:13" ht="12.75">
      <c r="A67" s="37"/>
      <c r="C67" s="48"/>
      <c r="D67" s="48"/>
      <c r="E67" s="48"/>
      <c r="F67" s="48"/>
      <c r="G67" s="48"/>
      <c r="H67" s="48"/>
      <c r="I67" s="48"/>
      <c r="K67" s="48"/>
      <c r="L67" s="48"/>
      <c r="M67" s="48"/>
    </row>
    <row r="69" ht="12.75">
      <c r="A69" s="37"/>
    </row>
    <row r="70" spans="1:2" ht="12.75">
      <c r="A70" s="37"/>
      <c r="B70" s="48"/>
    </row>
    <row r="73" spans="1:6" ht="12.75">
      <c r="A73" s="37"/>
      <c r="B73" s="48"/>
      <c r="F73" s="37"/>
    </row>
    <row r="74" spans="1:6" ht="12.75">
      <c r="A74" s="37"/>
      <c r="B74" s="48"/>
      <c r="F74" s="37"/>
    </row>
    <row r="75" spans="1:2" ht="12.75">
      <c r="A75" s="37"/>
      <c r="B75" s="48"/>
    </row>
    <row r="77" spans="1:2" ht="12.75">
      <c r="A77" s="37"/>
      <c r="B77" s="48"/>
    </row>
    <row r="78" spans="1:12" ht="12.75">
      <c r="A78" s="37"/>
      <c r="B78" s="48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ht="12.75">
      <c r="A79" s="37"/>
      <c r="B79" s="48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ht="12.75">
      <c r="A80" s="37"/>
      <c r="B80" s="48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2.75">
      <c r="A81" s="37"/>
      <c r="B81" s="48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2.75">
      <c r="A82" s="37"/>
      <c r="B82" s="48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2.75">
      <c r="A83" s="37"/>
      <c r="B83" s="48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2.75">
      <c r="A84" s="37"/>
      <c r="B84" s="48"/>
      <c r="C84" s="37"/>
      <c r="D84" s="37"/>
      <c r="E84" s="37"/>
      <c r="F84" s="37"/>
      <c r="G84" s="37"/>
      <c r="H84" s="37"/>
      <c r="I84" s="37"/>
      <c r="J84" s="37"/>
      <c r="K84" s="37"/>
      <c r="L84" s="37"/>
    </row>
  </sheetData>
  <sheetProtection/>
  <mergeCells count="3">
    <mergeCell ref="A2:E2"/>
    <mergeCell ref="J2:M2"/>
    <mergeCell ref="J3:M3"/>
  </mergeCells>
  <conditionalFormatting sqref="M67 C67:E67 G67:I67 K67">
    <cfRule type="cellIs" priority="5" dxfId="0" operator="equal" stopIfTrue="1">
      <formula>"ojo"</formula>
    </cfRule>
  </conditionalFormatting>
  <conditionalFormatting sqref="B77:B84 B73:B75 B70 M48:M66 B48:E66 G48:I66 K48:K66">
    <cfRule type="cellIs" priority="6" dxfId="0" operator="equal" stopIfTrue="1">
      <formula>1</formula>
    </cfRule>
  </conditionalFormatting>
  <conditionalFormatting sqref="L67">
    <cfRule type="cellIs" priority="3" dxfId="0" operator="equal" stopIfTrue="1">
      <formula>"ojo"</formula>
    </cfRule>
  </conditionalFormatting>
  <conditionalFormatting sqref="L48:L66">
    <cfRule type="cellIs" priority="4" dxfId="0" operator="equal" stopIfTrue="1">
      <formula>1</formula>
    </cfRule>
  </conditionalFormatting>
  <conditionalFormatting sqref="F67">
    <cfRule type="cellIs" priority="1" dxfId="0" operator="equal" stopIfTrue="1">
      <formula>"ojo"</formula>
    </cfRule>
  </conditionalFormatting>
  <conditionalFormatting sqref="F48:F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Annika Margoth Jimenez Mori</cp:lastModifiedBy>
  <dcterms:created xsi:type="dcterms:W3CDTF">2016-05-16T22:49:15Z</dcterms:created>
  <dcterms:modified xsi:type="dcterms:W3CDTF">2016-10-03T16:43:47Z</dcterms:modified>
  <cp:category/>
  <cp:version/>
  <cp:contentType/>
  <cp:contentStatus/>
</cp:coreProperties>
</file>