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<sst xmlns="http://schemas.openxmlformats.org/spreadsheetml/2006/main" count="131" uniqueCount="31">
  <si>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</si>
  <si>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</si>
  <si>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</si>
  <si>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</si>
  <si>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</si>
  <si>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</si>
  <si>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</si>
  <si>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</si>
  <si>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</si>
  <si>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</si>
  <si>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</si>
  <si>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</si>
  <si>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</si>
  <si>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</si>
  <si>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</si>
  <si>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</si>
  <si>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</si>
  <si>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</si>
  <si>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</si>
  <si>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</si>
  <si>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</si>
  <si>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</si>
  <si>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</si>
  <si>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</si>
  <si>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</si>
  <si>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</si>
  <si>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</si>
  <si>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</si>
  <si>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</si>
  <si>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</si>
  <si>
    <t>(*) Mediante Resolución SBS N° 3097-2016 del 01.06.2016, se autorizó la conversión de Edpyme Credijet del Perú S.A. a una Empresa Emisora de Dinero Electrónico, denominada Empresa Peruana de Soluciones de Dinero Electrónico.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</si>
</sst>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27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3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1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9" fillId="0" borderId="0" xfId="57" applyFont="1" applyFill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left" vertical="center"/>
      <protection/>
    </xf>
    <xf numFmtId="43" fontId="16" fillId="0" borderId="0" xfId="47" applyFont="1" applyFill="1" applyBorder="1" applyAlignment="1">
      <alignment horizontal="center" vertical="center"/>
    </xf>
    <xf numFmtId="165" fontId="16" fillId="0" borderId="0" xfId="49" applyNumberFormat="1" applyFont="1" applyFill="1" applyBorder="1" applyAlignment="1">
      <alignment horizontal="center" vertical="center"/>
    </xf>
    <xf numFmtId="0" fontId="19" fillId="0" borderId="0" xfId="57" applyFont="1" applyFill="1" applyBorder="1" applyAlignment="1">
      <alignment vertical="center"/>
      <protection/>
    </xf>
    <xf numFmtId="41" fontId="16" fillId="0" borderId="0" xfId="47" applyNumberFormat="1" applyFont="1" applyFill="1" applyBorder="1" applyAlignment="1">
      <alignment horizontal="center" vertical="center"/>
    </xf>
    <xf numFmtId="0" fontId="20" fillId="0" borderId="10" xfId="57" applyFont="1" applyFill="1" applyBorder="1" applyAlignment="1">
      <alignment vertical="center"/>
      <protection/>
    </xf>
    <xf numFmtId="2" fontId="20" fillId="0" borderId="10" xfId="57" applyNumberFormat="1" applyFont="1" applyFill="1" applyBorder="1" applyAlignment="1">
      <alignment horizontal="left" vertical="center"/>
      <protection/>
    </xf>
    <xf numFmtId="166" fontId="20" fillId="0" borderId="10" xfId="57" applyNumberFormat="1" applyFont="1" applyFill="1" applyBorder="1" applyAlignment="1">
      <alignment vertical="center"/>
      <protection/>
    </xf>
    <xf numFmtId="2" fontId="20" fillId="0" borderId="10" xfId="49" applyNumberFormat="1" applyFont="1" applyFill="1" applyBorder="1" applyAlignment="1">
      <alignment horizontal="center" vertical="center"/>
    </xf>
    <xf numFmtId="0" fontId="20" fillId="0" borderId="0" xfId="57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vertical="center"/>
      <protection/>
    </xf>
    <xf numFmtId="3" fontId="9" fillId="0" borderId="10" xfId="49" applyNumberFormat="1" applyFont="1" applyFill="1" applyBorder="1" applyAlignment="1">
      <alignment horizontal="center" vertical="center"/>
    </xf>
    <xf numFmtId="4" fontId="9" fillId="0" borderId="10" xfId="49" applyNumberFormat="1" applyFont="1" applyFill="1" applyBorder="1" applyAlignment="1">
      <alignment horizontal="center" vertical="center"/>
    </xf>
    <xf numFmtId="0" fontId="8" fillId="0" borderId="0" xfId="57" applyFont="1" applyFill="1" applyAlignment="1">
      <alignment vertical="center"/>
      <protection/>
    </xf>
    <xf numFmtId="3" fontId="9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vertical="center"/>
      <protection/>
    </xf>
    <xf numFmtId="0" fontId="21" fillId="0" borderId="0" xfId="57" applyFont="1" applyFill="1">
      <alignment/>
      <protection/>
    </xf>
    <xf numFmtId="0" fontId="0" fillId="0" borderId="0" xfId="57" applyFill="1">
      <alignment/>
      <protection/>
    </xf>
    <xf numFmtId="167" fontId="16" fillId="0" borderId="0" xfId="47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7" applyFont="1" applyFill="1">
      <alignment/>
      <protection/>
    </xf>
    <xf numFmtId="41" fontId="22" fillId="0" borderId="0" xfId="49" applyFont="1" applyFill="1" applyBorder="1" applyAlignment="1">
      <alignment horizontal="right"/>
    </xf>
    <xf numFmtId="0" fontId="24" fillId="0" borderId="0" xfId="57" applyFont="1" applyFill="1">
      <alignment/>
      <protection/>
    </xf>
    <xf numFmtId="0" fontId="22" fillId="0" borderId="0" xfId="57" applyFont="1" applyFill="1" applyBorder="1">
      <alignment/>
      <protection/>
    </xf>
    <xf numFmtId="41" fontId="25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26" fillId="0" borderId="0" xfId="57" applyFont="1" applyFill="1" applyAlignment="1">
      <alignment/>
      <protection/>
    </xf>
    <xf numFmtId="0" fontId="26" fillId="0" borderId="0" xfId="57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5" applyFont="1" applyFill="1" applyBorder="1" applyAlignment="1" applyProtection="1">
      <alignment horizontal="left"/>
      <protection/>
    </xf>
    <xf numFmtId="0" fontId="21" fillId="0" borderId="0" xfId="57" applyFont="1">
      <alignment/>
      <protection/>
    </xf>
    <xf numFmtId="0" fontId="22" fillId="0" borderId="0" xfId="57" applyFont="1" applyAlignment="1">
      <alignment/>
      <protection/>
    </xf>
    <xf numFmtId="0" fontId="0" fillId="0" borderId="0" xfId="57">
      <alignment/>
      <protection/>
    </xf>
    <xf numFmtId="0" fontId="29" fillId="0" borderId="0" xfId="0" applyFont="1" applyAlignment="1">
      <alignment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3" fillId="0" borderId="11" xfId="57" applyFont="1" applyFill="1" applyBorder="1" applyAlignment="1">
      <alignment horizontal="center" vertical="center"/>
      <protection/>
    </xf>
    <xf numFmtId="0" fontId="13" fillId="0" borderId="12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164" fontId="4" fillId="0" borderId="0" xfId="57" applyNumberFormat="1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Fill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70" zoomScaleNormal="70" zoomScalePageLayoutView="0" workbookViewId="0" topLeftCell="A1">
      <selection activeCell="C13" sqref="C13"/>
    </sheetView>
  </sheetViews>
  <sheetFormatPr defaultColWidth="11.421875" defaultRowHeight="12.75"/>
  <cols>
    <col min="1" max="1" width="6.00390625" style="53" customWidth="1"/>
    <col min="2" max="2" width="27.28125" style="53" customWidth="1"/>
    <col min="3" max="3" width="15.7109375" style="53" customWidth="1"/>
    <col min="4" max="4" width="13.8515625" style="53" customWidth="1"/>
    <col min="5" max="5" width="14.140625" style="53" customWidth="1"/>
    <col min="6" max="6" width="6.140625" style="51" customWidth="1"/>
    <col min="7" max="7" width="6.57421875" style="53" customWidth="1"/>
    <col min="8" max="8" width="27.7109375" style="53" customWidth="1"/>
    <col min="9" max="9" width="15.7109375" style="53" customWidth="1"/>
    <col min="10" max="10" width="13.8515625" style="53" customWidth="1"/>
    <col min="11" max="11" width="14.140625" style="53" customWidth="1"/>
    <col min="12" max="12" width="6.28125" style="53" customWidth="1"/>
    <col min="13" max="13" width="11.421875" style="53" customWidth="1"/>
    <col min="14" max="14" width="27.140625" style="53" customWidth="1"/>
    <col min="15" max="15" width="15.7109375" style="53" customWidth="1"/>
    <col min="16" max="16" width="13.8515625" style="53" customWidth="1"/>
    <col min="17" max="17" width="14.140625" style="53" customWidth="1"/>
    <col min="18" max="16384" width="11.421875" style="53" customWidth="1"/>
  </cols>
  <sheetData>
    <row r="1" spans="1:17" s="1" customFormat="1" ht="50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2" customFormat="1" ht="18.75" customHeight="1">
      <c r="A2" s="71">
        <v>42551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s="3" customFormat="1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="5" customFormat="1" ht="12.75" customHeight="1">
      <c r="F4" s="4"/>
    </row>
    <row r="5" spans="1:17" s="7" customFormat="1" ht="15" customHeight="1">
      <c r="A5" s="73" t="s">
        <v>2</v>
      </c>
      <c r="B5" s="73"/>
      <c r="C5" s="73"/>
      <c r="D5" s="73"/>
      <c r="E5" s="73"/>
      <c r="F5" s="6"/>
      <c r="G5" s="73" t="s">
        <v>3</v>
      </c>
      <c r="H5" s="73"/>
      <c r="I5" s="73"/>
      <c r="J5" s="73"/>
      <c r="K5" s="73"/>
      <c r="M5" s="74" t="s">
        <v>4</v>
      </c>
      <c r="N5" s="74"/>
      <c r="O5" s="74"/>
      <c r="P5" s="74"/>
      <c r="Q5" s="74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7" t="s">
        <v>5</v>
      </c>
      <c r="B7" s="65"/>
      <c r="C7" s="68" t="s">
        <v>6</v>
      </c>
      <c r="D7" s="63" t="s">
        <v>7</v>
      </c>
      <c r="E7" s="63" t="s">
        <v>8</v>
      </c>
      <c r="F7" s="9"/>
      <c r="G7" s="67" t="s">
        <v>5</v>
      </c>
      <c r="H7" s="65"/>
      <c r="I7" s="68" t="s">
        <v>6</v>
      </c>
      <c r="J7" s="63" t="s">
        <v>7</v>
      </c>
      <c r="K7" s="63" t="s">
        <v>8</v>
      </c>
      <c r="M7" s="57" t="s">
        <v>5</v>
      </c>
      <c r="N7" s="65"/>
      <c r="O7" s="60" t="s">
        <v>6</v>
      </c>
      <c r="P7" s="63" t="s">
        <v>7</v>
      </c>
      <c r="Q7" s="55" t="s">
        <v>8</v>
      </c>
    </row>
    <row r="8" spans="1:17" s="10" customFormat="1" ht="15.75" customHeight="1">
      <c r="A8" s="66"/>
      <c r="B8" s="66"/>
      <c r="C8" s="69"/>
      <c r="D8" s="64" t="s">
        <v>9</v>
      </c>
      <c r="E8" s="64" t="s">
        <v>10</v>
      </c>
      <c r="F8" s="9"/>
      <c r="G8" s="66"/>
      <c r="H8" s="66"/>
      <c r="I8" s="69"/>
      <c r="J8" s="64" t="s">
        <v>9</v>
      </c>
      <c r="K8" s="64" t="s">
        <v>10</v>
      </c>
      <c r="M8" s="66"/>
      <c r="N8" s="66"/>
      <c r="O8" s="61"/>
      <c r="P8" s="64"/>
      <c r="Q8" s="56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20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29</v>
      </c>
      <c r="I10" s="17">
        <v>296.15913</v>
      </c>
      <c r="J10" s="18">
        <v>100</v>
      </c>
      <c r="K10" s="18">
        <f>+J10</f>
        <v>100</v>
      </c>
      <c r="M10" s="15">
        <v>1</v>
      </c>
      <c r="N10" s="16" t="s">
        <v>27</v>
      </c>
      <c r="O10" s="20">
        <v>10176.1556</v>
      </c>
      <c r="P10" s="18">
        <v>60.98069529082463</v>
      </c>
      <c r="Q10" s="18">
        <f>+P10</f>
        <v>60.98069529082463</v>
      </c>
    </row>
    <row r="11" spans="1:17" s="19" customFormat="1" ht="12.75" customHeight="1">
      <c r="A11" s="15">
        <v>2</v>
      </c>
      <c r="B11" s="16" t="s">
        <v>21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20</v>
      </c>
      <c r="I11" s="17">
        <v>0</v>
      </c>
      <c r="J11" s="18">
        <v>0</v>
      </c>
      <c r="K11" s="18">
        <v>0</v>
      </c>
      <c r="M11" s="15">
        <v>2</v>
      </c>
      <c r="N11" s="16" t="s">
        <v>29</v>
      </c>
      <c r="O11" s="20">
        <v>6144.70453</v>
      </c>
      <c r="P11" s="18">
        <v>36.82219192836239</v>
      </c>
      <c r="Q11" s="18">
        <f>+Q10+P11</f>
        <v>97.80288721918703</v>
      </c>
    </row>
    <row r="12" spans="1:17" s="19" customFormat="1" ht="12.75" customHeight="1">
      <c r="A12" s="15">
        <v>3</v>
      </c>
      <c r="B12" s="16" t="s">
        <v>22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21</v>
      </c>
      <c r="I12" s="17">
        <v>0</v>
      </c>
      <c r="J12" s="18">
        <v>0</v>
      </c>
      <c r="K12" s="18">
        <v>0</v>
      </c>
      <c r="M12" s="15">
        <v>3</v>
      </c>
      <c r="N12" s="16" t="s">
        <v>26</v>
      </c>
      <c r="O12" s="20">
        <v>107.89048</v>
      </c>
      <c r="P12" s="18">
        <v>0.6465345798820931</v>
      </c>
      <c r="Q12" s="18">
        <f>+Q11+P12</f>
        <v>98.44942179906911</v>
      </c>
    </row>
    <row r="13" spans="1:17" s="19" customFormat="1" ht="12.75" customHeight="1">
      <c r="A13" s="15">
        <v>4</v>
      </c>
      <c r="B13" s="16" t="s">
        <v>23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22</v>
      </c>
      <c r="I13" s="17">
        <v>0</v>
      </c>
      <c r="J13" s="18">
        <v>0</v>
      </c>
      <c r="K13" s="18">
        <v>0</v>
      </c>
      <c r="M13" s="15">
        <v>4</v>
      </c>
      <c r="N13" s="16" t="s">
        <v>20</v>
      </c>
      <c r="O13" s="20">
        <v>98.40007000000001</v>
      </c>
      <c r="P13" s="18">
        <v>0.5896632206828494</v>
      </c>
      <c r="Q13" s="18">
        <f>+Q12+P13</f>
        <v>99.03908501975197</v>
      </c>
    </row>
    <row r="14" spans="1:17" s="19" customFormat="1" ht="12.75" customHeight="1">
      <c r="A14" s="15">
        <v>5</v>
      </c>
      <c r="B14" s="16" t="s">
        <v>24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23</v>
      </c>
      <c r="I14" s="17">
        <v>0</v>
      </c>
      <c r="J14" s="18">
        <v>0</v>
      </c>
      <c r="K14" s="18">
        <v>0</v>
      </c>
      <c r="M14" s="15">
        <v>5</v>
      </c>
      <c r="N14" s="16" t="s">
        <v>25</v>
      </c>
      <c r="O14" s="20">
        <v>89.32494</v>
      </c>
      <c r="P14" s="18">
        <v>0.535280430264961</v>
      </c>
      <c r="Q14" s="18">
        <f>+Q13+P14</f>
        <v>99.57436545001693</v>
      </c>
    </row>
    <row r="15" spans="1:17" s="19" customFormat="1" ht="12.75" customHeight="1">
      <c r="A15" s="15">
        <v>6</v>
      </c>
      <c r="B15" s="16" t="s">
        <v>25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24</v>
      </c>
      <c r="I15" s="17">
        <v>0</v>
      </c>
      <c r="J15" s="18">
        <v>0</v>
      </c>
      <c r="K15" s="18">
        <v>0</v>
      </c>
      <c r="M15" s="15">
        <v>6</v>
      </c>
      <c r="N15" s="16" t="s">
        <v>21</v>
      </c>
      <c r="O15" s="20">
        <v>71.02777999999999</v>
      </c>
      <c r="P15" s="18">
        <v>0.4256345499830729</v>
      </c>
      <c r="Q15" s="18">
        <f>+Q14+P15</f>
        <v>100</v>
      </c>
    </row>
    <row r="16" spans="1:17" s="19" customFormat="1" ht="12.75" customHeight="1">
      <c r="A16" s="15">
        <v>7</v>
      </c>
      <c r="B16" s="16" t="s">
        <v>26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25</v>
      </c>
      <c r="I16" s="17">
        <v>0</v>
      </c>
      <c r="J16" s="18">
        <v>0</v>
      </c>
      <c r="K16" s="18">
        <v>0</v>
      </c>
      <c r="M16" s="15">
        <v>7</v>
      </c>
      <c r="N16" s="16" t="s">
        <v>22</v>
      </c>
      <c r="O16" s="20">
        <v>0</v>
      </c>
      <c r="P16" s="18">
        <v>0</v>
      </c>
      <c r="Q16" s="18">
        <v>0</v>
      </c>
    </row>
    <row r="17" spans="1:17" s="19" customFormat="1" ht="13.5">
      <c r="A17" s="15">
        <v>8</v>
      </c>
      <c r="B17" s="16" t="s">
        <v>27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26</v>
      </c>
      <c r="I17" s="17">
        <v>0</v>
      </c>
      <c r="J17" s="18">
        <v>0</v>
      </c>
      <c r="K17" s="18">
        <v>0</v>
      </c>
      <c r="M17" s="15">
        <v>8</v>
      </c>
      <c r="N17" s="16" t="s">
        <v>23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28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27</v>
      </c>
      <c r="I18" s="17">
        <v>0</v>
      </c>
      <c r="J18" s="18">
        <v>0</v>
      </c>
      <c r="K18" s="18">
        <v>0</v>
      </c>
      <c r="M18" s="15">
        <v>9</v>
      </c>
      <c r="N18" s="16" t="s">
        <v>24</v>
      </c>
      <c r="O18" s="20">
        <v>0</v>
      </c>
      <c r="P18" s="18">
        <v>0</v>
      </c>
      <c r="Q18" s="18">
        <v>0</v>
      </c>
    </row>
    <row r="19" spans="1:17" s="19" customFormat="1" ht="13.5">
      <c r="A19" s="15">
        <v>10</v>
      </c>
      <c r="B19" s="16" t="s">
        <v>29</v>
      </c>
      <c r="C19" s="17">
        <v>0</v>
      </c>
      <c r="D19" s="18">
        <v>0</v>
      </c>
      <c r="E19" s="18">
        <v>0</v>
      </c>
      <c r="F19" s="14"/>
      <c r="G19" s="15">
        <v>10</v>
      </c>
      <c r="H19" s="16" t="s">
        <v>28</v>
      </c>
      <c r="I19" s="17">
        <v>0</v>
      </c>
      <c r="J19" s="18">
        <v>0</v>
      </c>
      <c r="K19" s="18">
        <v>0</v>
      </c>
      <c r="M19" s="15">
        <v>10</v>
      </c>
      <c r="N19" s="16" t="s">
        <v>28</v>
      </c>
      <c r="O19" s="20">
        <v>0</v>
      </c>
      <c r="P19" s="18">
        <v>0</v>
      </c>
      <c r="Q19" s="18">
        <v>0</v>
      </c>
    </row>
    <row r="20" spans="1:17" s="19" customFormat="1" ht="3.75" customHeight="1">
      <c r="A20" s="15"/>
      <c r="B20" s="16"/>
      <c r="C20" s="17"/>
      <c r="D20" s="18"/>
      <c r="E20" s="18"/>
      <c r="F20" s="14"/>
      <c r="G20" s="15"/>
      <c r="H20" s="16"/>
      <c r="I20" s="17"/>
      <c r="J20" s="18"/>
      <c r="K20" s="18"/>
      <c r="M20" s="15"/>
      <c r="N20" s="16"/>
      <c r="O20" s="20"/>
      <c r="P20" s="18"/>
      <c r="Q20" s="18"/>
    </row>
    <row r="21" spans="1:17" s="19" customFormat="1" ht="3.75" customHeight="1">
      <c r="A21" s="15"/>
      <c r="B21" s="16"/>
      <c r="C21" s="17"/>
      <c r="D21" s="18"/>
      <c r="E21" s="18"/>
      <c r="F21" s="14"/>
      <c r="G21" s="15"/>
      <c r="H21" s="16"/>
      <c r="I21" s="17"/>
      <c r="J21" s="18"/>
      <c r="K21" s="18"/>
      <c r="M21" s="15"/>
      <c r="N21" s="16"/>
      <c r="O21" s="20"/>
      <c r="P21" s="18"/>
      <c r="Q21" s="18"/>
    </row>
    <row r="22" spans="1:17" s="19" customFormat="1" ht="3.75" customHeight="1">
      <c r="A22" s="15"/>
      <c r="B22" s="16"/>
      <c r="C22" s="17"/>
      <c r="D22" s="18"/>
      <c r="E22" s="18"/>
      <c r="F22" s="14"/>
      <c r="G22" s="15"/>
      <c r="H22" s="16"/>
      <c r="I22" s="17"/>
      <c r="J22" s="18"/>
      <c r="K22" s="18"/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2" t="s">
        <v>11</v>
      </c>
      <c r="B25" s="62"/>
      <c r="C25" s="62"/>
      <c r="D25" s="62"/>
      <c r="E25" s="62"/>
      <c r="F25" s="32"/>
      <c r="G25" s="62" t="s">
        <v>12</v>
      </c>
      <c r="H25" s="62"/>
      <c r="I25" s="62"/>
      <c r="J25" s="62"/>
      <c r="K25" s="62"/>
      <c r="M25" s="62" t="s">
        <v>13</v>
      </c>
      <c r="N25" s="62"/>
      <c r="O25" s="62"/>
      <c r="P25" s="62"/>
      <c r="Q25" s="62"/>
    </row>
    <row r="26" s="8" customFormat="1" ht="3" customHeight="1" thickBot="1">
      <c r="F26" s="29"/>
    </row>
    <row r="27" spans="1:17" s="35" customFormat="1" ht="18" customHeight="1">
      <c r="A27" s="57" t="s">
        <v>5</v>
      </c>
      <c r="B27" s="58"/>
      <c r="C27" s="60" t="s">
        <v>6</v>
      </c>
      <c r="D27" s="55" t="s">
        <v>7</v>
      </c>
      <c r="E27" s="55" t="s">
        <v>8</v>
      </c>
      <c r="F27" s="34"/>
      <c r="G27" s="57" t="s">
        <v>5</v>
      </c>
      <c r="H27" s="58"/>
      <c r="I27" s="60" t="s">
        <v>6</v>
      </c>
      <c r="J27" s="55" t="s">
        <v>7</v>
      </c>
      <c r="K27" s="55" t="s">
        <v>8</v>
      </c>
      <c r="M27" s="57" t="s">
        <v>5</v>
      </c>
      <c r="N27" s="58"/>
      <c r="O27" s="60" t="s">
        <v>6</v>
      </c>
      <c r="P27" s="55" t="s">
        <v>7</v>
      </c>
      <c r="Q27" s="55" t="s">
        <v>8</v>
      </c>
    </row>
    <row r="28" spans="1:17" s="31" customFormat="1" ht="15" customHeight="1">
      <c r="A28" s="59"/>
      <c r="B28" s="59"/>
      <c r="C28" s="61"/>
      <c r="D28" s="56"/>
      <c r="E28" s="56"/>
      <c r="F28" s="34"/>
      <c r="G28" s="59"/>
      <c r="H28" s="59"/>
      <c r="I28" s="61"/>
      <c r="J28" s="56"/>
      <c r="K28" s="56"/>
      <c r="M28" s="59"/>
      <c r="N28" s="59"/>
      <c r="O28" s="61"/>
      <c r="P28" s="56"/>
      <c r="Q28" s="56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136546.57181</v>
      </c>
      <c r="D30" s="18">
        <v>61.25559257683209</v>
      </c>
      <c r="E30" s="18">
        <f>+D30</f>
        <v>61.25559257683209</v>
      </c>
      <c r="F30" s="14"/>
      <c r="G30" s="15">
        <v>1</v>
      </c>
      <c r="H30" s="16" t="s">
        <v>25</v>
      </c>
      <c r="I30" s="38">
        <v>64560.46895</v>
      </c>
      <c r="J30" s="18">
        <v>37.114913419933885</v>
      </c>
      <c r="K30" s="18">
        <f>+J30</f>
        <v>37.114913419933885</v>
      </c>
      <c r="M30" s="15">
        <v>1</v>
      </c>
      <c r="N30" s="16" t="s">
        <v>28</v>
      </c>
      <c r="O30" s="20">
        <v>56283.1948</v>
      </c>
      <c r="P30" s="18">
        <v>100</v>
      </c>
      <c r="Q30" s="18">
        <f>+P30</f>
        <v>100</v>
      </c>
    </row>
    <row r="31" spans="1:17" s="19" customFormat="1" ht="12.75" customHeight="1">
      <c r="A31" s="15">
        <v>2</v>
      </c>
      <c r="B31" s="16" t="s">
        <v>25</v>
      </c>
      <c r="C31" s="38">
        <v>35308.68552000001</v>
      </c>
      <c r="D31" s="18">
        <v>15.839683310732628</v>
      </c>
      <c r="E31" s="18">
        <f>+E30+D31</f>
        <v>77.09527588756472</v>
      </c>
      <c r="F31" s="14"/>
      <c r="G31" s="15">
        <v>2</v>
      </c>
      <c r="H31" s="16" t="s">
        <v>20</v>
      </c>
      <c r="I31" s="38">
        <v>59371.60089</v>
      </c>
      <c r="J31" s="18">
        <v>34.131905521656215</v>
      </c>
      <c r="K31" s="18">
        <f>+K30+J31</f>
        <v>71.2468189415901</v>
      </c>
      <c r="M31" s="15">
        <v>2</v>
      </c>
      <c r="N31" s="16" t="s">
        <v>20</v>
      </c>
      <c r="O31" s="20">
        <v>0</v>
      </c>
      <c r="P31" s="18">
        <v>0</v>
      </c>
      <c r="Q31" s="18">
        <v>0</v>
      </c>
    </row>
    <row r="32" spans="1:17" s="19" customFormat="1" ht="12.75" customHeight="1">
      <c r="A32" s="15">
        <v>3</v>
      </c>
      <c r="B32" s="16" t="s">
        <v>20</v>
      </c>
      <c r="C32" s="38">
        <v>17369.62614</v>
      </c>
      <c r="D32" s="18">
        <v>7.792116110569476</v>
      </c>
      <c r="E32" s="18">
        <f aca="true" t="shared" si="0" ref="E32:E37">+E31+D32</f>
        <v>84.8873919981342</v>
      </c>
      <c r="F32" s="14"/>
      <c r="G32" s="15">
        <v>3</v>
      </c>
      <c r="H32" s="16" t="s">
        <v>21</v>
      </c>
      <c r="I32" s="38">
        <v>27845.78686</v>
      </c>
      <c r="J32" s="18">
        <v>16.008154606485903</v>
      </c>
      <c r="K32" s="18">
        <f aca="true" t="shared" si="1" ref="K32:K37">+K31+J32</f>
        <v>87.25497354807601</v>
      </c>
      <c r="M32" s="15">
        <v>3</v>
      </c>
      <c r="N32" s="16" t="s">
        <v>21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29</v>
      </c>
      <c r="C33" s="38">
        <v>14709.535380000001</v>
      </c>
      <c r="D33" s="18">
        <v>6.598783801658134</v>
      </c>
      <c r="E33" s="18">
        <f t="shared" si="0"/>
        <v>91.48617579979233</v>
      </c>
      <c r="F33" s="14"/>
      <c r="G33" s="15">
        <v>4</v>
      </c>
      <c r="H33" s="16" t="s">
        <v>22</v>
      </c>
      <c r="I33" s="38">
        <v>18728.881550000002</v>
      </c>
      <c r="J33" s="18">
        <v>10.766972862585552</v>
      </c>
      <c r="K33" s="18">
        <f t="shared" si="1"/>
        <v>98.02194641066156</v>
      </c>
      <c r="M33" s="15">
        <v>4</v>
      </c>
      <c r="N33" s="16" t="s">
        <v>22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27</v>
      </c>
      <c r="C34" s="38">
        <v>14275.05279</v>
      </c>
      <c r="D34" s="18">
        <v>6.4038723647617175</v>
      </c>
      <c r="E34" s="18">
        <f t="shared" si="0"/>
        <v>97.89004816455406</v>
      </c>
      <c r="F34" s="14"/>
      <c r="G34" s="15">
        <v>5</v>
      </c>
      <c r="H34" s="16" t="s">
        <v>29</v>
      </c>
      <c r="I34" s="38">
        <v>2189.04101</v>
      </c>
      <c r="J34" s="18">
        <v>1.2584491544161036</v>
      </c>
      <c r="K34" s="18">
        <f t="shared" si="1"/>
        <v>99.28039556507765</v>
      </c>
      <c r="M34" s="15">
        <v>5</v>
      </c>
      <c r="N34" s="16" t="s">
        <v>23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22</v>
      </c>
      <c r="C35" s="38">
        <v>4436.76998</v>
      </c>
      <c r="D35" s="18">
        <v>1.9903610222464472</v>
      </c>
      <c r="E35" s="18">
        <f t="shared" si="0"/>
        <v>99.8804091868005</v>
      </c>
      <c r="F35" s="14"/>
      <c r="G35" s="15">
        <v>6</v>
      </c>
      <c r="H35" s="16" t="s">
        <v>27</v>
      </c>
      <c r="I35" s="38">
        <v>1066.84328</v>
      </c>
      <c r="J35" s="18">
        <v>0.6133133264645886</v>
      </c>
      <c r="K35" s="18">
        <f t="shared" si="1"/>
        <v>99.89370889154225</v>
      </c>
      <c r="M35" s="15">
        <v>6</v>
      </c>
      <c r="N35" s="16" t="s">
        <v>24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26</v>
      </c>
      <c r="C36" s="38">
        <v>233.29272</v>
      </c>
      <c r="D36" s="18">
        <v>0.1046564817998192</v>
      </c>
      <c r="E36" s="18">
        <f t="shared" si="0"/>
        <v>99.98506566860033</v>
      </c>
      <c r="F36" s="14"/>
      <c r="G36" s="15">
        <v>7</v>
      </c>
      <c r="H36" s="16" t="s">
        <v>24</v>
      </c>
      <c r="I36" s="38">
        <v>157.59647</v>
      </c>
      <c r="J36" s="18">
        <v>0.09060001320416691</v>
      </c>
      <c r="K36" s="18">
        <f t="shared" si="1"/>
        <v>99.98430890474641</v>
      </c>
      <c r="M36" s="15">
        <v>7</v>
      </c>
      <c r="N36" s="16" t="s">
        <v>25</v>
      </c>
      <c r="O36" s="20">
        <v>0</v>
      </c>
      <c r="P36" s="18">
        <v>0</v>
      </c>
      <c r="Q36" s="18">
        <v>0</v>
      </c>
    </row>
    <row r="37" spans="1:17" s="19" customFormat="1" ht="13.5">
      <c r="A37" s="15">
        <v>8</v>
      </c>
      <c r="B37" s="16" t="s">
        <v>24</v>
      </c>
      <c r="C37" s="38">
        <v>33.29054</v>
      </c>
      <c r="D37" s="18">
        <v>0.014934331399694568</v>
      </c>
      <c r="E37" s="18">
        <f t="shared" si="0"/>
        <v>100.00000000000003</v>
      </c>
      <c r="F37" s="14"/>
      <c r="G37" s="15">
        <v>8</v>
      </c>
      <c r="H37" s="16" t="s">
        <v>26</v>
      </c>
      <c r="I37" s="38">
        <v>27.29427</v>
      </c>
      <c r="J37" s="18">
        <v>0.01569109525358085</v>
      </c>
      <c r="K37" s="18">
        <f t="shared" si="1"/>
        <v>100</v>
      </c>
      <c r="M37" s="15">
        <v>8</v>
      </c>
      <c r="N37" s="16" t="s">
        <v>26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9</v>
      </c>
      <c r="B38" s="16" t="s">
        <v>23</v>
      </c>
      <c r="C38" s="38">
        <v>0</v>
      </c>
      <c r="D38" s="18">
        <v>0</v>
      </c>
      <c r="E38" s="18">
        <v>0</v>
      </c>
      <c r="F38" s="14"/>
      <c r="G38" s="15">
        <v>9</v>
      </c>
      <c r="H38" s="16" t="s">
        <v>23</v>
      </c>
      <c r="I38" s="38">
        <v>0</v>
      </c>
      <c r="J38" s="18">
        <v>0</v>
      </c>
      <c r="K38" s="18">
        <v>0</v>
      </c>
      <c r="M38" s="15">
        <v>9</v>
      </c>
      <c r="N38" s="16" t="s">
        <v>27</v>
      </c>
      <c r="O38" s="20">
        <v>0</v>
      </c>
      <c r="P38" s="18">
        <v>0</v>
      </c>
      <c r="Q38" s="18">
        <v>0</v>
      </c>
    </row>
    <row r="39" spans="1:17" s="19" customFormat="1" ht="13.5">
      <c r="A39" s="15">
        <v>10</v>
      </c>
      <c r="B39" s="16" t="s">
        <v>28</v>
      </c>
      <c r="C39" s="38">
        <v>0</v>
      </c>
      <c r="D39" s="18">
        <v>0</v>
      </c>
      <c r="E39" s="18">
        <v>0</v>
      </c>
      <c r="F39" s="14"/>
      <c r="G39" s="15">
        <v>10</v>
      </c>
      <c r="H39" s="16" t="s">
        <v>28</v>
      </c>
      <c r="I39" s="38">
        <v>0</v>
      </c>
      <c r="J39" s="18">
        <v>0</v>
      </c>
      <c r="K39" s="18">
        <v>0</v>
      </c>
      <c r="M39" s="15">
        <v>10</v>
      </c>
      <c r="N39" s="16" t="s">
        <v>29</v>
      </c>
      <c r="O39" s="20">
        <v>0</v>
      </c>
      <c r="P39" s="18">
        <v>0</v>
      </c>
      <c r="Q39" s="18">
        <v>0</v>
      </c>
    </row>
    <row r="40" spans="1:17" s="19" customFormat="1" ht="3" customHeight="1">
      <c r="A40" s="15"/>
      <c r="B40" s="16"/>
      <c r="C40" s="38"/>
      <c r="D40" s="18"/>
      <c r="E40" s="18"/>
      <c r="F40" s="14"/>
      <c r="G40" s="15"/>
      <c r="H40" s="16"/>
      <c r="I40" s="38"/>
      <c r="J40" s="18">
        <v>0</v>
      </c>
      <c r="K40" s="18">
        <v>0</v>
      </c>
      <c r="M40" s="15"/>
      <c r="N40" s="16"/>
      <c r="O40" s="20"/>
      <c r="P40" s="18"/>
      <c r="Q40" s="18"/>
    </row>
    <row r="41" spans="1:17" s="19" customFormat="1" ht="3" customHeight="1">
      <c r="A41" s="15"/>
      <c r="B41" s="16"/>
      <c r="C41" s="38"/>
      <c r="D41" s="18"/>
      <c r="E41" s="18"/>
      <c r="F41" s="14"/>
      <c r="G41" s="15"/>
      <c r="H41" s="16"/>
      <c r="I41" s="20"/>
      <c r="J41" s="18"/>
      <c r="K41" s="18"/>
      <c r="M41" s="15"/>
      <c r="N41" s="16"/>
      <c r="O41" s="20"/>
      <c r="P41" s="18"/>
      <c r="Q41" s="18"/>
    </row>
    <row r="42" spans="1:17" s="19" customFormat="1" ht="3" customHeight="1">
      <c r="A42" s="15"/>
      <c r="B42" s="16"/>
      <c r="C42" s="38"/>
      <c r="D42" s="18"/>
      <c r="E42" s="18"/>
      <c r="F42" s="14"/>
      <c r="G42" s="15"/>
      <c r="H42" s="16"/>
      <c r="I42" s="20"/>
      <c r="J42" s="18"/>
      <c r="K42" s="18"/>
      <c r="M42" s="15"/>
      <c r="N42" s="16"/>
      <c r="O42" s="20"/>
      <c r="P42" s="18"/>
      <c r="Q42" s="18"/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2" t="s">
        <v>14</v>
      </c>
      <c r="B45" s="62"/>
      <c r="C45" s="62"/>
      <c r="D45" s="62"/>
      <c r="E45" s="62"/>
      <c r="F45" s="32"/>
      <c r="G45" s="62" t="s">
        <v>15</v>
      </c>
      <c r="H45" s="62"/>
      <c r="I45" s="62"/>
      <c r="J45" s="62"/>
      <c r="K45" s="62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7" t="s">
        <v>5</v>
      </c>
      <c r="B47" s="58"/>
      <c r="C47" s="60" t="s">
        <v>6</v>
      </c>
      <c r="D47" s="55" t="s">
        <v>7</v>
      </c>
      <c r="E47" s="55" t="s">
        <v>8</v>
      </c>
      <c r="F47" s="34"/>
      <c r="G47" s="57" t="s">
        <v>5</v>
      </c>
      <c r="H47" s="58"/>
      <c r="I47" s="60" t="s">
        <v>6</v>
      </c>
      <c r="J47" s="55" t="s">
        <v>7</v>
      </c>
      <c r="K47" s="55" t="s">
        <v>8</v>
      </c>
    </row>
    <row r="48" spans="1:11" s="37" customFormat="1" ht="16.5">
      <c r="A48" s="59"/>
      <c r="B48" s="59"/>
      <c r="C48" s="61"/>
      <c r="D48" s="56"/>
      <c r="E48" s="56"/>
      <c r="F48" s="34"/>
      <c r="G48" s="59"/>
      <c r="H48" s="59"/>
      <c r="I48" s="61"/>
      <c r="J48" s="56"/>
      <c r="K48" s="56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29</v>
      </c>
      <c r="C50" s="20">
        <v>368713.83074</v>
      </c>
      <c r="D50" s="18">
        <v>48.43671271661898</v>
      </c>
      <c r="E50" s="18">
        <f>+D50</f>
        <v>48.43671271661898</v>
      </c>
      <c r="F50" s="14"/>
      <c r="G50" s="15">
        <v>1</v>
      </c>
      <c r="H50" s="16" t="s">
        <v>23</v>
      </c>
      <c r="I50" s="20">
        <v>162220.19672</v>
      </c>
      <c r="J50" s="18">
        <v>99.99481463222881</v>
      </c>
      <c r="K50" s="18">
        <f>+J50</f>
        <v>99.99481463222881</v>
      </c>
    </row>
    <row r="51" spans="1:11" s="37" customFormat="1" ht="13.5">
      <c r="A51" s="15">
        <v>2</v>
      </c>
      <c r="B51" s="16" t="s">
        <v>27</v>
      </c>
      <c r="C51" s="20">
        <v>207717.62857</v>
      </c>
      <c r="D51" s="18">
        <v>27.287175750988098</v>
      </c>
      <c r="E51" s="18">
        <f>+E50+D51</f>
        <v>75.72388846760708</v>
      </c>
      <c r="F51" s="14"/>
      <c r="G51" s="15">
        <v>2</v>
      </c>
      <c r="H51" s="16" t="s">
        <v>20</v>
      </c>
      <c r="I51" s="20">
        <v>8.41215</v>
      </c>
      <c r="J51" s="18">
        <v>0.005185367771193168</v>
      </c>
      <c r="K51" s="18">
        <f>+K50+J51</f>
        <v>100</v>
      </c>
    </row>
    <row r="52" spans="1:11" s="37" customFormat="1" ht="13.5">
      <c r="A52" s="15">
        <v>3</v>
      </c>
      <c r="B52" s="16" t="s">
        <v>26</v>
      </c>
      <c r="C52" s="20">
        <v>91192.94591</v>
      </c>
      <c r="D52" s="18">
        <v>11.979714766760592</v>
      </c>
      <c r="E52" s="18">
        <f aca="true" t="shared" si="2" ref="E52:E57">+E51+D52</f>
        <v>87.70360323436768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1" s="37" customFormat="1" ht="13.5">
      <c r="A53" s="15">
        <v>4</v>
      </c>
      <c r="B53" s="16" t="s">
        <v>21</v>
      </c>
      <c r="C53" s="20">
        <v>29808.88862</v>
      </c>
      <c r="D53" s="18">
        <v>3.9158948054399545</v>
      </c>
      <c r="E53" s="18">
        <f t="shared" si="2"/>
        <v>91.61949803980764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</row>
    <row r="54" spans="1:11" s="37" customFormat="1" ht="13.5">
      <c r="A54" s="15">
        <v>5</v>
      </c>
      <c r="B54" s="16" t="s">
        <v>24</v>
      </c>
      <c r="C54" s="20">
        <v>28389.11783</v>
      </c>
      <c r="D54" s="18">
        <v>3.729384226922573</v>
      </c>
      <c r="E54" s="18">
        <f t="shared" si="2"/>
        <v>95.34888226673021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20</v>
      </c>
      <c r="C55" s="20">
        <v>26293.89889</v>
      </c>
      <c r="D55" s="18">
        <v>3.4541422657747645</v>
      </c>
      <c r="E55" s="18">
        <f t="shared" si="2"/>
        <v>98.80302453250498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25</v>
      </c>
      <c r="C56" s="20">
        <v>7273.58438</v>
      </c>
      <c r="D56" s="18">
        <v>0.9555066494985345</v>
      </c>
      <c r="E56" s="18">
        <f t="shared" si="2"/>
        <v>99.75853118200351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22</v>
      </c>
      <c r="C57" s="20">
        <v>1838.12831</v>
      </c>
      <c r="D57" s="18">
        <v>0.2414688179965135</v>
      </c>
      <c r="E57" s="18">
        <f t="shared" si="2"/>
        <v>100.00000000000003</v>
      </c>
      <c r="F57" s="14"/>
      <c r="G57" s="15">
        <v>8</v>
      </c>
      <c r="H57" s="16" t="s">
        <v>27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9</v>
      </c>
      <c r="B58" s="16" t="s">
        <v>23</v>
      </c>
      <c r="C58" s="20">
        <v>0</v>
      </c>
      <c r="D58" s="18">
        <v>0</v>
      </c>
      <c r="E58" s="18">
        <v>0</v>
      </c>
      <c r="F58" s="14"/>
      <c r="G58" s="15">
        <v>9</v>
      </c>
      <c r="H58" s="16" t="s">
        <v>28</v>
      </c>
      <c r="I58" s="20">
        <v>0</v>
      </c>
      <c r="J58" s="18">
        <v>0</v>
      </c>
      <c r="K58" s="18">
        <v>0</v>
      </c>
    </row>
    <row r="59" spans="1:11" s="37" customFormat="1" ht="13.5">
      <c r="A59" s="15">
        <v>10</v>
      </c>
      <c r="B59" s="16" t="s">
        <v>28</v>
      </c>
      <c r="C59" s="20">
        <v>0</v>
      </c>
      <c r="D59" s="18">
        <v>0</v>
      </c>
      <c r="E59" s="18">
        <v>0</v>
      </c>
      <c r="F59" s="14"/>
      <c r="G59" s="15">
        <v>10</v>
      </c>
      <c r="H59" s="16" t="s">
        <v>29</v>
      </c>
      <c r="I59" s="20">
        <v>0</v>
      </c>
      <c r="J59" s="18">
        <v>0</v>
      </c>
      <c r="K59" s="18">
        <v>0</v>
      </c>
    </row>
    <row r="60" spans="1:11" s="37" customFormat="1" ht="3" customHeight="1">
      <c r="A60" s="15"/>
      <c r="B60" s="16"/>
      <c r="C60" s="20"/>
      <c r="D60" s="18"/>
      <c r="E60" s="18"/>
      <c r="F60" s="14"/>
      <c r="G60" s="15"/>
      <c r="H60" s="16"/>
      <c r="I60" s="20"/>
      <c r="J60" s="18"/>
      <c r="K60" s="18"/>
    </row>
    <row r="61" spans="1:11" s="37" customFormat="1" ht="3" customHeight="1">
      <c r="A61" s="15"/>
      <c r="B61" s="16"/>
      <c r="C61" s="20"/>
      <c r="D61" s="18"/>
      <c r="E61" s="18"/>
      <c r="F61" s="14"/>
      <c r="G61" s="15"/>
      <c r="H61" s="16"/>
      <c r="I61" s="20"/>
      <c r="J61" s="18"/>
      <c r="K61" s="18"/>
    </row>
    <row r="62" spans="1:11" s="37" customFormat="1" ht="3" customHeight="1">
      <c r="A62" s="15"/>
      <c r="B62" s="16"/>
      <c r="C62" s="20"/>
      <c r="D62" s="18"/>
      <c r="E62" s="18"/>
      <c r="F62" s="14"/>
      <c r="G62" s="15"/>
      <c r="H62" s="16"/>
      <c r="I62" s="20"/>
      <c r="J62" s="18"/>
      <c r="K62" s="18"/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7" t="s">
        <v>16</v>
      </c>
      <c r="B64" s="48"/>
      <c r="F64" s="36"/>
      <c r="G64" s="46"/>
    </row>
    <row r="65" spans="1:6" s="37" customFormat="1" ht="12.75" customHeight="1">
      <c r="A65" s="49" t="s">
        <v>17</v>
      </c>
      <c r="B65" s="48"/>
      <c r="F65" s="32"/>
    </row>
    <row r="66" spans="1:6" s="37" customFormat="1" ht="12.75" customHeight="1">
      <c r="A66" s="50" t="s">
        <v>18</v>
      </c>
      <c r="B66" s="48"/>
      <c r="F66" s="29"/>
    </row>
    <row r="67" spans="1:8" s="37" customFormat="1" ht="12.75">
      <c r="A67" s="49" t="s">
        <v>19</v>
      </c>
      <c r="B67" s="49"/>
      <c r="C67" s="49"/>
      <c r="D67" s="49"/>
      <c r="E67" s="49"/>
      <c r="F67" s="49"/>
      <c r="G67" s="49"/>
      <c r="H67" s="49"/>
    </row>
    <row r="68" spans="1:2" s="37" customFormat="1" ht="12.75">
      <c r="A68" s="47" t="s">
        <v>30</v>
      </c>
      <c r="B68" s="48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2"/>
    </row>
    <row r="84" ht="13.5">
      <c r="A84" s="54"/>
    </row>
    <row r="85" ht="13.5">
      <c r="A85" s="54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2016-07-27T16:39:15Z</dcterms:created>
  <dcterms:modified xsi:type="dcterms:W3CDTF">2016-07-27T16:40:53Z</dcterms:modified>
  <cp:category/>
  <cp:version/>
  <cp:contentType/>
  <cp:contentStatus/>
</cp:coreProperties>
</file>