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<sst xmlns="http://schemas.openxmlformats.org/spreadsheetml/2006/main" count="83" uniqueCount="70">
  <si>
    <t>Créditos Directos y Depósitos por Oficina de las Cajas Rurales (*)</t>
  </si>
  <si>
    <t>(En miles de soles)</t>
  </si>
  <si>
    <t>Departamento y Distrito</t>
  </si>
  <si>
    <t xml:space="preserve">Créditos Directos </t>
  </si>
  <si>
    <t xml:space="preserve">Depósitos de Ahorro </t>
  </si>
  <si>
    <t xml:space="preserve">Depósitos a Plazo </t>
  </si>
  <si>
    <t xml:space="preserve">Depósitos Totales </t>
  </si>
  <si>
    <t>MN</t>
  </si>
  <si>
    <t>ME</t>
  </si>
  <si>
    <t>Total</t>
  </si>
  <si>
    <t>Ancash</t>
  </si>
  <si>
    <t>Caraz</t>
  </si>
  <si>
    <t>Casma</t>
  </si>
  <si>
    <t>Chimbote</t>
  </si>
  <si>
    <t>Huaraz</t>
  </si>
  <si>
    <t>Arequipa</t>
  </si>
  <si>
    <t>Aplao</t>
  </si>
  <si>
    <t>Cerro Colorado</t>
  </si>
  <si>
    <t>Chivay</t>
  </si>
  <si>
    <t>Ayacucho</t>
  </si>
  <si>
    <t>Huanta</t>
  </si>
  <si>
    <t>Los Morochucos</t>
  </si>
  <si>
    <t>Cajamarca</t>
  </si>
  <si>
    <t>Bambamarca</t>
  </si>
  <si>
    <t>Cajabamba</t>
  </si>
  <si>
    <t>Celendin</t>
  </si>
  <si>
    <t>Chota</t>
  </si>
  <si>
    <t>Cutervo</t>
  </si>
  <si>
    <t>Jaen</t>
  </si>
  <si>
    <t>Pedro Galvez</t>
  </si>
  <si>
    <t>Cusco</t>
  </si>
  <si>
    <t>Espinar</t>
  </si>
  <si>
    <t>Sicuani</t>
  </si>
  <si>
    <t>Junin</t>
  </si>
  <si>
    <t>El Tambo</t>
  </si>
  <si>
    <t>Huancayo</t>
  </si>
  <si>
    <t>La Libertad</t>
  </si>
  <si>
    <t>Chepen</t>
  </si>
  <si>
    <t>Trujillo</t>
  </si>
  <si>
    <t>Lambayeque</t>
  </si>
  <si>
    <t>Chiclayo</t>
  </si>
  <si>
    <t>Lima</t>
  </si>
  <si>
    <t>Ate</t>
  </si>
  <si>
    <t>Barranca</t>
  </si>
  <si>
    <t>Comas</t>
  </si>
  <si>
    <t>Huacho</t>
  </si>
  <si>
    <t>Huaral</t>
  </si>
  <si>
    <t>Miraflores</t>
  </si>
  <si>
    <t>Puente Piedra</t>
  </si>
  <si>
    <t>San Juan de Lurigancho</t>
  </si>
  <si>
    <t>San Juan de Miraflores</t>
  </si>
  <si>
    <t>Villa El Salvador</t>
  </si>
  <si>
    <t>Villa Maria del Triunfo</t>
  </si>
  <si>
    <t>Independencia</t>
  </si>
  <si>
    <t>Puno</t>
  </si>
  <si>
    <t>Ayaviri</t>
  </si>
  <si>
    <t>Desaguadero</t>
  </si>
  <si>
    <t>Ilave</t>
  </si>
  <si>
    <t>Juliaca</t>
  </si>
  <si>
    <t>Yunguyo</t>
  </si>
  <si>
    <t>Macusani</t>
  </si>
  <si>
    <t>Huancane</t>
  </si>
  <si>
    <t>Acora</t>
  </si>
  <si>
    <t>Azangaro</t>
  </si>
  <si>
    <t>Coata</t>
  </si>
  <si>
    <t>Taraco</t>
  </si>
  <si>
    <t>San Martin</t>
  </si>
  <si>
    <t>Nueva Cajamarca</t>
  </si>
  <si>
    <t>Total general</t>
  </si>
  <si>
    <t>Nota: Información proveniente del Anexo 10 - Depósitos, colocaciones y personal por oficinas.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</si>
</sst>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);_(* \(#,##0\);_(* &quot;-&quot;?_);_(@_)"/>
  </numFmts>
  <fonts count="41">
    <font>
      <sz val="11"/>
      <name val="Arial Narrow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3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  <sheetDataSet>
      <sheetData sheetId="1">
        <row r="30">
          <cell r="B30" t="str">
            <v>(*) La información de CRAC Chavín corresponde al 29.02.2016.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abSelected="1" zoomScale="75" zoomScaleNormal="75" zoomScalePageLayoutView="0" workbookViewId="0" topLeftCell="A1">
      <pane ySplit="7" topLeftCell="A48" activePane="bottomLeft" state="frozen"/>
      <selection pane="topLeft" activeCell="A1" sqref="A1"/>
      <selection pane="bottomLeft" activeCell="A49" sqref="A49"/>
    </sheetView>
  </sheetViews>
  <sheetFormatPr defaultColWidth="11.421875" defaultRowHeight="16.5"/>
  <cols>
    <col min="1" max="1" width="29.28125" style="1" customWidth="1"/>
    <col min="2" max="2" width="9.7109375" style="3" customWidth="1"/>
    <col min="3" max="3" width="9.421875" style="3" customWidth="1"/>
    <col min="4" max="4" width="10.57421875" style="3" customWidth="1"/>
    <col min="5" max="5" width="11.7109375" style="3" customWidth="1"/>
    <col min="6" max="6" width="11.57421875" style="3" customWidth="1"/>
    <col min="7" max="7" width="12.7109375" style="3" customWidth="1"/>
    <col min="8" max="8" width="10.28125" style="3" customWidth="1"/>
    <col min="9" max="9" width="10.00390625" style="3" customWidth="1"/>
    <col min="10" max="10" width="11.57421875" style="3" customWidth="1"/>
    <col min="11" max="11" width="9.7109375" style="3" customWidth="1"/>
    <col min="12" max="12" width="9.421875" style="3" customWidth="1"/>
    <col min="13" max="13" width="10.00390625" style="3" customWidth="1"/>
    <col min="14" max="14" width="10.28125" style="3" customWidth="1"/>
    <col min="15" max="15" width="11.421875" style="3" customWidth="1"/>
    <col min="16" max="16384" width="11.421875" style="1" customWidth="1"/>
  </cols>
  <sheetData>
    <row r="1" spans="1:14" ht="3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</row>
    <row r="2" spans="1:14" ht="20.25">
      <c r="A2" s="17">
        <v>42460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4"/>
    </row>
    <row r="3" spans="1:14" ht="2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5"/>
    </row>
    <row r="4" spans="1:13" ht="2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9.5" customHeight="1">
      <c r="A5" s="19" t="s">
        <v>2</v>
      </c>
      <c r="B5" s="21" t="s">
        <v>3</v>
      </c>
      <c r="C5" s="21"/>
      <c r="D5" s="21"/>
      <c r="E5" s="21" t="s">
        <v>4</v>
      </c>
      <c r="F5" s="21"/>
      <c r="G5" s="21"/>
      <c r="H5" s="21" t="s">
        <v>5</v>
      </c>
      <c r="I5" s="21"/>
      <c r="J5" s="21"/>
      <c r="K5" s="21" t="s">
        <v>6</v>
      </c>
      <c r="L5" s="21"/>
      <c r="M5" s="21"/>
    </row>
    <row r="6" spans="1:13" ht="16.5">
      <c r="A6" s="20"/>
      <c r="B6" s="7" t="s">
        <v>7</v>
      </c>
      <c r="C6" s="7" t="s">
        <v>8</v>
      </c>
      <c r="D6" s="8" t="s">
        <v>9</v>
      </c>
      <c r="E6" s="7" t="s">
        <v>7</v>
      </c>
      <c r="F6" s="7" t="s">
        <v>8</v>
      </c>
      <c r="G6" s="8" t="s">
        <v>9</v>
      </c>
      <c r="H6" s="7" t="s">
        <v>7</v>
      </c>
      <c r="I6" s="7" t="s">
        <v>8</v>
      </c>
      <c r="J6" s="8" t="s">
        <v>9</v>
      </c>
      <c r="K6" s="9" t="s">
        <v>7</v>
      </c>
      <c r="L6" s="9" t="s">
        <v>8</v>
      </c>
      <c r="M6" s="8" t="s">
        <v>9</v>
      </c>
    </row>
    <row r="7" ht="3.75" customHeight="1"/>
    <row r="8" spans="1:14" s="3" customFormat="1" ht="16.5">
      <c r="A8" s="11" t="s">
        <v>10</v>
      </c>
      <c r="B8" s="12">
        <v>22386.81701</v>
      </c>
      <c r="C8" s="12">
        <v>185.16664</v>
      </c>
      <c r="D8" s="12">
        <v>22571.98365</v>
      </c>
      <c r="E8" s="12">
        <v>6065.17527</v>
      </c>
      <c r="F8" s="12">
        <v>310.53927000000004</v>
      </c>
      <c r="G8" s="12">
        <v>6375.71454</v>
      </c>
      <c r="H8" s="12">
        <v>18297.67828</v>
      </c>
      <c r="I8" s="12">
        <v>2019.98621</v>
      </c>
      <c r="J8" s="12">
        <v>20317.66449</v>
      </c>
      <c r="K8" s="12">
        <v>24362.85355</v>
      </c>
      <c r="L8" s="12">
        <v>2330.52548</v>
      </c>
      <c r="M8" s="12">
        <v>26693.37903</v>
      </c>
      <c r="N8" s="10"/>
    </row>
    <row r="9" spans="1:14" s="3" customFormat="1" ht="16.5">
      <c r="A9" s="13" t="s">
        <v>11</v>
      </c>
      <c r="B9" s="14">
        <v>3601.41644</v>
      </c>
      <c r="C9" s="14">
        <v>0</v>
      </c>
      <c r="D9" s="14">
        <v>3601.41644</v>
      </c>
      <c r="E9" s="14">
        <v>26.42543</v>
      </c>
      <c r="F9" s="14">
        <v>0.00121</v>
      </c>
      <c r="G9" s="14">
        <v>26.42664</v>
      </c>
      <c r="H9" s="14">
        <v>230.50741</v>
      </c>
      <c r="I9" s="14">
        <v>0</v>
      </c>
      <c r="J9" s="14">
        <v>230.50741</v>
      </c>
      <c r="K9" s="14">
        <v>256.93284</v>
      </c>
      <c r="L9" s="14">
        <v>0.00121</v>
      </c>
      <c r="M9" s="14">
        <v>256.93405</v>
      </c>
      <c r="N9" s="10"/>
    </row>
    <row r="10" spans="1:14" s="3" customFormat="1" ht="16.5">
      <c r="A10" s="13" t="s">
        <v>12</v>
      </c>
      <c r="B10" s="14">
        <v>2280.03379</v>
      </c>
      <c r="C10" s="14">
        <v>0</v>
      </c>
      <c r="D10" s="14">
        <v>2280.03379</v>
      </c>
      <c r="E10" s="14">
        <v>1997.8250500000001</v>
      </c>
      <c r="F10" s="14">
        <v>85.95098</v>
      </c>
      <c r="G10" s="14">
        <v>2083.77603</v>
      </c>
      <c r="H10" s="14">
        <v>1243.42405</v>
      </c>
      <c r="I10" s="14">
        <v>55.0126</v>
      </c>
      <c r="J10" s="14">
        <v>1298.4366499999999</v>
      </c>
      <c r="K10" s="14">
        <v>3241.2491</v>
      </c>
      <c r="L10" s="14">
        <v>140.96357999999998</v>
      </c>
      <c r="M10" s="14">
        <v>3382.21268</v>
      </c>
      <c r="N10" s="10"/>
    </row>
    <row r="11" spans="1:14" s="3" customFormat="1" ht="16.5">
      <c r="A11" s="13" t="s">
        <v>13</v>
      </c>
      <c r="B11" s="14">
        <v>4355.809</v>
      </c>
      <c r="C11" s="14">
        <v>185.16664</v>
      </c>
      <c r="D11" s="14">
        <v>4540.97564</v>
      </c>
      <c r="E11" s="14">
        <v>629.9339200000001</v>
      </c>
      <c r="F11" s="14">
        <v>20.42858</v>
      </c>
      <c r="G11" s="14">
        <v>650.3625</v>
      </c>
      <c r="H11" s="14">
        <v>2896.6358999999998</v>
      </c>
      <c r="I11" s="14">
        <v>111.79717</v>
      </c>
      <c r="J11" s="14">
        <v>3008.43307</v>
      </c>
      <c r="K11" s="14">
        <v>3526.5698199999997</v>
      </c>
      <c r="L11" s="14">
        <v>132.22575</v>
      </c>
      <c r="M11" s="14">
        <v>3658.7955699999998</v>
      </c>
      <c r="N11" s="10"/>
    </row>
    <row r="12" spans="1:14" s="3" customFormat="1" ht="16.5">
      <c r="A12" s="13" t="s">
        <v>14</v>
      </c>
      <c r="B12" s="14">
        <v>12149.55778</v>
      </c>
      <c r="C12" s="14">
        <v>0</v>
      </c>
      <c r="D12" s="14">
        <v>12149.55778</v>
      </c>
      <c r="E12" s="14">
        <v>3410.99087</v>
      </c>
      <c r="F12" s="14">
        <v>204.1585</v>
      </c>
      <c r="G12" s="14">
        <v>3615.14937</v>
      </c>
      <c r="H12" s="14">
        <v>13927.11092</v>
      </c>
      <c r="I12" s="14">
        <v>1853.17644</v>
      </c>
      <c r="J12" s="14">
        <v>15780.28736</v>
      </c>
      <c r="K12" s="14">
        <v>17338.10179</v>
      </c>
      <c r="L12" s="14">
        <v>2057.3349399999997</v>
      </c>
      <c r="M12" s="14">
        <v>19395.43673</v>
      </c>
      <c r="N12" s="10"/>
    </row>
    <row r="13" spans="1:14" s="3" customFormat="1" ht="16.5">
      <c r="A13" s="11" t="s">
        <v>15</v>
      </c>
      <c r="B13" s="12">
        <v>37693.836859999996</v>
      </c>
      <c r="C13" s="12">
        <v>0</v>
      </c>
      <c r="D13" s="12">
        <v>37693.836859999996</v>
      </c>
      <c r="E13" s="12">
        <v>839.28795</v>
      </c>
      <c r="F13" s="12">
        <v>47.2332</v>
      </c>
      <c r="G13" s="12">
        <v>886.52115</v>
      </c>
      <c r="H13" s="12">
        <v>28387.16598</v>
      </c>
      <c r="I13" s="12">
        <v>462.85756</v>
      </c>
      <c r="J13" s="12">
        <v>28850.023540000002</v>
      </c>
      <c r="K13" s="12">
        <v>29226.453930000003</v>
      </c>
      <c r="L13" s="12">
        <v>510.09076</v>
      </c>
      <c r="M13" s="12">
        <v>29736.544690000002</v>
      </c>
      <c r="N13" s="10"/>
    </row>
    <row r="14" spans="1:14" s="3" customFormat="1" ht="16.5">
      <c r="A14" s="13" t="s">
        <v>16</v>
      </c>
      <c r="B14" s="14">
        <v>3709.48208</v>
      </c>
      <c r="C14" s="14">
        <v>0</v>
      </c>
      <c r="D14" s="14">
        <v>3709.48208</v>
      </c>
      <c r="E14" s="14">
        <v>58.10212</v>
      </c>
      <c r="F14" s="14">
        <v>0</v>
      </c>
      <c r="G14" s="14">
        <v>58.10212</v>
      </c>
      <c r="H14" s="14">
        <v>164.05437</v>
      </c>
      <c r="I14" s="14">
        <v>0</v>
      </c>
      <c r="J14" s="14">
        <v>164.05437</v>
      </c>
      <c r="K14" s="14">
        <v>222.15649</v>
      </c>
      <c r="L14" s="14">
        <v>0</v>
      </c>
      <c r="M14" s="14">
        <v>222.15649</v>
      </c>
      <c r="N14" s="10"/>
    </row>
    <row r="15" spans="1:14" s="3" customFormat="1" ht="16.5">
      <c r="A15" s="13" t="s">
        <v>15</v>
      </c>
      <c r="B15" s="14">
        <v>29807.75526</v>
      </c>
      <c r="C15" s="14">
        <v>0</v>
      </c>
      <c r="D15" s="14">
        <v>29807.75526</v>
      </c>
      <c r="E15" s="14">
        <v>693.9251299999999</v>
      </c>
      <c r="F15" s="14">
        <v>47.2332</v>
      </c>
      <c r="G15" s="14">
        <v>741.1583300000001</v>
      </c>
      <c r="H15" s="14">
        <v>28125.43023</v>
      </c>
      <c r="I15" s="14">
        <v>462.85756</v>
      </c>
      <c r="J15" s="14">
        <v>28588.287790000002</v>
      </c>
      <c r="K15" s="14">
        <v>28819.35536</v>
      </c>
      <c r="L15" s="14">
        <v>510.09076</v>
      </c>
      <c r="M15" s="14">
        <v>29329.44612</v>
      </c>
      <c r="N15" s="10"/>
    </row>
    <row r="16" spans="1:14" s="3" customFormat="1" ht="16.5">
      <c r="A16" s="13" t="s">
        <v>17</v>
      </c>
      <c r="B16" s="14">
        <v>213.10247</v>
      </c>
      <c r="C16" s="14">
        <v>0</v>
      </c>
      <c r="D16" s="14">
        <v>213.10247</v>
      </c>
      <c r="E16" s="14">
        <v>16.83341</v>
      </c>
      <c r="F16" s="14">
        <v>0</v>
      </c>
      <c r="G16" s="14">
        <v>16.83341</v>
      </c>
      <c r="H16" s="14">
        <v>0</v>
      </c>
      <c r="I16" s="14">
        <v>0</v>
      </c>
      <c r="J16" s="14">
        <v>0</v>
      </c>
      <c r="K16" s="14">
        <v>16.83341</v>
      </c>
      <c r="L16" s="14">
        <v>0</v>
      </c>
      <c r="M16" s="14">
        <v>16.83341</v>
      </c>
      <c r="N16" s="10"/>
    </row>
    <row r="17" spans="1:14" s="3" customFormat="1" ht="16.5">
      <c r="A17" s="13" t="s">
        <v>18</v>
      </c>
      <c r="B17" s="14">
        <v>3963.49705</v>
      </c>
      <c r="C17" s="14">
        <v>0</v>
      </c>
      <c r="D17" s="14">
        <v>3963.49705</v>
      </c>
      <c r="E17" s="14">
        <v>70.42729</v>
      </c>
      <c r="F17" s="14">
        <v>0</v>
      </c>
      <c r="G17" s="14">
        <v>70.42729</v>
      </c>
      <c r="H17" s="14">
        <v>97.68138</v>
      </c>
      <c r="I17" s="14">
        <v>0</v>
      </c>
      <c r="J17" s="14">
        <v>97.68138</v>
      </c>
      <c r="K17" s="14">
        <v>168.10867</v>
      </c>
      <c r="L17" s="14">
        <v>0</v>
      </c>
      <c r="M17" s="14">
        <v>168.10867000000002</v>
      </c>
      <c r="N17" s="10"/>
    </row>
    <row r="18" spans="1:14" s="3" customFormat="1" ht="16.5">
      <c r="A18" s="11" t="s">
        <v>19</v>
      </c>
      <c r="B18" s="12">
        <v>41011.522119999994</v>
      </c>
      <c r="C18" s="12">
        <v>0</v>
      </c>
      <c r="D18" s="12">
        <v>41011.522119999994</v>
      </c>
      <c r="E18" s="12">
        <v>476.70491999999996</v>
      </c>
      <c r="F18" s="12">
        <v>0.78135</v>
      </c>
      <c r="G18" s="12">
        <v>477.48627</v>
      </c>
      <c r="H18" s="12">
        <v>887.1500699999999</v>
      </c>
      <c r="I18" s="12">
        <v>0</v>
      </c>
      <c r="J18" s="12">
        <v>887.1500699999999</v>
      </c>
      <c r="K18" s="12">
        <v>1363.85499</v>
      </c>
      <c r="L18" s="12">
        <v>0.78135</v>
      </c>
      <c r="M18" s="12">
        <v>1364.63634</v>
      </c>
      <c r="N18" s="10"/>
    </row>
    <row r="19" spans="1:14" s="3" customFormat="1" ht="16.5">
      <c r="A19" s="13" t="s">
        <v>19</v>
      </c>
      <c r="B19" s="14">
        <v>31072.04784</v>
      </c>
      <c r="C19" s="14">
        <v>0</v>
      </c>
      <c r="D19" s="14">
        <v>31072.04784</v>
      </c>
      <c r="E19" s="14">
        <v>394.00572999999997</v>
      </c>
      <c r="F19" s="14">
        <v>0.78135</v>
      </c>
      <c r="G19" s="14">
        <v>394.78708</v>
      </c>
      <c r="H19" s="14">
        <v>857.4957099999999</v>
      </c>
      <c r="I19" s="14">
        <v>0</v>
      </c>
      <c r="J19" s="14">
        <v>857.4957099999999</v>
      </c>
      <c r="K19" s="14">
        <v>1251.50144</v>
      </c>
      <c r="L19" s="14">
        <v>0.78135</v>
      </c>
      <c r="M19" s="14">
        <v>1252.28279</v>
      </c>
      <c r="N19" s="10"/>
    </row>
    <row r="20" spans="1:14" s="3" customFormat="1" ht="16.5">
      <c r="A20" s="13" t="s">
        <v>20</v>
      </c>
      <c r="B20" s="14">
        <v>4137.781660000001</v>
      </c>
      <c r="C20" s="14">
        <v>0</v>
      </c>
      <c r="D20" s="14">
        <v>4137.781660000001</v>
      </c>
      <c r="E20" s="14">
        <v>17.79425</v>
      </c>
      <c r="F20" s="14">
        <v>0</v>
      </c>
      <c r="G20" s="14">
        <v>17.79425</v>
      </c>
      <c r="H20" s="14">
        <v>8.15525</v>
      </c>
      <c r="I20" s="14">
        <v>0</v>
      </c>
      <c r="J20" s="14">
        <v>8.15525</v>
      </c>
      <c r="K20" s="14">
        <v>25.9495</v>
      </c>
      <c r="L20" s="14">
        <v>0</v>
      </c>
      <c r="M20" s="14">
        <v>25.9495</v>
      </c>
      <c r="N20" s="10"/>
    </row>
    <row r="21" spans="1:14" s="3" customFormat="1" ht="16.5">
      <c r="A21" s="13" t="s">
        <v>21</v>
      </c>
      <c r="B21" s="14">
        <v>5801.69262</v>
      </c>
      <c r="C21" s="14">
        <v>0</v>
      </c>
      <c r="D21" s="14">
        <v>5801.69262</v>
      </c>
      <c r="E21" s="14">
        <v>64.90494</v>
      </c>
      <c r="F21" s="14">
        <v>0</v>
      </c>
      <c r="G21" s="14">
        <v>64.90494</v>
      </c>
      <c r="H21" s="14">
        <v>21.49911</v>
      </c>
      <c r="I21" s="14">
        <v>0</v>
      </c>
      <c r="J21" s="14">
        <v>21.49911</v>
      </c>
      <c r="K21" s="14">
        <v>86.40405</v>
      </c>
      <c r="L21" s="14">
        <v>0</v>
      </c>
      <c r="M21" s="14">
        <v>86.40405</v>
      </c>
      <c r="N21" s="10"/>
    </row>
    <row r="22" spans="1:14" s="3" customFormat="1" ht="16.5">
      <c r="A22" s="11" t="s">
        <v>22</v>
      </c>
      <c r="B22" s="12">
        <v>56490.72147</v>
      </c>
      <c r="C22" s="12">
        <v>853.62736</v>
      </c>
      <c r="D22" s="12">
        <v>57344.348829999995</v>
      </c>
      <c r="E22" s="12">
        <v>17751.44912</v>
      </c>
      <c r="F22" s="12">
        <v>1700.6476599999999</v>
      </c>
      <c r="G22" s="12">
        <v>19452.09678</v>
      </c>
      <c r="H22" s="12">
        <v>42716.312479999986</v>
      </c>
      <c r="I22" s="12">
        <v>6441.29032</v>
      </c>
      <c r="J22" s="12">
        <v>49157.6028</v>
      </c>
      <c r="K22" s="12">
        <v>60467.7616</v>
      </c>
      <c r="L22" s="12">
        <v>8141.93798</v>
      </c>
      <c r="M22" s="12">
        <v>68609.69958000001</v>
      </c>
      <c r="N22" s="10"/>
    </row>
    <row r="23" spans="1:14" s="3" customFormat="1" ht="16.5">
      <c r="A23" s="13" t="s">
        <v>23</v>
      </c>
      <c r="B23" s="14">
        <v>4206.60834</v>
      </c>
      <c r="C23" s="14">
        <v>0</v>
      </c>
      <c r="D23" s="14">
        <v>4206.60834</v>
      </c>
      <c r="E23" s="14">
        <v>36.877849999999995</v>
      </c>
      <c r="F23" s="14">
        <v>0</v>
      </c>
      <c r="G23" s="14">
        <v>36.877849999999995</v>
      </c>
      <c r="H23" s="14">
        <v>0.5</v>
      </c>
      <c r="I23" s="14">
        <v>0</v>
      </c>
      <c r="J23" s="14">
        <v>0.5</v>
      </c>
      <c r="K23" s="14">
        <v>37.377849999999995</v>
      </c>
      <c r="L23" s="14">
        <v>0</v>
      </c>
      <c r="M23" s="14">
        <v>37.377849999999995</v>
      </c>
      <c r="N23" s="10"/>
    </row>
    <row r="24" spans="1:14" s="3" customFormat="1" ht="16.5">
      <c r="A24" s="13" t="s">
        <v>24</v>
      </c>
      <c r="B24" s="14">
        <v>4237.46803</v>
      </c>
      <c r="C24" s="14">
        <v>0</v>
      </c>
      <c r="D24" s="14">
        <v>4237.46803</v>
      </c>
      <c r="E24" s="14">
        <v>96.48522</v>
      </c>
      <c r="F24" s="14">
        <v>0</v>
      </c>
      <c r="G24" s="14">
        <v>96.48522</v>
      </c>
      <c r="H24" s="14">
        <v>144.75673</v>
      </c>
      <c r="I24" s="14">
        <v>0</v>
      </c>
      <c r="J24" s="14">
        <v>144.75673</v>
      </c>
      <c r="K24" s="14">
        <v>241.24195</v>
      </c>
      <c r="L24" s="14">
        <v>0</v>
      </c>
      <c r="M24" s="14">
        <v>241.24195</v>
      </c>
      <c r="N24" s="10"/>
    </row>
    <row r="25" spans="1:14" s="3" customFormat="1" ht="16.5">
      <c r="A25" s="13" t="s">
        <v>22</v>
      </c>
      <c r="B25" s="14">
        <v>16849.592080000002</v>
      </c>
      <c r="C25" s="14">
        <v>853.62736</v>
      </c>
      <c r="D25" s="14">
        <v>17703.21944</v>
      </c>
      <c r="E25" s="14">
        <v>15219.92742</v>
      </c>
      <c r="F25" s="14">
        <v>1677.16115</v>
      </c>
      <c r="G25" s="14">
        <v>16897.08857</v>
      </c>
      <c r="H25" s="14">
        <v>40125.92269</v>
      </c>
      <c r="I25" s="14">
        <v>6390.06737</v>
      </c>
      <c r="J25" s="14">
        <v>46515.990060000004</v>
      </c>
      <c r="K25" s="14">
        <v>55345.85011</v>
      </c>
      <c r="L25" s="14">
        <v>8067.22852</v>
      </c>
      <c r="M25" s="14">
        <v>63413.07863</v>
      </c>
      <c r="N25" s="10"/>
    </row>
    <row r="26" spans="1:14" s="3" customFormat="1" ht="16.5">
      <c r="A26" s="13" t="s">
        <v>25</v>
      </c>
      <c r="B26" s="14">
        <v>7341.97271</v>
      </c>
      <c r="C26" s="14">
        <v>0</v>
      </c>
      <c r="D26" s="14">
        <v>7341.97271</v>
      </c>
      <c r="E26" s="14">
        <v>308.50784000000004</v>
      </c>
      <c r="F26" s="14">
        <v>0</v>
      </c>
      <c r="G26" s="14">
        <v>308.50784000000004</v>
      </c>
      <c r="H26" s="14">
        <v>222.84897</v>
      </c>
      <c r="I26" s="14">
        <v>0</v>
      </c>
      <c r="J26" s="14">
        <v>222.84897</v>
      </c>
      <c r="K26" s="14">
        <v>531.3568100000001</v>
      </c>
      <c r="L26" s="14">
        <v>0</v>
      </c>
      <c r="M26" s="14">
        <v>531.3568100000001</v>
      </c>
      <c r="N26" s="10"/>
    </row>
    <row r="27" spans="1:14" s="3" customFormat="1" ht="16.5">
      <c r="A27" s="13" t="s">
        <v>26</v>
      </c>
      <c r="B27" s="14">
        <v>9558.584869999999</v>
      </c>
      <c r="C27" s="14">
        <v>0</v>
      </c>
      <c r="D27" s="14">
        <v>9558.584869999999</v>
      </c>
      <c r="E27" s="14">
        <v>407.07251</v>
      </c>
      <c r="F27" s="14">
        <v>0</v>
      </c>
      <c r="G27" s="14">
        <v>407.07251</v>
      </c>
      <c r="H27" s="14">
        <v>414.83742</v>
      </c>
      <c r="I27" s="14">
        <v>9.71192</v>
      </c>
      <c r="J27" s="14">
        <v>424.54934000000003</v>
      </c>
      <c r="K27" s="14">
        <v>821.9099299999999</v>
      </c>
      <c r="L27" s="14">
        <v>9.71192</v>
      </c>
      <c r="M27" s="14">
        <v>831.62185</v>
      </c>
      <c r="N27" s="10"/>
    </row>
    <row r="28" spans="1:14" s="3" customFormat="1" ht="16.5">
      <c r="A28" s="13" t="s">
        <v>27</v>
      </c>
      <c r="B28" s="14">
        <v>2527.00911</v>
      </c>
      <c r="C28" s="14">
        <v>0</v>
      </c>
      <c r="D28" s="14">
        <v>2527.00911</v>
      </c>
      <c r="E28" s="14">
        <v>2.51132</v>
      </c>
      <c r="F28" s="14">
        <v>0</v>
      </c>
      <c r="G28" s="14">
        <v>2.51132</v>
      </c>
      <c r="H28" s="14">
        <v>21.223599999999998</v>
      </c>
      <c r="I28" s="14">
        <v>0</v>
      </c>
      <c r="J28" s="14">
        <v>21.223599999999998</v>
      </c>
      <c r="K28" s="14">
        <v>23.73492</v>
      </c>
      <c r="L28" s="14">
        <v>0</v>
      </c>
      <c r="M28" s="14">
        <v>23.73492</v>
      </c>
      <c r="N28" s="10"/>
    </row>
    <row r="29" spans="1:14" s="3" customFormat="1" ht="16.5">
      <c r="A29" s="13" t="s">
        <v>28</v>
      </c>
      <c r="B29" s="14">
        <v>6867.3427599999995</v>
      </c>
      <c r="C29" s="14">
        <v>0</v>
      </c>
      <c r="D29" s="14">
        <v>6867.3427599999995</v>
      </c>
      <c r="E29" s="14">
        <v>1319.95689</v>
      </c>
      <c r="F29" s="14">
        <v>23.48651</v>
      </c>
      <c r="G29" s="14">
        <v>1343.4433999999999</v>
      </c>
      <c r="H29" s="14">
        <v>1597.65841</v>
      </c>
      <c r="I29" s="14">
        <v>41.51103</v>
      </c>
      <c r="J29" s="14">
        <v>1639.16944</v>
      </c>
      <c r="K29" s="14">
        <v>2917.6153</v>
      </c>
      <c r="L29" s="14">
        <v>64.99753999999999</v>
      </c>
      <c r="M29" s="14">
        <v>2982.61284</v>
      </c>
      <c r="N29" s="10"/>
    </row>
    <row r="30" spans="1:14" s="3" customFormat="1" ht="16.5">
      <c r="A30" s="13" t="s">
        <v>29</v>
      </c>
      <c r="B30" s="14">
        <v>4902.14357</v>
      </c>
      <c r="C30" s="14">
        <v>0</v>
      </c>
      <c r="D30" s="14">
        <v>4902.14357</v>
      </c>
      <c r="E30" s="14">
        <v>360.11007</v>
      </c>
      <c r="F30" s="14">
        <v>0</v>
      </c>
      <c r="G30" s="14">
        <v>360.11007</v>
      </c>
      <c r="H30" s="14">
        <v>188.56466</v>
      </c>
      <c r="I30" s="14">
        <v>0</v>
      </c>
      <c r="J30" s="14">
        <v>188.56466</v>
      </c>
      <c r="K30" s="14">
        <v>548.67473</v>
      </c>
      <c r="L30" s="14">
        <v>0</v>
      </c>
      <c r="M30" s="14">
        <v>548.67473</v>
      </c>
      <c r="N30" s="10"/>
    </row>
    <row r="31" spans="1:14" s="3" customFormat="1" ht="16.5">
      <c r="A31" s="11" t="s">
        <v>30</v>
      </c>
      <c r="B31" s="12">
        <v>14337.292650000001</v>
      </c>
      <c r="C31" s="12">
        <v>0</v>
      </c>
      <c r="D31" s="12">
        <v>14337.292650000001</v>
      </c>
      <c r="E31" s="12">
        <v>403.45077999999995</v>
      </c>
      <c r="F31" s="12">
        <v>0</v>
      </c>
      <c r="G31" s="12">
        <v>403.45077999999995</v>
      </c>
      <c r="H31" s="12">
        <v>286.33952</v>
      </c>
      <c r="I31" s="12">
        <v>0</v>
      </c>
      <c r="J31" s="12">
        <v>286.33952</v>
      </c>
      <c r="K31" s="12">
        <v>689.7903</v>
      </c>
      <c r="L31" s="12">
        <v>0</v>
      </c>
      <c r="M31" s="12">
        <v>689.7903</v>
      </c>
      <c r="N31" s="10"/>
    </row>
    <row r="32" spans="1:14" s="3" customFormat="1" ht="16.5">
      <c r="A32" s="13" t="s">
        <v>31</v>
      </c>
      <c r="B32" s="14">
        <v>5873.349679999999</v>
      </c>
      <c r="C32" s="14">
        <v>0</v>
      </c>
      <c r="D32" s="14">
        <v>5873.349679999999</v>
      </c>
      <c r="E32" s="14">
        <v>59.72811</v>
      </c>
      <c r="F32" s="14">
        <v>0</v>
      </c>
      <c r="G32" s="14">
        <v>59.72811</v>
      </c>
      <c r="H32" s="14">
        <v>158.90695000000002</v>
      </c>
      <c r="I32" s="14">
        <v>0</v>
      </c>
      <c r="J32" s="14">
        <v>158.90695000000002</v>
      </c>
      <c r="K32" s="14">
        <v>218.63506</v>
      </c>
      <c r="L32" s="14">
        <v>0</v>
      </c>
      <c r="M32" s="14">
        <v>218.63506</v>
      </c>
      <c r="N32" s="10"/>
    </row>
    <row r="33" spans="1:14" s="3" customFormat="1" ht="16.5">
      <c r="A33" s="13" t="s">
        <v>32</v>
      </c>
      <c r="B33" s="14">
        <v>8463.94297</v>
      </c>
      <c r="C33" s="14">
        <v>0</v>
      </c>
      <c r="D33" s="14">
        <v>8463.94297</v>
      </c>
      <c r="E33" s="14">
        <v>343.72267</v>
      </c>
      <c r="F33" s="14">
        <v>0</v>
      </c>
      <c r="G33" s="14">
        <v>343.72267</v>
      </c>
      <c r="H33" s="14">
        <v>127.43257000000001</v>
      </c>
      <c r="I33" s="14">
        <v>0</v>
      </c>
      <c r="J33" s="14">
        <v>127.43257000000001</v>
      </c>
      <c r="K33" s="14">
        <v>471.15524</v>
      </c>
      <c r="L33" s="14">
        <v>0</v>
      </c>
      <c r="M33" s="14">
        <v>471.15524</v>
      </c>
      <c r="N33" s="10"/>
    </row>
    <row r="34" spans="1:14" s="3" customFormat="1" ht="16.5">
      <c r="A34" s="11" t="s">
        <v>33</v>
      </c>
      <c r="B34" s="12">
        <v>15677.58222</v>
      </c>
      <c r="C34" s="12">
        <v>0</v>
      </c>
      <c r="D34" s="12">
        <v>15677.58222</v>
      </c>
      <c r="E34" s="12">
        <v>1709.5692999999999</v>
      </c>
      <c r="F34" s="12">
        <v>41.72756</v>
      </c>
      <c r="G34" s="12">
        <v>1751.29686</v>
      </c>
      <c r="H34" s="12">
        <v>16362.725040000001</v>
      </c>
      <c r="I34" s="12">
        <v>147.11885999999998</v>
      </c>
      <c r="J34" s="12">
        <v>16509.8439</v>
      </c>
      <c r="K34" s="12">
        <v>18072.29434</v>
      </c>
      <c r="L34" s="12">
        <v>188.84642</v>
      </c>
      <c r="M34" s="12">
        <v>18261.14076</v>
      </c>
      <c r="N34" s="10"/>
    </row>
    <row r="35" spans="1:14" s="3" customFormat="1" ht="16.5">
      <c r="A35" s="13" t="s">
        <v>34</v>
      </c>
      <c r="B35" s="14">
        <v>3414.09433</v>
      </c>
      <c r="C35" s="14">
        <v>0</v>
      </c>
      <c r="D35" s="14">
        <v>3414.09433</v>
      </c>
      <c r="E35" s="14">
        <v>39.74989</v>
      </c>
      <c r="F35" s="14">
        <v>0</v>
      </c>
      <c r="G35" s="14">
        <v>39.74989</v>
      </c>
      <c r="H35" s="14">
        <v>867.41115</v>
      </c>
      <c r="I35" s="14">
        <v>0</v>
      </c>
      <c r="J35" s="14">
        <v>867.41115</v>
      </c>
      <c r="K35" s="14">
        <v>907.1610400000001</v>
      </c>
      <c r="L35" s="14">
        <v>0</v>
      </c>
      <c r="M35" s="14">
        <v>907.1610400000001</v>
      </c>
      <c r="N35" s="10"/>
    </row>
    <row r="36" spans="1:14" s="3" customFormat="1" ht="16.5">
      <c r="A36" s="13" t="s">
        <v>35</v>
      </c>
      <c r="B36" s="14">
        <v>12263.48789</v>
      </c>
      <c r="C36" s="14">
        <v>0</v>
      </c>
      <c r="D36" s="14">
        <v>12263.48789</v>
      </c>
      <c r="E36" s="14">
        <v>1669.8194099999998</v>
      </c>
      <c r="F36" s="14">
        <v>41.72756</v>
      </c>
      <c r="G36" s="14">
        <v>1711.5469699999999</v>
      </c>
      <c r="H36" s="14">
        <v>15495.313890000001</v>
      </c>
      <c r="I36" s="14">
        <v>147.11885999999998</v>
      </c>
      <c r="J36" s="14">
        <v>15642.43275</v>
      </c>
      <c r="K36" s="14">
        <v>17165.1333</v>
      </c>
      <c r="L36" s="14">
        <v>188.84642</v>
      </c>
      <c r="M36" s="14">
        <v>17353.97972</v>
      </c>
      <c r="N36" s="10"/>
    </row>
    <row r="37" spans="1:14" s="3" customFormat="1" ht="16.5">
      <c r="A37" s="11" t="s">
        <v>36</v>
      </c>
      <c r="B37" s="12">
        <v>15583.20977</v>
      </c>
      <c r="C37" s="12">
        <v>0</v>
      </c>
      <c r="D37" s="12">
        <v>15583.20977</v>
      </c>
      <c r="E37" s="12">
        <v>407.85654</v>
      </c>
      <c r="F37" s="12">
        <v>2.9731</v>
      </c>
      <c r="G37" s="12">
        <v>410.82964000000004</v>
      </c>
      <c r="H37" s="12">
        <v>11192.5026</v>
      </c>
      <c r="I37" s="12">
        <v>2768.2621799999997</v>
      </c>
      <c r="J37" s="12">
        <v>13960.76478</v>
      </c>
      <c r="K37" s="12">
        <v>11600.35914</v>
      </c>
      <c r="L37" s="12">
        <v>2771.2352800000003</v>
      </c>
      <c r="M37" s="12">
        <v>14371.594419999998</v>
      </c>
      <c r="N37" s="10"/>
    </row>
    <row r="38" spans="1:14" s="3" customFormat="1" ht="16.5">
      <c r="A38" s="13" t="s">
        <v>37</v>
      </c>
      <c r="B38" s="14">
        <v>2993.00541</v>
      </c>
      <c r="C38" s="14">
        <v>0</v>
      </c>
      <c r="D38" s="14">
        <v>2993.00541</v>
      </c>
      <c r="E38" s="14">
        <v>135.10335999999998</v>
      </c>
      <c r="F38" s="14">
        <v>0.03515</v>
      </c>
      <c r="G38" s="14">
        <v>135.13851</v>
      </c>
      <c r="H38" s="14">
        <v>139.72101999999998</v>
      </c>
      <c r="I38" s="14">
        <v>0</v>
      </c>
      <c r="J38" s="14">
        <v>139.72101999999998</v>
      </c>
      <c r="K38" s="14">
        <v>274.82438</v>
      </c>
      <c r="L38" s="14">
        <v>0.03515</v>
      </c>
      <c r="M38" s="14">
        <v>274.85953</v>
      </c>
      <c r="N38" s="10"/>
    </row>
    <row r="39" spans="1:14" s="3" customFormat="1" ht="16.5">
      <c r="A39" s="13" t="s">
        <v>38</v>
      </c>
      <c r="B39" s="14">
        <v>12590.20436</v>
      </c>
      <c r="C39" s="14">
        <v>0</v>
      </c>
      <c r="D39" s="14">
        <v>12590.20436</v>
      </c>
      <c r="E39" s="14">
        <v>272.75318</v>
      </c>
      <c r="F39" s="14">
        <v>2.93795</v>
      </c>
      <c r="G39" s="14">
        <v>275.69113</v>
      </c>
      <c r="H39" s="14">
        <v>11052.78158</v>
      </c>
      <c r="I39" s="14">
        <v>2768.2621799999997</v>
      </c>
      <c r="J39" s="14">
        <v>13821.04376</v>
      </c>
      <c r="K39" s="14">
        <v>11325.53476</v>
      </c>
      <c r="L39" s="14">
        <v>2771.20013</v>
      </c>
      <c r="M39" s="14">
        <v>14096.73489</v>
      </c>
      <c r="N39" s="10"/>
    </row>
    <row r="40" spans="1:14" s="3" customFormat="1" ht="16.5">
      <c r="A40" s="11" t="s">
        <v>39</v>
      </c>
      <c r="B40" s="12">
        <v>20805.983589999996</v>
      </c>
      <c r="C40" s="12">
        <v>30.28984</v>
      </c>
      <c r="D40" s="12">
        <v>20836.27343</v>
      </c>
      <c r="E40" s="12">
        <v>3926.98968</v>
      </c>
      <c r="F40" s="12">
        <v>374.52139</v>
      </c>
      <c r="G40" s="12">
        <v>4301.5110700000005</v>
      </c>
      <c r="H40" s="12">
        <v>34686.299490000005</v>
      </c>
      <c r="I40" s="12">
        <v>6012.12764</v>
      </c>
      <c r="J40" s="12">
        <v>40698.427130000004</v>
      </c>
      <c r="K40" s="12">
        <v>38613.289170000004</v>
      </c>
      <c r="L40" s="12">
        <v>6386.64903</v>
      </c>
      <c r="M40" s="12">
        <v>44999.9382</v>
      </c>
      <c r="N40" s="10"/>
    </row>
    <row r="41" spans="1:14" s="3" customFormat="1" ht="16.5">
      <c r="A41" s="13" t="s">
        <v>40</v>
      </c>
      <c r="B41" s="14">
        <v>20805.983589999996</v>
      </c>
      <c r="C41" s="14">
        <v>30.28984</v>
      </c>
      <c r="D41" s="14">
        <v>20836.27343</v>
      </c>
      <c r="E41" s="14">
        <v>3926.98968</v>
      </c>
      <c r="F41" s="14">
        <v>374.52139</v>
      </c>
      <c r="G41" s="14">
        <v>4301.5110700000005</v>
      </c>
      <c r="H41" s="14">
        <v>34686.299490000005</v>
      </c>
      <c r="I41" s="14">
        <v>6012.12764</v>
      </c>
      <c r="J41" s="14">
        <v>40698.427130000004</v>
      </c>
      <c r="K41" s="14">
        <v>38613.289170000004</v>
      </c>
      <c r="L41" s="14">
        <v>6386.64903</v>
      </c>
      <c r="M41" s="14">
        <v>44999.9382</v>
      </c>
      <c r="N41" s="10"/>
    </row>
    <row r="42" spans="1:14" s="3" customFormat="1" ht="16.5">
      <c r="A42" s="11" t="s">
        <v>41</v>
      </c>
      <c r="B42" s="12">
        <v>120823.83893999997</v>
      </c>
      <c r="C42" s="12">
        <v>2962.99835</v>
      </c>
      <c r="D42" s="12">
        <v>123786.83728999997</v>
      </c>
      <c r="E42" s="12">
        <v>4858.28675</v>
      </c>
      <c r="F42" s="12">
        <v>497.38199</v>
      </c>
      <c r="G42" s="12">
        <v>5355.668739999999</v>
      </c>
      <c r="H42" s="12">
        <v>138059.46580999997</v>
      </c>
      <c r="I42" s="12">
        <v>18965.941629999998</v>
      </c>
      <c r="J42" s="12">
        <v>157025.40744000004</v>
      </c>
      <c r="K42" s="12">
        <v>142917.75256000002</v>
      </c>
      <c r="L42" s="12">
        <v>19463.323620000003</v>
      </c>
      <c r="M42" s="12">
        <v>162381.07617999997</v>
      </c>
      <c r="N42" s="10"/>
    </row>
    <row r="43" spans="1:14" s="3" customFormat="1" ht="16.5">
      <c r="A43" s="13" t="s">
        <v>42</v>
      </c>
      <c r="B43" s="14">
        <v>9205.8802</v>
      </c>
      <c r="C43" s="14">
        <v>0</v>
      </c>
      <c r="D43" s="14">
        <v>9205.8802</v>
      </c>
      <c r="E43" s="14">
        <v>193.79619</v>
      </c>
      <c r="F43" s="14">
        <v>3.31166</v>
      </c>
      <c r="G43" s="14">
        <v>197.10785</v>
      </c>
      <c r="H43" s="14">
        <v>590.36711</v>
      </c>
      <c r="I43" s="14">
        <v>0</v>
      </c>
      <c r="J43" s="14">
        <v>590.36711</v>
      </c>
      <c r="K43" s="14">
        <v>784.1633</v>
      </c>
      <c r="L43" s="14">
        <v>3.31166</v>
      </c>
      <c r="M43" s="14">
        <v>787.47496</v>
      </c>
      <c r="N43" s="10"/>
    </row>
    <row r="44" spans="1:14" s="3" customFormat="1" ht="16.5">
      <c r="A44" s="13" t="s">
        <v>43</v>
      </c>
      <c r="B44" s="14">
        <v>7976.5045</v>
      </c>
      <c r="C44" s="14">
        <v>0</v>
      </c>
      <c r="D44" s="14">
        <v>7976.5045</v>
      </c>
      <c r="E44" s="14">
        <v>93.02072</v>
      </c>
      <c r="F44" s="14">
        <v>0</v>
      </c>
      <c r="G44" s="14">
        <v>93.02072</v>
      </c>
      <c r="H44" s="14">
        <v>165.41848000000002</v>
      </c>
      <c r="I44" s="14">
        <v>0</v>
      </c>
      <c r="J44" s="14">
        <v>165.41848000000002</v>
      </c>
      <c r="K44" s="14">
        <v>258.4392</v>
      </c>
      <c r="L44" s="14">
        <v>0</v>
      </c>
      <c r="M44" s="14">
        <v>258.4392</v>
      </c>
      <c r="N44" s="10"/>
    </row>
    <row r="45" spans="1:14" s="3" customFormat="1" ht="16.5">
      <c r="A45" s="13" t="s">
        <v>44</v>
      </c>
      <c r="B45" s="14">
        <v>7535.308309999999</v>
      </c>
      <c r="C45" s="14">
        <v>0</v>
      </c>
      <c r="D45" s="14">
        <v>7535.308309999999</v>
      </c>
      <c r="E45" s="14">
        <v>172.79191</v>
      </c>
      <c r="F45" s="14">
        <v>0.33107</v>
      </c>
      <c r="G45" s="14">
        <v>173.12298</v>
      </c>
      <c r="H45" s="14">
        <v>467.17190999999997</v>
      </c>
      <c r="I45" s="14">
        <v>0</v>
      </c>
      <c r="J45" s="14">
        <v>467.17190999999997</v>
      </c>
      <c r="K45" s="14">
        <v>639.9638199999999</v>
      </c>
      <c r="L45" s="14">
        <v>0.33107</v>
      </c>
      <c r="M45" s="14">
        <v>640.29489</v>
      </c>
      <c r="N45" s="10"/>
    </row>
    <row r="46" spans="1:14" s="3" customFormat="1" ht="16.5">
      <c r="A46" s="13" t="s">
        <v>45</v>
      </c>
      <c r="B46" s="14">
        <v>9619.427109999999</v>
      </c>
      <c r="C46" s="14">
        <v>0</v>
      </c>
      <c r="D46" s="14">
        <v>9619.427109999999</v>
      </c>
      <c r="E46" s="14">
        <v>373.71446000000003</v>
      </c>
      <c r="F46" s="14">
        <v>38.27661</v>
      </c>
      <c r="G46" s="14">
        <v>411.99107</v>
      </c>
      <c r="H46" s="14">
        <v>10397.82575</v>
      </c>
      <c r="I46" s="14">
        <v>28.59908</v>
      </c>
      <c r="J46" s="14">
        <v>10426.42483</v>
      </c>
      <c r="K46" s="14">
        <v>10771.540210000001</v>
      </c>
      <c r="L46" s="14">
        <v>66.87569</v>
      </c>
      <c r="M46" s="14">
        <v>10838.4159</v>
      </c>
      <c r="N46" s="10"/>
    </row>
    <row r="47" spans="1:14" s="3" customFormat="1" ht="16.5">
      <c r="A47" s="13" t="s">
        <v>46</v>
      </c>
      <c r="B47" s="14">
        <v>5201.80737</v>
      </c>
      <c r="C47" s="14">
        <v>0</v>
      </c>
      <c r="D47" s="14">
        <v>5201.80737</v>
      </c>
      <c r="E47" s="14">
        <v>140.36901</v>
      </c>
      <c r="F47" s="14">
        <v>0.01031</v>
      </c>
      <c r="G47" s="14">
        <v>140.37932</v>
      </c>
      <c r="H47" s="14">
        <v>116.74263</v>
      </c>
      <c r="I47" s="14">
        <v>0</v>
      </c>
      <c r="J47" s="14">
        <v>116.74263</v>
      </c>
      <c r="K47" s="14">
        <v>257.11164</v>
      </c>
      <c r="L47" s="14">
        <v>0.01031</v>
      </c>
      <c r="M47" s="14">
        <v>257.12195</v>
      </c>
      <c r="N47" s="10"/>
    </row>
    <row r="48" spans="1:14" s="3" customFormat="1" ht="16.5">
      <c r="A48" s="13" t="s">
        <v>47</v>
      </c>
      <c r="B48" s="14">
        <v>21905.423349999997</v>
      </c>
      <c r="C48" s="14">
        <v>2602.5864699999997</v>
      </c>
      <c r="D48" s="14">
        <v>24508.00982</v>
      </c>
      <c r="E48" s="14">
        <v>2550.36574</v>
      </c>
      <c r="F48" s="14">
        <v>395.17717000000005</v>
      </c>
      <c r="G48" s="14">
        <v>2945.54291</v>
      </c>
      <c r="H48" s="14">
        <v>117034.40978</v>
      </c>
      <c r="I48" s="14">
        <v>18717.40012</v>
      </c>
      <c r="J48" s="14">
        <v>135751.8099</v>
      </c>
      <c r="K48" s="14">
        <v>119584.77552</v>
      </c>
      <c r="L48" s="14">
        <v>19112.57729</v>
      </c>
      <c r="M48" s="14">
        <v>138697.35281</v>
      </c>
      <c r="N48" s="10"/>
    </row>
    <row r="49" spans="1:14" s="3" customFormat="1" ht="16.5">
      <c r="A49" s="13" t="s">
        <v>48</v>
      </c>
      <c r="B49" s="14">
        <v>7031.68535</v>
      </c>
      <c r="C49" s="14">
        <v>0</v>
      </c>
      <c r="D49" s="14">
        <v>7031.68535</v>
      </c>
      <c r="E49" s="14">
        <v>179.07831</v>
      </c>
      <c r="F49" s="14">
        <v>0.01231</v>
      </c>
      <c r="G49" s="14">
        <v>179.09062</v>
      </c>
      <c r="H49" s="14">
        <v>59.5073</v>
      </c>
      <c r="I49" s="14">
        <v>16.67091</v>
      </c>
      <c r="J49" s="14">
        <v>76.17821</v>
      </c>
      <c r="K49" s="14">
        <v>238.58560999999997</v>
      </c>
      <c r="L49" s="14">
        <v>16.683220000000002</v>
      </c>
      <c r="M49" s="14">
        <v>255.26882999999998</v>
      </c>
      <c r="N49" s="10"/>
    </row>
    <row r="50" spans="1:14" s="3" customFormat="1" ht="16.5">
      <c r="A50" s="13" t="s">
        <v>49</v>
      </c>
      <c r="B50" s="14">
        <v>12125.150629999998</v>
      </c>
      <c r="C50" s="14">
        <v>0</v>
      </c>
      <c r="D50" s="14">
        <v>12125.150629999998</v>
      </c>
      <c r="E50" s="14">
        <v>215.40533000000002</v>
      </c>
      <c r="F50" s="14">
        <v>3.36601</v>
      </c>
      <c r="G50" s="14">
        <v>218.77134</v>
      </c>
      <c r="H50" s="14">
        <v>779.9607</v>
      </c>
      <c r="I50" s="14">
        <v>0</v>
      </c>
      <c r="J50" s="14">
        <v>779.9607</v>
      </c>
      <c r="K50" s="14">
        <v>995.36603</v>
      </c>
      <c r="L50" s="14">
        <v>3.36601</v>
      </c>
      <c r="M50" s="14">
        <v>998.73204</v>
      </c>
      <c r="N50" s="10"/>
    </row>
    <row r="51" spans="1:14" s="3" customFormat="1" ht="16.5">
      <c r="A51" s="13" t="s">
        <v>50</v>
      </c>
      <c r="B51" s="14">
        <v>7003.51985</v>
      </c>
      <c r="C51" s="14">
        <v>0</v>
      </c>
      <c r="D51" s="14">
        <v>7003.51985</v>
      </c>
      <c r="E51" s="14">
        <v>99.88265</v>
      </c>
      <c r="F51" s="14">
        <v>4.46476</v>
      </c>
      <c r="G51" s="14">
        <v>104.34741</v>
      </c>
      <c r="H51" s="14">
        <v>457.25562</v>
      </c>
      <c r="I51" s="14">
        <v>0</v>
      </c>
      <c r="J51" s="14">
        <v>457.25562</v>
      </c>
      <c r="K51" s="14">
        <v>557.13827</v>
      </c>
      <c r="L51" s="14">
        <v>4.46476</v>
      </c>
      <c r="M51" s="14">
        <v>561.60303</v>
      </c>
      <c r="N51" s="10"/>
    </row>
    <row r="52" spans="1:14" s="3" customFormat="1" ht="16.5">
      <c r="A52" s="13" t="s">
        <v>51</v>
      </c>
      <c r="B52" s="14">
        <v>15374.73093</v>
      </c>
      <c r="C52" s="14">
        <v>0</v>
      </c>
      <c r="D52" s="14">
        <v>15374.73093</v>
      </c>
      <c r="E52" s="14">
        <v>258.50026</v>
      </c>
      <c r="F52" s="14">
        <v>0.00116</v>
      </c>
      <c r="G52" s="14">
        <v>258.50142</v>
      </c>
      <c r="H52" s="14">
        <v>83.43582</v>
      </c>
      <c r="I52" s="14">
        <v>0</v>
      </c>
      <c r="J52" s="14">
        <v>83.43582</v>
      </c>
      <c r="K52" s="14">
        <v>341.93608</v>
      </c>
      <c r="L52" s="14">
        <v>0.00116</v>
      </c>
      <c r="M52" s="14">
        <v>341.93724</v>
      </c>
      <c r="N52" s="10"/>
    </row>
    <row r="53" spans="1:14" s="3" customFormat="1" ht="16.5">
      <c r="A53" s="13" t="s">
        <v>52</v>
      </c>
      <c r="B53" s="14">
        <v>7706.32679</v>
      </c>
      <c r="C53" s="14">
        <v>0</v>
      </c>
      <c r="D53" s="14">
        <v>7706.32679</v>
      </c>
      <c r="E53" s="14">
        <v>315.14254999999997</v>
      </c>
      <c r="F53" s="14">
        <v>0</v>
      </c>
      <c r="G53" s="14">
        <v>315.14254999999997</v>
      </c>
      <c r="H53" s="14">
        <v>165.32762</v>
      </c>
      <c r="I53" s="14">
        <v>66.52</v>
      </c>
      <c r="J53" s="14">
        <v>231.84762</v>
      </c>
      <c r="K53" s="14">
        <v>480.47017</v>
      </c>
      <c r="L53" s="14">
        <v>66.52</v>
      </c>
      <c r="M53" s="14">
        <v>546.99017</v>
      </c>
      <c r="N53" s="10"/>
    </row>
    <row r="54" spans="1:14" s="3" customFormat="1" ht="16.5">
      <c r="A54" s="13" t="s">
        <v>53</v>
      </c>
      <c r="B54" s="14">
        <v>10138.074550000001</v>
      </c>
      <c r="C54" s="14">
        <v>360.41188</v>
      </c>
      <c r="D54" s="14">
        <v>10498.486429999999</v>
      </c>
      <c r="E54" s="14">
        <v>266.21962</v>
      </c>
      <c r="F54" s="14">
        <v>52.430930000000004</v>
      </c>
      <c r="G54" s="14">
        <v>318.65055</v>
      </c>
      <c r="H54" s="14">
        <v>7742.04309</v>
      </c>
      <c r="I54" s="14">
        <v>136.75152</v>
      </c>
      <c r="J54" s="14">
        <v>7878.79461</v>
      </c>
      <c r="K54" s="14">
        <v>8008.26271</v>
      </c>
      <c r="L54" s="14">
        <v>189.18245</v>
      </c>
      <c r="M54" s="14">
        <v>8197.44516</v>
      </c>
      <c r="N54" s="10"/>
    </row>
    <row r="55" spans="1:14" s="3" customFormat="1" ht="16.5">
      <c r="A55" s="11" t="s">
        <v>54</v>
      </c>
      <c r="B55" s="12">
        <v>108773.61426999999</v>
      </c>
      <c r="C55" s="12">
        <v>653.78903</v>
      </c>
      <c r="D55" s="12">
        <v>109427.40329999999</v>
      </c>
      <c r="E55" s="12">
        <v>14311.716500000002</v>
      </c>
      <c r="F55" s="12">
        <v>1855.3394899999998</v>
      </c>
      <c r="G55" s="12">
        <v>16167.055990000003</v>
      </c>
      <c r="H55" s="12">
        <v>95266.45006000002</v>
      </c>
      <c r="I55" s="12">
        <v>6155.42452</v>
      </c>
      <c r="J55" s="12">
        <v>101421.87458000003</v>
      </c>
      <c r="K55" s="12">
        <v>109578.16656000001</v>
      </c>
      <c r="L55" s="12">
        <v>8010.764009999999</v>
      </c>
      <c r="M55" s="12">
        <v>117588.93057000001</v>
      </c>
      <c r="N55" s="10"/>
    </row>
    <row r="56" spans="1:14" s="3" customFormat="1" ht="16.5">
      <c r="A56" s="13" t="s">
        <v>55</v>
      </c>
      <c r="B56" s="14">
        <v>15008.33022</v>
      </c>
      <c r="C56" s="14">
        <v>19.62898</v>
      </c>
      <c r="D56" s="14">
        <v>15027.9592</v>
      </c>
      <c r="E56" s="14">
        <v>330.837</v>
      </c>
      <c r="F56" s="14">
        <v>0.00063</v>
      </c>
      <c r="G56" s="14">
        <v>330.83763</v>
      </c>
      <c r="H56" s="14">
        <v>984.2758</v>
      </c>
      <c r="I56" s="14">
        <v>0</v>
      </c>
      <c r="J56" s="14">
        <v>984.2758</v>
      </c>
      <c r="K56" s="14">
        <v>1315.1128</v>
      </c>
      <c r="L56" s="14">
        <v>0.00063</v>
      </c>
      <c r="M56" s="14">
        <v>1315.1134299999999</v>
      </c>
      <c r="N56" s="10"/>
    </row>
    <row r="57" spans="1:14" s="3" customFormat="1" ht="16.5">
      <c r="A57" s="13" t="s">
        <v>56</v>
      </c>
      <c r="B57" s="14">
        <v>5030.59426</v>
      </c>
      <c r="C57" s="14">
        <v>0</v>
      </c>
      <c r="D57" s="14">
        <v>5030.59426</v>
      </c>
      <c r="E57" s="14">
        <v>24.504540000000002</v>
      </c>
      <c r="F57" s="14">
        <v>0.18802000000000002</v>
      </c>
      <c r="G57" s="14">
        <v>24.69256</v>
      </c>
      <c r="H57" s="14">
        <v>69.13205</v>
      </c>
      <c r="I57" s="14">
        <v>0</v>
      </c>
      <c r="J57" s="14">
        <v>69.13205</v>
      </c>
      <c r="K57" s="14">
        <v>93.63659</v>
      </c>
      <c r="L57" s="14">
        <v>0.18802000000000002</v>
      </c>
      <c r="M57" s="14">
        <v>93.82461</v>
      </c>
      <c r="N57" s="10"/>
    </row>
    <row r="58" spans="1:14" s="3" customFormat="1" ht="16.5">
      <c r="A58" s="13" t="s">
        <v>57</v>
      </c>
      <c r="B58" s="14">
        <v>13545.03698</v>
      </c>
      <c r="C58" s="14">
        <v>0</v>
      </c>
      <c r="D58" s="14">
        <v>13545.03698</v>
      </c>
      <c r="E58" s="14">
        <v>263.73289</v>
      </c>
      <c r="F58" s="14">
        <v>0</v>
      </c>
      <c r="G58" s="14">
        <v>263.73289</v>
      </c>
      <c r="H58" s="14">
        <v>530.12412</v>
      </c>
      <c r="I58" s="14">
        <v>0</v>
      </c>
      <c r="J58" s="14">
        <v>530.12412</v>
      </c>
      <c r="K58" s="14">
        <v>793.8570100000001</v>
      </c>
      <c r="L58" s="14">
        <v>0</v>
      </c>
      <c r="M58" s="14">
        <v>793.8570100000001</v>
      </c>
      <c r="N58" s="10"/>
    </row>
    <row r="59" spans="1:14" s="3" customFormat="1" ht="16.5">
      <c r="A59" s="13" t="s">
        <v>58</v>
      </c>
      <c r="B59" s="14">
        <v>18609.204120000002</v>
      </c>
      <c r="C59" s="14">
        <v>24.039930000000002</v>
      </c>
      <c r="D59" s="14">
        <v>18633.24405</v>
      </c>
      <c r="E59" s="14">
        <v>746.2825600000001</v>
      </c>
      <c r="F59" s="14">
        <v>62.97429</v>
      </c>
      <c r="G59" s="14">
        <v>809.25685</v>
      </c>
      <c r="H59" s="14">
        <v>5916.55933</v>
      </c>
      <c r="I59" s="14">
        <v>77.01543</v>
      </c>
      <c r="J59" s="14">
        <v>5993.5747599999995</v>
      </c>
      <c r="K59" s="14">
        <v>6662.84189</v>
      </c>
      <c r="L59" s="14">
        <v>139.98972</v>
      </c>
      <c r="M59" s="14">
        <v>6802.83161</v>
      </c>
      <c r="N59" s="10"/>
    </row>
    <row r="60" spans="1:14" s="3" customFormat="1" ht="16.5">
      <c r="A60" s="13" t="s">
        <v>54</v>
      </c>
      <c r="B60" s="14">
        <v>14182.48833</v>
      </c>
      <c r="C60" s="14">
        <v>452.00603</v>
      </c>
      <c r="D60" s="14">
        <v>14634.494359999999</v>
      </c>
      <c r="E60" s="14">
        <v>12723.86034</v>
      </c>
      <c r="F60" s="14">
        <v>1792.17655</v>
      </c>
      <c r="G60" s="14">
        <v>14516.036890000001</v>
      </c>
      <c r="H60" s="14">
        <v>86830.51983</v>
      </c>
      <c r="I60" s="14">
        <v>6078.40909</v>
      </c>
      <c r="J60" s="14">
        <v>92908.92892</v>
      </c>
      <c r="K60" s="14">
        <v>99554.38017</v>
      </c>
      <c r="L60" s="14">
        <v>7870.585639999999</v>
      </c>
      <c r="M60" s="14">
        <v>107424.96581000001</v>
      </c>
      <c r="N60" s="10"/>
    </row>
    <row r="61" spans="1:14" s="3" customFormat="1" ht="16.5">
      <c r="A61" s="13" t="s">
        <v>59</v>
      </c>
      <c r="B61" s="14">
        <v>2531.42415</v>
      </c>
      <c r="C61" s="14">
        <v>4.68973</v>
      </c>
      <c r="D61" s="14">
        <v>2536.11388</v>
      </c>
      <c r="E61" s="14">
        <v>28.85136</v>
      </c>
      <c r="F61" s="14">
        <v>0</v>
      </c>
      <c r="G61" s="14">
        <v>28.85136</v>
      </c>
      <c r="H61" s="14">
        <v>62.30059</v>
      </c>
      <c r="I61" s="14">
        <v>0</v>
      </c>
      <c r="J61" s="14">
        <v>62.30059</v>
      </c>
      <c r="K61" s="14">
        <v>91.15195</v>
      </c>
      <c r="L61" s="14">
        <v>0</v>
      </c>
      <c r="M61" s="14">
        <v>91.15195</v>
      </c>
      <c r="N61" s="10"/>
    </row>
    <row r="62" spans="1:14" s="3" customFormat="1" ht="16.5">
      <c r="A62" s="13" t="s">
        <v>60</v>
      </c>
      <c r="B62" s="14">
        <v>4464.75742</v>
      </c>
      <c r="C62" s="14">
        <v>0</v>
      </c>
      <c r="D62" s="14">
        <v>4464.75742</v>
      </c>
      <c r="E62" s="14">
        <v>43.48974</v>
      </c>
      <c r="F62" s="14">
        <v>0</v>
      </c>
      <c r="G62" s="14">
        <v>43.48974</v>
      </c>
      <c r="H62" s="14">
        <v>192.40767000000002</v>
      </c>
      <c r="I62" s="14">
        <v>0</v>
      </c>
      <c r="J62" s="14">
        <v>192.40767000000002</v>
      </c>
      <c r="K62" s="14">
        <v>235.89741</v>
      </c>
      <c r="L62" s="14">
        <v>0</v>
      </c>
      <c r="M62" s="14">
        <v>235.89741</v>
      </c>
      <c r="N62" s="10"/>
    </row>
    <row r="63" spans="1:14" s="3" customFormat="1" ht="16.5">
      <c r="A63" s="13" t="s">
        <v>61</v>
      </c>
      <c r="B63" s="14">
        <v>3202.93635</v>
      </c>
      <c r="C63" s="14">
        <v>0</v>
      </c>
      <c r="D63" s="14">
        <v>3202.93635</v>
      </c>
      <c r="E63" s="14">
        <v>5.0183800000000005</v>
      </c>
      <c r="F63" s="14">
        <v>0</v>
      </c>
      <c r="G63" s="14">
        <v>5.0183800000000005</v>
      </c>
      <c r="H63" s="14">
        <v>81.59300999999999</v>
      </c>
      <c r="I63" s="14">
        <v>0</v>
      </c>
      <c r="J63" s="14">
        <v>81.59300999999999</v>
      </c>
      <c r="K63" s="14">
        <v>86.61139</v>
      </c>
      <c r="L63" s="14">
        <v>0</v>
      </c>
      <c r="M63" s="14">
        <v>86.61139</v>
      </c>
      <c r="N63" s="10"/>
    </row>
    <row r="64" spans="1:14" s="3" customFormat="1" ht="16.5">
      <c r="A64" s="13" t="s">
        <v>62</v>
      </c>
      <c r="B64" s="14">
        <v>5165.19172</v>
      </c>
      <c r="C64" s="14">
        <v>0</v>
      </c>
      <c r="D64" s="14">
        <v>5165.19172</v>
      </c>
      <c r="E64" s="14">
        <v>3.1349099999999996</v>
      </c>
      <c r="F64" s="14">
        <v>0</v>
      </c>
      <c r="G64" s="14">
        <v>3.1349099999999996</v>
      </c>
      <c r="H64" s="14">
        <v>90.31542999999999</v>
      </c>
      <c r="I64" s="14">
        <v>0</v>
      </c>
      <c r="J64" s="14">
        <v>90.31542999999999</v>
      </c>
      <c r="K64" s="14">
        <v>93.45034</v>
      </c>
      <c r="L64" s="14">
        <v>0</v>
      </c>
      <c r="M64" s="14">
        <v>93.45034</v>
      </c>
      <c r="N64" s="10"/>
    </row>
    <row r="65" spans="1:14" s="3" customFormat="1" ht="16.5">
      <c r="A65" s="13" t="s">
        <v>63</v>
      </c>
      <c r="B65" s="14">
        <v>17163.05154</v>
      </c>
      <c r="C65" s="14">
        <v>153.42435999999998</v>
      </c>
      <c r="D65" s="14">
        <v>17316.475899999998</v>
      </c>
      <c r="E65" s="14">
        <v>134.10018</v>
      </c>
      <c r="F65" s="14">
        <v>0</v>
      </c>
      <c r="G65" s="14">
        <v>134.10018</v>
      </c>
      <c r="H65" s="14">
        <v>431.96245</v>
      </c>
      <c r="I65" s="14">
        <v>0</v>
      </c>
      <c r="J65" s="14">
        <v>431.96245</v>
      </c>
      <c r="K65" s="14">
        <v>566.06263</v>
      </c>
      <c r="L65" s="14">
        <v>0</v>
      </c>
      <c r="M65" s="14">
        <v>566.06263</v>
      </c>
      <c r="N65" s="10"/>
    </row>
    <row r="66" spans="1:14" s="3" customFormat="1" ht="16.5">
      <c r="A66" s="13" t="s">
        <v>64</v>
      </c>
      <c r="B66" s="14">
        <v>4285.49172</v>
      </c>
      <c r="C66" s="14">
        <v>0</v>
      </c>
      <c r="D66" s="14">
        <v>4285.49172</v>
      </c>
      <c r="E66" s="14">
        <v>7.17163</v>
      </c>
      <c r="F66" s="14">
        <v>0</v>
      </c>
      <c r="G66" s="14">
        <v>7.17163</v>
      </c>
      <c r="H66" s="14">
        <v>19.90152</v>
      </c>
      <c r="I66" s="14">
        <v>0</v>
      </c>
      <c r="J66" s="14">
        <v>19.90152</v>
      </c>
      <c r="K66" s="14">
        <v>27.073150000000002</v>
      </c>
      <c r="L66" s="14">
        <v>0</v>
      </c>
      <c r="M66" s="14">
        <v>27.073150000000002</v>
      </c>
      <c r="N66" s="10"/>
    </row>
    <row r="67" spans="1:14" s="3" customFormat="1" ht="16.5">
      <c r="A67" s="13" t="s">
        <v>65</v>
      </c>
      <c r="B67" s="14">
        <v>5585.10746</v>
      </c>
      <c r="C67" s="14">
        <v>0</v>
      </c>
      <c r="D67" s="14">
        <v>5585.10746</v>
      </c>
      <c r="E67" s="14">
        <v>0.73297</v>
      </c>
      <c r="F67" s="14">
        <v>0</v>
      </c>
      <c r="G67" s="14">
        <v>0.73297</v>
      </c>
      <c r="H67" s="14">
        <v>57.35826</v>
      </c>
      <c r="I67" s="14">
        <v>0</v>
      </c>
      <c r="J67" s="14">
        <v>57.35826</v>
      </c>
      <c r="K67" s="14">
        <v>58.09123</v>
      </c>
      <c r="L67" s="14">
        <v>0</v>
      </c>
      <c r="M67" s="14">
        <v>58.09123</v>
      </c>
      <c r="N67" s="10"/>
    </row>
    <row r="68" spans="1:14" s="3" customFormat="1" ht="16.5">
      <c r="A68" s="11" t="s">
        <v>66</v>
      </c>
      <c r="B68" s="12">
        <v>4100.00759</v>
      </c>
      <c r="C68" s="12">
        <v>0</v>
      </c>
      <c r="D68" s="12">
        <v>4100.00759</v>
      </c>
      <c r="E68" s="12">
        <v>46.57093</v>
      </c>
      <c r="F68" s="12">
        <v>0</v>
      </c>
      <c r="G68" s="12">
        <v>46.57093</v>
      </c>
      <c r="H68" s="12">
        <v>34.3</v>
      </c>
      <c r="I68" s="12">
        <v>0</v>
      </c>
      <c r="J68" s="12">
        <v>34.3</v>
      </c>
      <c r="K68" s="12">
        <v>80.87092999999999</v>
      </c>
      <c r="L68" s="12">
        <v>0</v>
      </c>
      <c r="M68" s="12">
        <v>80.87092999999999</v>
      </c>
      <c r="N68" s="10"/>
    </row>
    <row r="69" spans="1:14" s="3" customFormat="1" ht="16.5">
      <c r="A69" s="13" t="s">
        <v>67</v>
      </c>
      <c r="B69" s="14">
        <v>4100.00759</v>
      </c>
      <c r="C69" s="14">
        <v>0</v>
      </c>
      <c r="D69" s="14">
        <v>4100.00759</v>
      </c>
      <c r="E69" s="14">
        <v>46.57093</v>
      </c>
      <c r="F69" s="14">
        <v>0</v>
      </c>
      <c r="G69" s="14">
        <v>46.57093</v>
      </c>
      <c r="H69" s="14">
        <v>34.3</v>
      </c>
      <c r="I69" s="14">
        <v>0</v>
      </c>
      <c r="J69" s="14">
        <v>34.3</v>
      </c>
      <c r="K69" s="14">
        <v>80.87092999999999</v>
      </c>
      <c r="L69" s="14">
        <v>0</v>
      </c>
      <c r="M69" s="14">
        <v>80.87092999999999</v>
      </c>
      <c r="N69" s="10"/>
    </row>
    <row r="70" spans="1:14" s="3" customFormat="1" ht="16.5">
      <c r="A70" s="11" t="s">
        <v>68</v>
      </c>
      <c r="B70" s="12">
        <v>457684.4264900002</v>
      </c>
      <c r="C70" s="12">
        <v>4685.871220000001</v>
      </c>
      <c r="D70" s="12">
        <v>462370.2977100001</v>
      </c>
      <c r="E70" s="12">
        <v>50797.05774</v>
      </c>
      <c r="F70" s="12">
        <v>4831.14501</v>
      </c>
      <c r="G70" s="12">
        <v>55628.202750000004</v>
      </c>
      <c r="H70" s="12">
        <v>386176.38933000003</v>
      </c>
      <c r="I70" s="12">
        <v>42973.00891999999</v>
      </c>
      <c r="J70" s="12">
        <v>429149.39825</v>
      </c>
      <c r="K70" s="12">
        <v>436973.4470699999</v>
      </c>
      <c r="L70" s="12">
        <v>47804.15392999999</v>
      </c>
      <c r="M70" s="12">
        <v>484777.60099999997</v>
      </c>
      <c r="N70" s="10"/>
    </row>
    <row r="71" spans="1:14" s="3" customFormat="1" ht="16.5">
      <c r="A71" t="s">
        <v>69</v>
      </c>
      <c r="B71"/>
      <c r="C71"/>
      <c r="D71"/>
      <c r="E71"/>
      <c r="F71"/>
      <c r="G71"/>
      <c r="H71"/>
      <c r="I71"/>
      <c r="J71"/>
      <c r="K71"/>
      <c r="L71"/>
      <c r="M71"/>
      <c r="N71" s="10"/>
    </row>
    <row r="72" spans="1:14" s="3" customFormat="1" ht="16.5">
      <c r="A72" t="str">
        <f>+IF('[1]Nombres para cuadros'!$B$30="","",'[1]Nombres para cuadros'!$B$30)</f>
        <v>(*) La información de CRAC Chavín corresponde al 29.02.2016.</v>
      </c>
      <c r="B72"/>
      <c r="C72"/>
      <c r="D72"/>
      <c r="E72"/>
      <c r="F72"/>
      <c r="G72"/>
      <c r="H72"/>
      <c r="I72"/>
      <c r="J72"/>
      <c r="K72"/>
      <c r="L72"/>
      <c r="M72"/>
      <c r="N72" s="10"/>
    </row>
    <row r="73" spans="1:14" s="3" customFormat="1" ht="16.5">
      <c r="A73"/>
      <c r="B73"/>
      <c r="C73"/>
      <c r="D73"/>
      <c r="E73"/>
      <c r="F73"/>
      <c r="G73"/>
      <c r="H73"/>
      <c r="I73"/>
      <c r="J73"/>
      <c r="K73"/>
      <c r="L73"/>
      <c r="M73"/>
      <c r="N73" s="10"/>
    </row>
    <row r="74" spans="1:14" s="3" customFormat="1" ht="16.5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</row>
    <row r="75" spans="1:14" s="3" customFormat="1" ht="16.5">
      <c r="A75"/>
      <c r="B75"/>
      <c r="C75"/>
      <c r="D75"/>
      <c r="E75"/>
      <c r="F75"/>
      <c r="G75"/>
      <c r="H75"/>
      <c r="I75"/>
      <c r="J75"/>
      <c r="K75"/>
      <c r="L75"/>
      <c r="M75"/>
      <c r="N75" s="10"/>
    </row>
    <row r="76" spans="1:14" s="3" customFormat="1" ht="16.5">
      <c r="A76"/>
      <c r="B76"/>
      <c r="C76"/>
      <c r="D76"/>
      <c r="E76"/>
      <c r="F76"/>
      <c r="G76"/>
      <c r="H76"/>
      <c r="I76"/>
      <c r="J76"/>
      <c r="K76"/>
      <c r="L76"/>
      <c r="M76"/>
      <c r="N76" s="10"/>
    </row>
    <row r="77" spans="1:14" s="3" customFormat="1" ht="16.5">
      <c r="A77"/>
      <c r="B77"/>
      <c r="C77"/>
      <c r="D77"/>
      <c r="E77"/>
      <c r="F77"/>
      <c r="G77"/>
      <c r="H77"/>
      <c r="I77"/>
      <c r="J77"/>
      <c r="K77"/>
      <c r="L77"/>
      <c r="M77"/>
      <c r="N77" s="10"/>
    </row>
    <row r="78" spans="1:14" s="3" customFormat="1" ht="16.5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</row>
    <row r="79" spans="1:14" s="3" customFormat="1" ht="16.5">
      <c r="A79"/>
      <c r="B79"/>
      <c r="C79"/>
      <c r="D79"/>
      <c r="E79"/>
      <c r="F79"/>
      <c r="G79"/>
      <c r="H79"/>
      <c r="I79"/>
      <c r="J79"/>
      <c r="K79"/>
      <c r="L79"/>
      <c r="M79"/>
      <c r="N79" s="10"/>
    </row>
    <row r="80" spans="1:14" s="3" customFormat="1" ht="16.5">
      <c r="A80"/>
      <c r="B80"/>
      <c r="C80"/>
      <c r="D80"/>
      <c r="E80"/>
      <c r="F80"/>
      <c r="G80"/>
      <c r="H80"/>
      <c r="I80"/>
      <c r="J80"/>
      <c r="K80"/>
      <c r="L80"/>
      <c r="M80"/>
      <c r="N80" s="10"/>
    </row>
    <row r="81" spans="1:14" s="3" customFormat="1" ht="16.5">
      <c r="A81"/>
      <c r="B81"/>
      <c r="C81"/>
      <c r="D81"/>
      <c r="E81"/>
      <c r="F81"/>
      <c r="G81"/>
      <c r="H81"/>
      <c r="I81"/>
      <c r="J81"/>
      <c r="K81"/>
      <c r="L81"/>
      <c r="M81"/>
      <c r="N81" s="10"/>
    </row>
    <row r="82" spans="1:14" s="3" customFormat="1" ht="16.5">
      <c r="A82"/>
      <c r="B82"/>
      <c r="C82"/>
      <c r="D82"/>
      <c r="E82"/>
      <c r="F82"/>
      <c r="G82"/>
      <c r="H82"/>
      <c r="I82"/>
      <c r="J82"/>
      <c r="K82"/>
      <c r="L82"/>
      <c r="M82"/>
      <c r="N82" s="10"/>
    </row>
    <row r="83" spans="1:14" s="3" customFormat="1" ht="16.5">
      <c r="A83"/>
      <c r="B83"/>
      <c r="C83"/>
      <c r="D83"/>
      <c r="E83"/>
      <c r="F83"/>
      <c r="G83"/>
      <c r="H83"/>
      <c r="I83"/>
      <c r="J83"/>
      <c r="K83"/>
      <c r="L83"/>
      <c r="M83"/>
      <c r="N83" s="10"/>
    </row>
    <row r="84" spans="1:14" s="3" customFormat="1" ht="16.5">
      <c r="A84"/>
      <c r="B84"/>
      <c r="C84"/>
      <c r="D84"/>
      <c r="E84"/>
      <c r="F84"/>
      <c r="G84"/>
      <c r="H84"/>
      <c r="I84"/>
      <c r="J84"/>
      <c r="K84"/>
      <c r="L84"/>
      <c r="M84"/>
      <c r="N84" s="10"/>
    </row>
    <row r="85" spans="1:14" s="3" customFormat="1" ht="16.5">
      <c r="A85"/>
      <c r="B85"/>
      <c r="C85"/>
      <c r="D85"/>
      <c r="E85"/>
      <c r="F85"/>
      <c r="G85"/>
      <c r="H85"/>
      <c r="I85"/>
      <c r="J85"/>
      <c r="K85"/>
      <c r="L85"/>
      <c r="M85"/>
      <c r="N85" s="10"/>
    </row>
    <row r="86" spans="1:14" s="3" customFormat="1" ht="16.5">
      <c r="A86"/>
      <c r="B86"/>
      <c r="C86"/>
      <c r="D86"/>
      <c r="E86"/>
      <c r="F86"/>
      <c r="G86"/>
      <c r="H86"/>
      <c r="I86"/>
      <c r="J86"/>
      <c r="K86"/>
      <c r="L86"/>
      <c r="M86"/>
      <c r="N86" s="10"/>
    </row>
    <row r="87" spans="1:14" s="3" customFormat="1" ht="16.5">
      <c r="A87"/>
      <c r="B87"/>
      <c r="C87"/>
      <c r="D87"/>
      <c r="E87"/>
      <c r="F87"/>
      <c r="G87"/>
      <c r="H87"/>
      <c r="I87"/>
      <c r="J87"/>
      <c r="K87"/>
      <c r="L87"/>
      <c r="M87"/>
      <c r="N87" s="10"/>
    </row>
    <row r="88" spans="1:14" s="3" customFormat="1" ht="16.5">
      <c r="A88"/>
      <c r="B88"/>
      <c r="C88"/>
      <c r="D88"/>
      <c r="E88"/>
      <c r="F88"/>
      <c r="G88"/>
      <c r="H88"/>
      <c r="I88"/>
      <c r="J88"/>
      <c r="K88"/>
      <c r="L88"/>
      <c r="M88"/>
      <c r="N88" s="10"/>
    </row>
    <row r="89" spans="1:14" s="3" customFormat="1" ht="16.5">
      <c r="A89"/>
      <c r="B89"/>
      <c r="C89"/>
      <c r="D89"/>
      <c r="E89"/>
      <c r="F89"/>
      <c r="G89"/>
      <c r="H89"/>
      <c r="I89"/>
      <c r="J89"/>
      <c r="K89"/>
      <c r="L89"/>
      <c r="M89"/>
      <c r="N89" s="10"/>
    </row>
    <row r="90" spans="1:14" s="3" customFormat="1" ht="16.5">
      <c r="A90"/>
      <c r="B90"/>
      <c r="C90"/>
      <c r="D90"/>
      <c r="E90"/>
      <c r="F90"/>
      <c r="G90"/>
      <c r="H90"/>
      <c r="I90"/>
      <c r="J90"/>
      <c r="K90"/>
      <c r="L90"/>
      <c r="M90"/>
      <c r="N90" s="10"/>
    </row>
    <row r="91" spans="1:14" s="3" customFormat="1" ht="16.5">
      <c r="A91"/>
      <c r="B91"/>
      <c r="C91"/>
      <c r="D91"/>
      <c r="E91"/>
      <c r="F91"/>
      <c r="G91"/>
      <c r="H91"/>
      <c r="I91"/>
      <c r="J91"/>
      <c r="K91"/>
      <c r="L91"/>
      <c r="M91"/>
      <c r="N91" s="10"/>
    </row>
    <row r="92" spans="1:14" s="3" customFormat="1" ht="16.5">
      <c r="A92"/>
      <c r="B92"/>
      <c r="C92"/>
      <c r="D92"/>
      <c r="E92"/>
      <c r="F92"/>
      <c r="G92"/>
      <c r="H92"/>
      <c r="I92"/>
      <c r="J92"/>
      <c r="K92"/>
      <c r="L92"/>
      <c r="M92"/>
      <c r="N92" s="10"/>
    </row>
    <row r="93" spans="1:14" s="3" customFormat="1" ht="16.5">
      <c r="A93"/>
      <c r="B93"/>
      <c r="C93"/>
      <c r="D93"/>
      <c r="E93"/>
      <c r="F93"/>
      <c r="G93"/>
      <c r="H93"/>
      <c r="I93"/>
      <c r="J93"/>
      <c r="K93"/>
      <c r="L93"/>
      <c r="M93"/>
      <c r="N93" s="10"/>
    </row>
    <row r="94" spans="1:14" s="3" customFormat="1" ht="16.5">
      <c r="A94"/>
      <c r="B94"/>
      <c r="C94"/>
      <c r="D94"/>
      <c r="E94"/>
      <c r="F94"/>
      <c r="G94"/>
      <c r="H94"/>
      <c r="I94"/>
      <c r="J94"/>
      <c r="K94"/>
      <c r="L94"/>
      <c r="M94"/>
      <c r="N94" s="10"/>
    </row>
    <row r="95" spans="1:14" s="3" customFormat="1" ht="16.5">
      <c r="A95"/>
      <c r="B95"/>
      <c r="C95"/>
      <c r="D95"/>
      <c r="E95"/>
      <c r="F95"/>
      <c r="G95"/>
      <c r="H95"/>
      <c r="I95"/>
      <c r="J95"/>
      <c r="K95"/>
      <c r="L95"/>
      <c r="M95"/>
      <c r="N95" s="10"/>
    </row>
    <row r="96" spans="1:14" s="3" customFormat="1" ht="16.5">
      <c r="A96"/>
      <c r="B96"/>
      <c r="C96"/>
      <c r="D96"/>
      <c r="E96"/>
      <c r="F96"/>
      <c r="G96"/>
      <c r="H96"/>
      <c r="I96"/>
      <c r="J96"/>
      <c r="K96"/>
      <c r="L96"/>
      <c r="M96"/>
      <c r="N96" s="10"/>
    </row>
    <row r="97" spans="1:14" s="3" customFormat="1" ht="16.5">
      <c r="A97"/>
      <c r="B97"/>
      <c r="C97"/>
      <c r="D97"/>
      <c r="E97"/>
      <c r="F97"/>
      <c r="G97"/>
      <c r="H97"/>
      <c r="I97"/>
      <c r="J97"/>
      <c r="K97"/>
      <c r="L97"/>
      <c r="M97"/>
      <c r="N97" s="10"/>
    </row>
    <row r="98" spans="1:14" s="3" customFormat="1" ht="16.5">
      <c r="A98"/>
      <c r="B98"/>
      <c r="C98"/>
      <c r="D98"/>
      <c r="E98"/>
      <c r="F98"/>
      <c r="G98"/>
      <c r="H98"/>
      <c r="I98"/>
      <c r="J98"/>
      <c r="K98"/>
      <c r="L98"/>
      <c r="M98"/>
      <c r="N98" s="10"/>
    </row>
    <row r="99" spans="1:14" s="3" customFormat="1" ht="16.5">
      <c r="A99"/>
      <c r="B99"/>
      <c r="C99"/>
      <c r="D99"/>
      <c r="E99"/>
      <c r="F99"/>
      <c r="G99"/>
      <c r="H99"/>
      <c r="I99"/>
      <c r="J99"/>
      <c r="K99"/>
      <c r="L99"/>
      <c r="M99"/>
      <c r="N99" s="10"/>
    </row>
    <row r="100" spans="1:14" s="3" customFormat="1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10"/>
    </row>
    <row r="101" spans="1:14" s="3" customFormat="1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10"/>
    </row>
    <row r="102" spans="1:14" s="3" customFormat="1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10"/>
    </row>
    <row r="103" spans="1:14" s="3" customFormat="1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10"/>
    </row>
    <row r="104" spans="1:14" s="3" customFormat="1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10"/>
    </row>
    <row r="105" spans="1:14" s="3" customFormat="1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10"/>
    </row>
    <row r="106" spans="1:14" s="3" customFormat="1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10"/>
    </row>
    <row r="107" spans="1:14" s="3" customFormat="1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10"/>
    </row>
    <row r="108" spans="1:14" s="3" customFormat="1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10"/>
    </row>
    <row r="109" spans="1:14" s="3" customFormat="1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10"/>
    </row>
    <row r="110" spans="1:14" s="3" customFormat="1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10"/>
    </row>
    <row r="111" spans="1:14" s="3" customFormat="1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10"/>
    </row>
    <row r="112" spans="1:14" s="3" customFormat="1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10"/>
    </row>
    <row r="113" spans="1:14" s="3" customFormat="1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10"/>
    </row>
    <row r="114" spans="1:14" s="3" customFormat="1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10"/>
    </row>
    <row r="115" spans="1:14" s="3" customFormat="1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10"/>
    </row>
    <row r="116" spans="1:14" s="3" customFormat="1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10"/>
    </row>
    <row r="117" spans="1:14" s="3" customFormat="1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10"/>
    </row>
    <row r="118" spans="1:14" s="3" customFormat="1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10"/>
    </row>
    <row r="119" spans="1:14" s="3" customFormat="1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10"/>
    </row>
    <row r="120" spans="1:14" s="3" customFormat="1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10"/>
    </row>
    <row r="121" spans="1:14" s="3" customFormat="1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10"/>
    </row>
    <row r="122" spans="1:14" s="3" customFormat="1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10"/>
    </row>
    <row r="123" spans="1:14" s="3" customFormat="1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10"/>
    </row>
    <row r="124" spans="1:14" s="3" customFormat="1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10"/>
    </row>
    <row r="125" spans="1:14" s="3" customFormat="1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10"/>
    </row>
    <row r="126" spans="1:14" s="3" customFormat="1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10"/>
    </row>
    <row r="127" spans="1:14" s="3" customFormat="1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10"/>
    </row>
    <row r="128" spans="1:14" s="3" customFormat="1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10"/>
    </row>
    <row r="129" spans="1:14" s="3" customFormat="1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10"/>
    </row>
    <row r="130" spans="1:14" s="3" customFormat="1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10"/>
    </row>
    <row r="131" spans="1:14" s="3" customFormat="1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10"/>
    </row>
    <row r="132" spans="1:14" s="3" customFormat="1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10"/>
    </row>
    <row r="133" spans="1:14" s="3" customFormat="1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10"/>
    </row>
    <row r="134" spans="1:14" s="3" customFormat="1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10"/>
    </row>
    <row r="135" spans="1:14" s="3" customFormat="1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10"/>
    </row>
    <row r="136" spans="1:14" s="3" customFormat="1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10"/>
    </row>
    <row r="137" spans="1:14" s="3" customFormat="1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10"/>
    </row>
    <row r="138" spans="1:14" s="3" customFormat="1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10"/>
    </row>
    <row r="139" spans="1:14" s="3" customFormat="1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10"/>
    </row>
    <row r="140" spans="1:14" s="3" customFormat="1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10"/>
    </row>
    <row r="141" spans="1:14" s="3" customFormat="1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10"/>
    </row>
    <row r="142" spans="1:14" s="3" customFormat="1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10"/>
    </row>
    <row r="143" spans="1:14" s="3" customFormat="1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10"/>
    </row>
    <row r="144" spans="1:14" s="3" customFormat="1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10"/>
    </row>
    <row r="145" spans="1:14" s="3" customFormat="1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10"/>
    </row>
    <row r="146" spans="1:14" s="3" customFormat="1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10"/>
    </row>
    <row r="147" spans="1:14" s="3" customFormat="1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10"/>
    </row>
    <row r="148" spans="1:14" s="3" customFormat="1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10"/>
    </row>
    <row r="149" spans="1:14" s="3" customFormat="1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10"/>
    </row>
    <row r="150" spans="1:14" s="3" customFormat="1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10"/>
    </row>
    <row r="151" spans="1:14" s="3" customFormat="1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10"/>
    </row>
    <row r="152" spans="1:14" s="3" customFormat="1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10"/>
    </row>
    <row r="153" spans="1:14" s="3" customFormat="1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10"/>
    </row>
    <row r="154" spans="1:14" s="3" customFormat="1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10"/>
    </row>
    <row r="155" spans="1:14" s="3" customFormat="1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10"/>
    </row>
    <row r="156" spans="1:14" s="3" customFormat="1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10"/>
    </row>
    <row r="157" spans="1:14" s="3" customFormat="1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10"/>
    </row>
    <row r="158" spans="1:14" s="3" customFormat="1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10"/>
    </row>
    <row r="159" spans="1:14" s="3" customFormat="1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10"/>
    </row>
    <row r="160" spans="1:14" s="3" customFormat="1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10"/>
    </row>
    <row r="161" spans="1:14" s="3" customFormat="1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10"/>
    </row>
    <row r="162" spans="1:14" s="3" customFormat="1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10"/>
    </row>
    <row r="163" spans="1:14" s="3" customFormat="1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10"/>
    </row>
    <row r="164" spans="1:14" s="3" customFormat="1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10"/>
    </row>
    <row r="165" spans="1:14" s="3" customFormat="1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10"/>
    </row>
    <row r="166" spans="1:14" s="3" customFormat="1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10"/>
    </row>
    <row r="167" spans="1:14" s="3" customFormat="1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10"/>
    </row>
    <row r="168" spans="1:14" s="3" customFormat="1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10"/>
    </row>
    <row r="169" spans="1:14" s="3" customFormat="1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10"/>
    </row>
    <row r="170" spans="1:14" s="3" customFormat="1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10"/>
    </row>
    <row r="171" spans="1:14" s="3" customFormat="1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10"/>
    </row>
    <row r="172" spans="1:14" s="3" customFormat="1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10"/>
    </row>
    <row r="173" spans="1:14" s="3" customFormat="1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10"/>
    </row>
    <row r="174" spans="1:14" s="3" customFormat="1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10"/>
    </row>
    <row r="175" spans="1:14" s="3" customFormat="1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10"/>
    </row>
    <row r="176" spans="1:14" s="3" customFormat="1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10"/>
    </row>
    <row r="177" spans="1:14" s="3" customFormat="1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10"/>
    </row>
    <row r="178" spans="1:14" s="3" customFormat="1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10"/>
    </row>
    <row r="179" spans="1:14" s="3" customFormat="1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10"/>
    </row>
    <row r="180" spans="1:14" s="3" customFormat="1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10"/>
    </row>
    <row r="181" spans="1:14" s="3" customFormat="1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10"/>
    </row>
    <row r="182" spans="1:14" s="3" customFormat="1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10"/>
    </row>
    <row r="183" spans="1:14" s="3" customFormat="1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10"/>
    </row>
    <row r="184" spans="1:14" s="3" customFormat="1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10"/>
    </row>
    <row r="185" spans="1:14" s="3" customFormat="1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10"/>
    </row>
    <row r="186" spans="1:14" s="3" customFormat="1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10"/>
    </row>
    <row r="187" spans="1:14" s="3" customFormat="1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10"/>
    </row>
    <row r="188" spans="1:14" s="3" customFormat="1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10"/>
    </row>
    <row r="189" spans="1:14" s="3" customFormat="1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10"/>
    </row>
    <row r="190" spans="1:14" s="3" customFormat="1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10"/>
    </row>
    <row r="191" spans="1:14" s="3" customFormat="1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10"/>
    </row>
    <row r="192" spans="1:14" s="3" customFormat="1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10"/>
    </row>
    <row r="193" spans="1:14" s="3" customFormat="1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10"/>
    </row>
    <row r="194" spans="1:14" s="3" customFormat="1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10"/>
    </row>
    <row r="195" spans="1:14" s="3" customFormat="1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10"/>
    </row>
    <row r="196" spans="1:14" s="3" customFormat="1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10"/>
    </row>
    <row r="197" spans="1:14" s="3" customFormat="1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10"/>
    </row>
    <row r="198" spans="1:14" s="3" customFormat="1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10"/>
    </row>
    <row r="199" spans="1:14" s="3" customFormat="1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10"/>
    </row>
    <row r="200" spans="1:14" s="3" customFormat="1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10"/>
    </row>
    <row r="201" spans="1:14" s="3" customFormat="1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10"/>
    </row>
    <row r="202" spans="1:14" s="3" customFormat="1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10"/>
    </row>
    <row r="203" spans="1:14" s="3" customFormat="1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10"/>
    </row>
    <row r="204" spans="1:14" s="3" customFormat="1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10"/>
    </row>
    <row r="205" spans="1:14" s="3" customFormat="1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10"/>
    </row>
    <row r="206" spans="1:14" s="3" customFormat="1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10"/>
    </row>
    <row r="207" spans="1:14" s="3" customFormat="1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10"/>
    </row>
    <row r="208" spans="1:14" s="3" customFormat="1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10"/>
    </row>
    <row r="209" spans="1:14" s="3" customFormat="1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10"/>
    </row>
    <row r="210" spans="1:14" s="3" customFormat="1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10"/>
    </row>
    <row r="211" spans="1:14" s="3" customFormat="1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10"/>
    </row>
    <row r="212" spans="1:14" s="3" customFormat="1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10"/>
    </row>
    <row r="213" spans="1:14" s="3" customFormat="1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10"/>
    </row>
    <row r="214" spans="1:14" s="3" customFormat="1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10"/>
    </row>
    <row r="215" spans="1:14" s="3" customFormat="1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10"/>
    </row>
    <row r="216" spans="1:14" s="3" customFormat="1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10"/>
    </row>
    <row r="217" spans="1:14" s="3" customFormat="1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10"/>
    </row>
    <row r="218" spans="1:14" s="3" customFormat="1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10"/>
    </row>
    <row r="219" spans="1:14" s="3" customFormat="1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10"/>
    </row>
    <row r="220" spans="1:14" s="3" customFormat="1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10"/>
    </row>
    <row r="221" spans="1:14" s="3" customFormat="1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10"/>
    </row>
    <row r="222" spans="1:14" s="3" customFormat="1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10"/>
    </row>
    <row r="223" spans="1:14" s="3" customFormat="1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10"/>
    </row>
    <row r="224" spans="1:14" s="3" customFormat="1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10"/>
    </row>
    <row r="225" spans="1:14" s="3" customFormat="1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10"/>
    </row>
    <row r="226" spans="1:14" s="3" customFormat="1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10"/>
    </row>
    <row r="227" spans="1:14" s="3" customFormat="1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10"/>
    </row>
    <row r="228" spans="1:14" s="3" customFormat="1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10"/>
    </row>
    <row r="229" spans="1:14" s="3" customFormat="1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10"/>
    </row>
    <row r="230" spans="1:14" s="3" customFormat="1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10"/>
    </row>
    <row r="231" spans="1:14" s="3" customFormat="1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10"/>
    </row>
    <row r="232" spans="1:14" s="3" customFormat="1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10"/>
    </row>
    <row r="233" spans="1:14" s="3" customFormat="1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10"/>
    </row>
    <row r="234" spans="1:14" s="3" customFormat="1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10"/>
    </row>
    <row r="235" spans="1:14" s="3" customFormat="1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10"/>
    </row>
    <row r="236" spans="1:14" s="3" customFormat="1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10"/>
    </row>
    <row r="237" spans="1:14" s="3" customFormat="1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10"/>
    </row>
    <row r="238" spans="1:14" s="3" customFormat="1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10"/>
    </row>
    <row r="239" spans="1:14" s="3" customFormat="1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10"/>
    </row>
    <row r="240" spans="1:14" s="3" customFormat="1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10"/>
    </row>
    <row r="241" spans="1:14" s="3" customFormat="1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10"/>
    </row>
    <row r="242" spans="1:14" s="3" customFormat="1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10"/>
    </row>
    <row r="243" spans="1:14" s="3" customFormat="1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10"/>
    </row>
    <row r="244" spans="1:14" s="3" customFormat="1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10"/>
    </row>
    <row r="245" spans="1:14" s="3" customFormat="1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10"/>
    </row>
    <row r="246" spans="1:14" s="3" customFormat="1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10"/>
    </row>
    <row r="247" spans="1:14" s="3" customFormat="1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10"/>
    </row>
    <row r="248" spans="1:14" s="3" customFormat="1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10"/>
    </row>
    <row r="249" spans="1:14" s="3" customFormat="1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10"/>
    </row>
    <row r="250" spans="1:14" s="3" customFormat="1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10"/>
    </row>
    <row r="251" spans="1:14" s="3" customFormat="1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10"/>
    </row>
    <row r="252" spans="1:14" s="3" customFormat="1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10"/>
    </row>
    <row r="253" spans="1:14" s="3" customFormat="1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10"/>
    </row>
    <row r="254" spans="1:14" s="3" customFormat="1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10"/>
    </row>
    <row r="255" spans="1:14" s="3" customFormat="1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10"/>
    </row>
    <row r="256" spans="1:14" s="3" customFormat="1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10"/>
    </row>
    <row r="257" spans="1:14" s="3" customFormat="1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10"/>
    </row>
    <row r="258" spans="1:14" s="3" customFormat="1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10"/>
    </row>
    <row r="259" spans="1:14" s="3" customFormat="1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10"/>
    </row>
    <row r="260" spans="1:14" s="3" customFormat="1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10"/>
    </row>
    <row r="261" spans="1:14" s="3" customFormat="1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10"/>
    </row>
    <row r="262" spans="1:14" s="3" customFormat="1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10"/>
    </row>
    <row r="263" spans="1:14" s="3" customFormat="1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10"/>
    </row>
    <row r="264" spans="1:14" s="3" customFormat="1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10"/>
    </row>
    <row r="265" spans="1:14" s="3" customFormat="1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10"/>
    </row>
    <row r="266" spans="1:14" s="3" customFormat="1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10"/>
    </row>
    <row r="267" spans="1:14" s="3" customFormat="1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10"/>
    </row>
    <row r="268" spans="1:14" s="3" customFormat="1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10"/>
    </row>
    <row r="269" spans="1:14" s="3" customFormat="1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10"/>
    </row>
    <row r="270" spans="1:14" s="3" customFormat="1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10"/>
    </row>
    <row r="271" spans="1:14" s="3" customFormat="1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10"/>
    </row>
    <row r="272" spans="1:14" s="3" customFormat="1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10"/>
    </row>
    <row r="273" spans="1:14" s="3" customFormat="1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10"/>
    </row>
    <row r="274" spans="1:14" s="3" customFormat="1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10"/>
    </row>
    <row r="275" spans="1:14" s="3" customFormat="1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10"/>
    </row>
    <row r="276" spans="1:14" s="3" customFormat="1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10"/>
    </row>
    <row r="277" spans="1:14" s="3" customFormat="1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10"/>
    </row>
    <row r="278" spans="1:14" s="3" customFormat="1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10"/>
    </row>
    <row r="279" spans="1:14" s="3" customFormat="1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10"/>
    </row>
    <row r="280" spans="1:14" s="3" customFormat="1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10"/>
    </row>
    <row r="281" spans="1:14" s="3" customFormat="1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10"/>
    </row>
    <row r="282" spans="1:14" s="3" customFormat="1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10"/>
    </row>
    <row r="283" spans="1:14" s="3" customFormat="1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10"/>
    </row>
    <row r="284" spans="1:14" s="3" customFormat="1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10"/>
    </row>
    <row r="285" spans="1:14" s="3" customFormat="1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10"/>
    </row>
    <row r="286" spans="1:14" s="3" customFormat="1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10"/>
    </row>
    <row r="287" spans="1:14" s="3" customFormat="1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10"/>
    </row>
    <row r="288" spans="1:14" s="3" customFormat="1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10"/>
    </row>
    <row r="289" spans="1:14" s="3" customFormat="1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10"/>
    </row>
    <row r="290" spans="1:14" s="3" customFormat="1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10"/>
    </row>
    <row r="291" spans="1:14" s="3" customFormat="1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10"/>
    </row>
    <row r="292" spans="1:14" s="3" customFormat="1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10"/>
    </row>
    <row r="293" spans="1:14" s="3" customFormat="1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10"/>
    </row>
    <row r="294" spans="1:14" s="3" customFormat="1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10"/>
    </row>
    <row r="295" spans="1:14" s="3" customFormat="1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10"/>
    </row>
    <row r="296" spans="1:14" s="3" customFormat="1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10"/>
    </row>
    <row r="297" spans="1:14" s="3" customFormat="1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10"/>
    </row>
    <row r="298" spans="1:14" s="3" customFormat="1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10"/>
    </row>
    <row r="299" spans="1:14" s="3" customFormat="1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10"/>
    </row>
    <row r="300" spans="1:14" s="3" customFormat="1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10"/>
    </row>
    <row r="301" spans="1:14" s="3" customFormat="1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10"/>
    </row>
    <row r="302" spans="1:14" s="3" customFormat="1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10"/>
    </row>
    <row r="303" spans="1:14" s="3" customFormat="1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10"/>
    </row>
    <row r="304" spans="1:14" s="3" customFormat="1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10"/>
    </row>
    <row r="305" spans="1:14" s="3" customFormat="1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10"/>
    </row>
    <row r="306" spans="1:14" s="3" customFormat="1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10"/>
    </row>
    <row r="307" spans="1:14" s="3" customFormat="1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10"/>
    </row>
    <row r="308" spans="1:14" s="3" customFormat="1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10"/>
    </row>
    <row r="309" spans="1:14" s="3" customFormat="1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10"/>
    </row>
    <row r="310" spans="1:14" s="3" customFormat="1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10"/>
    </row>
    <row r="311" spans="1:14" s="3" customFormat="1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10"/>
    </row>
    <row r="312" spans="1:14" s="3" customFormat="1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10"/>
    </row>
    <row r="313" spans="1:14" s="3" customFormat="1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10"/>
    </row>
    <row r="314" spans="1:14" s="3" customFormat="1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10"/>
    </row>
    <row r="315" spans="1:14" s="3" customFormat="1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10"/>
    </row>
    <row r="316" spans="1:14" s="3" customFormat="1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10"/>
    </row>
    <row r="317" spans="1:14" s="3" customFormat="1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10"/>
    </row>
    <row r="318" spans="1:14" s="3" customFormat="1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10"/>
    </row>
    <row r="319" spans="1:14" s="3" customFormat="1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10"/>
    </row>
    <row r="320" spans="1:14" s="3" customFormat="1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10"/>
    </row>
    <row r="321" spans="1:14" s="3" customFormat="1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10"/>
    </row>
    <row r="322" spans="1:14" s="3" customFormat="1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10"/>
    </row>
    <row r="323" spans="1:14" s="3" customFormat="1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10"/>
    </row>
    <row r="324" spans="1:14" s="3" customFormat="1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10"/>
    </row>
    <row r="325" spans="1:14" s="3" customFormat="1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10"/>
    </row>
    <row r="326" spans="1:14" s="3" customFormat="1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10"/>
    </row>
    <row r="327" spans="1:14" s="3" customFormat="1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10"/>
    </row>
    <row r="328" spans="1:14" s="3" customFormat="1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10"/>
    </row>
    <row r="329" spans="1:14" s="3" customFormat="1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10"/>
    </row>
    <row r="330" spans="1:14" s="3" customFormat="1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10"/>
    </row>
    <row r="331" spans="1:13" s="3" customFormat="1" ht="16.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s="3" customFormat="1" ht="16.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s="3" customFormat="1" ht="16.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5" spans="1:13" s="3" customFormat="1" ht="16.5">
      <c r="A335" s="1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s="3" customFormat="1" ht="16.5">
      <c r="A336" s="1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s="3" customFormat="1" ht="16.5">
      <c r="A337" s="1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2016-06-07T16:09:01Z</dcterms:created>
  <dcterms:modified xsi:type="dcterms:W3CDTF">2016-06-07T16:09:59Z</dcterms:modified>
  <cp:category/>
  <cp:version/>
  <cp:contentType/>
  <cp:contentStatus/>
</cp:coreProperties>
</file>