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00" windowWidth="10605" windowHeight="801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<sst xmlns="http://schemas.openxmlformats.org/spreadsheetml/2006/main" count="95" uniqueCount="82">
  <si>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</si>
  <si>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</si>
  <si>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</si>
  <si>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</si>
  <si>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</si>
  <si>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</si>
  <si>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</si>
  <si>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</si>
  <si>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</si>
  <si>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</si>
  <si>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</si>
  <si>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</si>
  <si>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</si>
  <si>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</si>
  <si>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</si>
  <si>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</si>
  <si>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</si>
  <si>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</si>
  <si>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</si>
  <si>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</si>
  <si>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</si>
  <si>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</si>
  <si>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</si>
  <si>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</si>
  <si>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</si>
  <si>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</si>
  <si>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</si>
  <si>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</si>
  <si>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</si>
  <si>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</si>
  <si>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</si>
  <si>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</si>
  <si>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</si>
  <si>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</si>
  <si>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</si>
  <si>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</si>
  <si>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</si>
  <si>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</si>
  <si>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</si>
  <si>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</si>
  <si>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</si>
  <si>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</si>
  <si>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</si>
  <si>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</si>
  <si>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</si>
  <si>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</si>
  <si>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</si>
  <si>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</si>
  <si>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</si>
  <si>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</si>
  <si>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</si>
  <si>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</si>
  <si>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t>Promedio Trimestre 2014</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</si>
  <si>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</si>
  <si>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</si>
  <si>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</si>
  <si>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</si>
  <si>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</si>
  <si>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</si>
  <si>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</si>
  <si>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</si>
  <si>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</si>
  <si>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</si>
  <si>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AÑO 2016</t>
  </si>
  <si>
    <t>Juliol - Septiembre 2015</t>
  </si>
  <si>
    <t>Julio - Septiembre 2014</t>
  </si>
  <si>
    <t>ENERO - SETIEMBRE 2016</t>
  </si>
  <si>
    <t>FONDOS INTERNACIONALES RECIBIDOS Y ENVIADOS POR PAÍS</t>
  </si>
  <si>
    <t>ENERO-SETIEMBRE 2016</t>
  </si>
  <si>
    <r>
      <t>WESTERN UNION PERU S.A.</t>
    </r>
    <r>
      <rPr>
        <b/>
        <vertAlign val="superscript"/>
        <sz val="10"/>
        <rFont val="Arial Narrow"/>
        <family val="2"/>
      </rPr>
      <t>1</t>
    </r>
  </si>
  <si>
    <t>Fondos recibidos del interior
(Miles de Soles) (1)</t>
  </si>
  <si>
    <t>Fondos enviados al interior
(Miles de Soles) (1)</t>
  </si>
  <si>
    <t>Información actualizada el 18.08.2017</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</si>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</sst>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sz val="11"/>
      <color rgb="FF006100"/>
      <name val="Calibri"/>
      <family val="2"/>
      <scheme val="minor"/>
    </font>
    <font>
      <vertAlign val="superscript"/>
      <sz val="10"/>
      <name val="Arial Narrow"/>
      <family val="2"/>
    </font>
    <font>
      <b/>
      <vertAlign val="superscript"/>
      <sz val="10"/>
      <name val="Arial Narrow"/>
      <family val="2"/>
    </font>
    <font>
      <b/>
      <vertAlign val="superscript"/>
      <sz val="10.5"/>
      <name val="Arial Narrow"/>
      <family val="2"/>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s>
  <borders count="46">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style="thin"/>
      <top style="thin"/>
      <bottom style="medium"/>
    </border>
    <border>
      <left style="medium"/>
      <right/>
      <top/>
      <bottom style="medium"/>
    </border>
    <border>
      <left style="medium"/>
      <right/>
      <top style="medium"/>
      <bottom style="thin"/>
    </border>
    <border>
      <left/>
      <right style="thin"/>
      <top style="medium"/>
      <bottom style="medium"/>
    </border>
    <border>
      <left/>
      <right style="thin"/>
      <top/>
      <bottom style="thin"/>
    </border>
    <border>
      <left style="thin"/>
      <right style="thin"/>
      <top style="thin"/>
      <bottom style="medium"/>
    </border>
    <border>
      <left style="thin"/>
      <right style="medium"/>
      <top style="thin"/>
      <bottom style="medium"/>
    </border>
    <border>
      <left style="medium"/>
      <right style="thin"/>
      <top/>
      <bottom/>
    </border>
    <border>
      <left style="medium"/>
      <right style="thin"/>
      <top style="medium"/>
      <bottom/>
    </border>
    <border>
      <left/>
      <right/>
      <top style="medium"/>
      <bottom style="medium"/>
    </border>
    <border>
      <left style="medium"/>
      <right/>
      <top style="medium"/>
      <bottom/>
    </border>
    <border>
      <left style="thin"/>
      <right/>
      <top/>
      <bottom/>
    </border>
    <border>
      <left style="thin"/>
      <right/>
      <top style="medium"/>
      <bottom/>
    </border>
    <border>
      <left/>
      <right style="medium"/>
      <top/>
      <bottom/>
    </border>
    <border>
      <left style="medium"/>
      <right/>
      <top/>
      <bottom/>
    </border>
    <border>
      <left style="thin"/>
      <right/>
      <top style="medium"/>
      <bottom style="medium"/>
    </border>
    <border>
      <left/>
      <right style="medium"/>
      <top style="medium"/>
      <bottom style="medium"/>
    </border>
    <border>
      <left style="thin"/>
      <right style="thin"/>
      <top style="medium"/>
      <bottom/>
    </border>
    <border>
      <left style="thin"/>
      <right style="thin"/>
      <top/>
      <bottom/>
    </border>
    <border>
      <left style="medium"/>
      <right style="medium"/>
      <top style="medium"/>
      <bottom style="medium"/>
    </border>
    <border>
      <left style="medium"/>
      <right style="medium"/>
      <top style="medium"/>
      <bottom/>
    </border>
    <border>
      <left style="thin"/>
      <right style="medium"/>
      <top style="medium"/>
      <bottom style="thin"/>
    </border>
    <border>
      <left style="thin"/>
      <right style="medium"/>
      <top style="medium"/>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thin"/>
      <right style="medium"/>
      <top style="thin"/>
      <bottom style="thin"/>
    </border>
    <border>
      <left style="medium"/>
      <right style="medium"/>
      <top/>
      <bottom style="medium"/>
    </border>
    <border>
      <left/>
      <right/>
      <top style="thin"/>
      <bottom style="thin"/>
    </border>
    <border>
      <left/>
      <right style="thin"/>
      <top style="thin"/>
      <bottom style="thin"/>
    </border>
  </borders>
  <cellStyleXfs count="3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22" fillId="2" borderId="0" applyNumberFormat="0" applyBorder="0" applyAlignment="0" applyProtection="0"/>
    <xf numFmtId="166" fontId="0" fillId="0" borderId="0">
      <alignment/>
      <protection/>
    </xf>
    <xf numFmtId="166" fontId="0" fillId="0" borderId="0">
      <alignment/>
      <protection/>
    </xf>
    <xf numFmtId="43" fontId="1" fillId="0" borderId="0" applyFont="0" applyFill="0" applyBorder="0" applyAlignment="0" applyProtection="0"/>
    <xf numFmtId="0" fontId="0" fillId="0" borderId="0">
      <alignment/>
      <protection/>
    </xf>
    <xf numFmtId="167" fontId="0" fillId="0" borderId="0" applyFont="0" applyFill="0" applyBorder="0" applyAlignment="0" applyProtection="0"/>
    <xf numFmtId="166"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0" fillId="0" borderId="0">
      <alignment/>
      <protection/>
    </xf>
    <xf numFmtId="166" fontId="0" fillId="0" borderId="0">
      <alignment/>
      <protection/>
    </xf>
    <xf numFmtId="0" fontId="1" fillId="0" borderId="0">
      <alignment/>
      <protection/>
    </xf>
    <xf numFmtId="0" fontId="1" fillId="0" borderId="0">
      <alignment/>
      <protection/>
    </xf>
    <xf numFmtId="166"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166" fontId="0" fillId="0" borderId="0">
      <alignment/>
      <protection/>
    </xf>
    <xf numFmtId="0" fontId="1" fillId="0" borderId="0">
      <alignment/>
      <protection/>
    </xf>
    <xf numFmtId="44" fontId="0" fillId="0" borderId="0" applyFont="0" applyFill="0" applyBorder="0" applyAlignment="0" applyProtection="0"/>
    <xf numFmtId="166"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44" fontId="0" fillId="0" borderId="0" applyFont="0" applyFill="0" applyBorder="0" applyAlignment="0" applyProtection="0"/>
    <xf numFmtId="166" fontId="0" fillId="0" borderId="0">
      <alignment/>
      <protection/>
    </xf>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xf numFmtId="43" fontId="1" fillId="0" borderId="0" applyFont="0" applyFill="0" applyBorder="0" applyAlignment="0" applyProtection="0"/>
    <xf numFmtId="166" fontId="0" fillId="0" borderId="0">
      <alignment/>
      <protection/>
    </xf>
    <xf numFmtId="0" fontId="1" fillId="0" borderId="0">
      <alignment/>
      <protection/>
    </xf>
    <xf numFmtId="166" fontId="0" fillId="0" borderId="0">
      <alignment/>
      <protection/>
    </xf>
    <xf numFmtId="166" fontId="0" fillId="0" borderId="0">
      <alignment/>
      <protection/>
    </xf>
    <xf numFmtId="166" fontId="1" fillId="0" borderId="0">
      <alignment/>
      <protection/>
    </xf>
    <xf numFmtId="43" fontId="0" fillId="0" borderId="0" applyFont="0" applyFill="0" applyBorder="0" applyAlignment="0" applyProtection="0"/>
    <xf numFmtId="166" fontId="0" fillId="0" borderId="0">
      <alignment/>
      <protection/>
    </xf>
    <xf numFmtId="166" fontId="1" fillId="0" borderId="0">
      <alignment/>
      <protection/>
    </xf>
    <xf numFmtId="0" fontId="1" fillId="0" borderId="0">
      <alignment/>
      <protection/>
    </xf>
    <xf numFmtId="0" fontId="0" fillId="0" borderId="0">
      <alignment/>
      <protection/>
    </xf>
    <xf numFmtId="166"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166" fontId="1" fillId="0" borderId="0">
      <alignment/>
      <protection/>
    </xf>
    <xf numFmtId="166"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7" fontId="0" fillId="0" borderId="0" applyFont="0" applyFill="0" applyBorder="0" applyAlignment="0" applyProtection="0"/>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7" fontId="0" fillId="0" borderId="0" applyFont="0" applyFill="0" applyBorder="0" applyAlignment="0" applyProtection="0"/>
    <xf numFmtId="166" fontId="0" fillId="0" borderId="0">
      <alignment/>
      <protection/>
    </xf>
    <xf numFmtId="0" fontId="0" fillId="0" borderId="0">
      <alignment/>
      <protection/>
    </xf>
    <xf numFmtId="166" fontId="0" fillId="0" borderId="0">
      <alignment/>
      <protection/>
    </xf>
    <xf numFmtId="0" fontId="0" fillId="0" borderId="0">
      <alignment/>
      <protection/>
    </xf>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6" fillId="0" borderId="0" applyNumberFormat="0" applyFill="0" applyBorder="0" applyAlignment="0" applyProtection="0"/>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cellStyleXfs>
  <cellXfs count="167">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3" fontId="4" fillId="0" borderId="5" xfId="0" applyNumberFormat="1" applyFont="1" applyBorder="1" applyAlignment="1">
      <alignment horizontal="right" indent="2"/>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3" xfId="0" applyNumberFormat="1" applyFont="1" applyFill="1" applyBorder="1" applyAlignment="1">
      <alignment horizontal="right" indent="2"/>
    </xf>
    <xf numFmtId="0" fontId="3" fillId="3" borderId="8" xfId="0" applyFont="1" applyFill="1" applyBorder="1" applyAlignment="1">
      <alignment horizontal="left"/>
    </xf>
    <xf numFmtId="3" fontId="3" fillId="3" borderId="6" xfId="0" applyNumberFormat="1" applyFont="1" applyFill="1" applyBorder="1" applyAlignment="1">
      <alignment horizontal="right" indent="2"/>
    </xf>
    <xf numFmtId="3" fontId="3" fillId="3" borderId="7"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2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20" applyNumberFormat="1" applyFont="1" applyFill="1" applyBorder="1" applyAlignment="1" applyProtection="1" quotePrefix="1">
      <alignment/>
      <protection/>
    </xf>
    <xf numFmtId="0" fontId="4" fillId="4" borderId="10" xfId="0" applyFont="1" applyFill="1" applyBorder="1" applyAlignment="1">
      <alignment horizontal="left"/>
    </xf>
    <xf numFmtId="3" fontId="4" fillId="4" borderId="10" xfId="0" applyNumberFormat="1" applyFont="1" applyFill="1" applyBorder="1" applyAlignment="1">
      <alignment horizontal="right" indent="2"/>
    </xf>
    <xf numFmtId="0" fontId="4" fillId="4" borderId="0" xfId="23" applyFont="1" applyFill="1">
      <alignment/>
      <protection/>
    </xf>
    <xf numFmtId="0" fontId="4" fillId="4" borderId="0" xfId="23" applyFont="1" applyFill="1" applyAlignment="1">
      <alignment horizontal="left"/>
      <protection/>
    </xf>
    <xf numFmtId="0" fontId="3" fillId="4" borderId="0" xfId="23" applyFont="1" applyFill="1">
      <alignment/>
      <protection/>
    </xf>
    <xf numFmtId="0" fontId="3" fillId="4" borderId="0" xfId="23" applyFont="1" applyFill="1" applyAlignment="1">
      <alignment horizontal="center"/>
      <protection/>
    </xf>
    <xf numFmtId="14" fontId="4" fillId="4" borderId="3" xfId="23" applyNumberFormat="1" applyFont="1" applyFill="1" applyBorder="1" applyAlignment="1">
      <alignment horizontal="center" wrapText="1"/>
      <protection/>
    </xf>
    <xf numFmtId="0" fontId="4" fillId="4" borderId="3" xfId="23" applyFont="1" applyFill="1" applyBorder="1" applyAlignment="1">
      <alignment horizontal="center"/>
      <protection/>
    </xf>
    <xf numFmtId="0" fontId="4" fillId="4" borderId="11" xfId="23" applyFont="1" applyFill="1" applyBorder="1" applyAlignment="1">
      <alignment horizontal="center"/>
      <protection/>
    </xf>
    <xf numFmtId="14" fontId="4" fillId="4" borderId="5" xfId="23" applyNumberFormat="1" applyFont="1" applyFill="1" applyBorder="1" applyAlignment="1">
      <alignment horizontal="center" wrapText="1"/>
      <protection/>
    </xf>
    <xf numFmtId="0" fontId="4" fillId="4" borderId="5" xfId="23" applyFont="1" applyFill="1" applyBorder="1" applyAlignment="1">
      <alignment horizontal="center"/>
      <protection/>
    </xf>
    <xf numFmtId="0" fontId="4" fillId="4" borderId="12" xfId="23" applyFont="1" applyFill="1" applyBorder="1" applyAlignment="1">
      <alignment horizontal="center"/>
      <protection/>
    </xf>
    <xf numFmtId="0" fontId="4" fillId="4" borderId="5" xfId="23" applyFont="1" applyFill="1" applyBorder="1" applyAlignment="1">
      <alignment horizontal="center" wrapText="1"/>
      <protection/>
    </xf>
    <xf numFmtId="0" fontId="3" fillId="4" borderId="0" xfId="23" applyFont="1" applyFill="1" applyBorder="1" applyAlignment="1">
      <alignment horizontal="left" wrapText="1"/>
      <protection/>
    </xf>
    <xf numFmtId="14" fontId="4" fillId="4" borderId="0" xfId="23" applyNumberFormat="1" applyFont="1" applyFill="1" applyBorder="1" applyAlignment="1">
      <alignment horizontal="center" wrapText="1"/>
      <protection/>
    </xf>
    <xf numFmtId="0" fontId="7" fillId="4" borderId="0" xfId="23" applyFont="1" applyFill="1" applyBorder="1" applyAlignment="1">
      <alignment horizontal="center"/>
      <protection/>
    </xf>
    <xf numFmtId="0" fontId="4" fillId="4" borderId="0" xfId="23" applyFont="1" applyFill="1" applyBorder="1" applyAlignment="1">
      <alignment horizontal="center"/>
      <protection/>
    </xf>
    <xf numFmtId="0" fontId="4" fillId="4" borderId="0" xfId="23" applyFont="1" applyFill="1" applyBorder="1" applyAlignment="1">
      <alignment horizontal="left"/>
      <protection/>
    </xf>
    <xf numFmtId="0" fontId="7" fillId="4" borderId="0" xfId="23" applyFont="1" applyFill="1" applyBorder="1" applyAlignment="1">
      <alignment horizontal="left"/>
      <protection/>
    </xf>
    <xf numFmtId="0" fontId="7" fillId="4" borderId="0" xfId="23" applyFont="1" applyFill="1">
      <alignment/>
      <protection/>
    </xf>
    <xf numFmtId="0" fontId="8" fillId="4" borderId="0" xfId="23" applyFont="1" applyFill="1" applyAlignment="1">
      <alignment horizontal="left"/>
      <protection/>
    </xf>
    <xf numFmtId="0" fontId="6" fillId="4" borderId="0" xfId="23" applyFont="1" applyFill="1" applyAlignment="1">
      <alignment horizontal="left"/>
      <protection/>
    </xf>
    <xf numFmtId="0" fontId="9" fillId="4" borderId="0" xfId="23" applyFont="1" applyFill="1">
      <alignment/>
      <protection/>
    </xf>
    <xf numFmtId="0" fontId="4" fillId="4" borderId="0" xfId="23" applyFont="1" applyFill="1" applyBorder="1" applyAlignment="1">
      <alignment horizontal="left" wrapText="1"/>
      <protection/>
    </xf>
    <xf numFmtId="14" fontId="10" fillId="4" borderId="0" xfId="0" applyNumberFormat="1" applyFont="1" applyFill="1" applyAlignment="1">
      <alignment horizontal="left"/>
    </xf>
    <xf numFmtId="3" fontId="4" fillId="0" borderId="13" xfId="0" applyNumberFormat="1" applyFont="1" applyFill="1" applyBorder="1" applyAlignment="1">
      <alignment horizontal="right" indent="2"/>
    </xf>
    <xf numFmtId="0" fontId="4" fillId="0" borderId="2" xfId="0" applyFont="1" applyFill="1" applyBorder="1" applyAlignment="1">
      <alignment horizontal="left"/>
    </xf>
    <xf numFmtId="0" fontId="4" fillId="0" borderId="14" xfId="0" applyFont="1" applyFill="1" applyBorder="1" applyAlignment="1">
      <alignment horizontal="left"/>
    </xf>
    <xf numFmtId="3" fontId="3" fillId="4" borderId="15" xfId="23" applyNumberFormat="1" applyFont="1" applyFill="1" applyBorder="1" applyAlignment="1">
      <alignment horizontal="center"/>
      <protection/>
    </xf>
    <xf numFmtId="0" fontId="3" fillId="4" borderId="2" xfId="23" applyFont="1" applyFill="1" applyBorder="1" applyAlignment="1">
      <alignment horizontal="left" wrapText="1"/>
      <protection/>
    </xf>
    <xf numFmtId="3" fontId="3" fillId="4" borderId="0" xfId="23" applyNumberFormat="1" applyFont="1" applyFill="1" applyAlignment="1">
      <alignment horizontal="center"/>
      <protection/>
    </xf>
    <xf numFmtId="0" fontId="3" fillId="4" borderId="1" xfId="23" applyFont="1" applyFill="1" applyBorder="1" applyAlignment="1">
      <alignment horizontal="left" wrapText="1"/>
      <protection/>
    </xf>
    <xf numFmtId="0" fontId="4" fillId="4" borderId="3" xfId="23" applyFont="1" applyFill="1" applyBorder="1" applyAlignment="1">
      <alignment horizontal="center" wrapText="1"/>
      <protection/>
    </xf>
    <xf numFmtId="0" fontId="4" fillId="0" borderId="16" xfId="0" applyFont="1" applyFill="1" applyBorder="1" applyAlignment="1">
      <alignment horizontal="left"/>
    </xf>
    <xf numFmtId="0" fontId="3" fillId="3" borderId="17" xfId="0" applyFont="1" applyFill="1" applyBorder="1" applyAlignment="1">
      <alignment horizontal="center" vertical="center" wrapText="1"/>
    </xf>
    <xf numFmtId="3" fontId="4" fillId="0" borderId="18" xfId="0" applyNumberFormat="1" applyFont="1" applyBorder="1" applyAlignment="1">
      <alignment horizontal="right" indent="2"/>
    </xf>
    <xf numFmtId="3" fontId="3" fillId="3" borderId="17" xfId="0" applyNumberFormat="1" applyFont="1" applyFill="1" applyBorder="1" applyAlignment="1">
      <alignment horizontal="right" indent="2"/>
    </xf>
    <xf numFmtId="3" fontId="4" fillId="4" borderId="4" xfId="0" applyNumberFormat="1" applyFont="1" applyFill="1" applyBorder="1" applyAlignment="1">
      <alignment horizontal="right" indent="2"/>
    </xf>
    <xf numFmtId="3" fontId="4" fillId="4" borderId="0" xfId="23" applyNumberFormat="1" applyFont="1" applyFill="1">
      <alignment/>
      <protection/>
    </xf>
    <xf numFmtId="0" fontId="3" fillId="4" borderId="0" xfId="23" applyFont="1" applyFill="1" applyAlignment="1">
      <alignment horizontal="center"/>
      <protection/>
    </xf>
    <xf numFmtId="3" fontId="4" fillId="4" borderId="19" xfId="0" applyNumberFormat="1" applyFont="1" applyFill="1" applyBorder="1" applyAlignment="1">
      <alignment horizontal="right" indent="2"/>
    </xf>
    <xf numFmtId="3" fontId="4" fillId="0" borderId="19" xfId="0" applyNumberFormat="1" applyFont="1" applyFill="1" applyBorder="1" applyAlignment="1">
      <alignment horizontal="right" indent="2"/>
    </xf>
    <xf numFmtId="3" fontId="4" fillId="0" borderId="19" xfId="0" applyNumberFormat="1" applyFont="1" applyBorder="1" applyAlignment="1">
      <alignment horizontal="right" indent="2"/>
    </xf>
    <xf numFmtId="3" fontId="4" fillId="0" borderId="20" xfId="0" applyNumberFormat="1" applyFont="1" applyBorder="1" applyAlignment="1">
      <alignment horizontal="right" indent="2"/>
    </xf>
    <xf numFmtId="10" fontId="14" fillId="5" borderId="9" xfId="20" applyNumberFormat="1" applyFont="1" applyFill="1" applyBorder="1" applyAlignment="1" applyProtection="1">
      <alignment horizontal="center"/>
      <protection/>
    </xf>
    <xf numFmtId="10" fontId="16" fillId="5" borderId="21" xfId="20" applyNumberFormat="1" applyFont="1" applyFill="1" applyBorder="1" applyAlignment="1" applyProtection="1">
      <alignment horizontal="center"/>
      <protection/>
    </xf>
    <xf numFmtId="10" fontId="16" fillId="5" borderId="22" xfId="20" applyNumberFormat="1" applyFont="1" applyFill="1" applyBorder="1" applyAlignment="1" applyProtection="1">
      <alignment horizontal="center"/>
      <protection/>
    </xf>
    <xf numFmtId="2" fontId="14" fillId="6" borderId="9" xfId="20" applyNumberFormat="1" applyFont="1" applyFill="1" applyBorder="1" applyAlignment="1" applyProtection="1">
      <alignment horizontal="center" vertical="center" wrapText="1"/>
      <protection/>
    </xf>
    <xf numFmtId="2" fontId="3" fillId="7" borderId="17" xfId="20" applyNumberFormat="1" applyFont="1" applyFill="1" applyBorder="1" applyAlignment="1" applyProtection="1">
      <alignment horizontal="center" vertical="center" wrapText="1"/>
      <protection/>
    </xf>
    <xf numFmtId="2" fontId="14" fillId="6" borderId="23" xfId="20" applyNumberFormat="1" applyFont="1" applyFill="1" applyBorder="1" applyAlignment="1" applyProtection="1">
      <alignment horizontal="center" vertical="center" wrapText="1"/>
      <protection/>
    </xf>
    <xf numFmtId="2" fontId="3" fillId="7" borderId="7" xfId="20" applyNumberFormat="1" applyFont="1" applyFill="1" applyBorder="1" applyAlignment="1" applyProtection="1">
      <alignment horizontal="center" vertical="center" wrapText="1"/>
      <protection/>
    </xf>
    <xf numFmtId="3" fontId="16" fillId="6" borderId="24" xfId="85" applyNumberFormat="1" applyFont="1" applyFill="1" applyBorder="1" applyAlignment="1" applyProtection="1">
      <alignment horizontal="center"/>
      <protection/>
    </xf>
    <xf numFmtId="3" fontId="16" fillId="6" borderId="25" xfId="85" applyNumberFormat="1" applyFont="1" applyFill="1" applyBorder="1" applyAlignment="1" applyProtection="1">
      <alignment horizontal="center"/>
      <protection/>
    </xf>
    <xf numFmtId="3" fontId="16" fillId="6" borderId="26" xfId="85" applyNumberFormat="1" applyFont="1" applyFill="1" applyBorder="1" applyAlignment="1" applyProtection="1">
      <alignment horizontal="center"/>
      <protection/>
    </xf>
    <xf numFmtId="10" fontId="16" fillId="8" borderId="22" xfId="20" applyNumberFormat="1" applyFont="1" applyFill="1" applyBorder="1" applyAlignment="1" applyProtection="1">
      <alignment horizontal="center"/>
      <protection/>
    </xf>
    <xf numFmtId="10" fontId="16" fillId="5" borderId="27" xfId="20" applyNumberFormat="1" applyFont="1" applyFill="1" applyBorder="1" applyAlignment="1" applyProtection="1">
      <alignment horizontal="center"/>
      <protection/>
    </xf>
    <xf numFmtId="3" fontId="16" fillId="6" borderId="28" xfId="85" applyNumberFormat="1" applyFont="1" applyFill="1" applyBorder="1" applyAlignment="1" applyProtection="1">
      <alignment horizontal="center"/>
      <protection/>
    </xf>
    <xf numFmtId="10" fontId="16" fillId="8" borderId="21" xfId="20" applyNumberFormat="1" applyFont="1" applyFill="1" applyBorder="1" applyAlignment="1" applyProtection="1">
      <alignment horizontal="center"/>
      <protection/>
    </xf>
    <xf numFmtId="3" fontId="14" fillId="6" borderId="8" xfId="85" applyNumberFormat="1" applyFont="1" applyFill="1" applyBorder="1" applyAlignment="1" applyProtection="1">
      <alignment horizontal="center"/>
      <protection/>
    </xf>
    <xf numFmtId="3" fontId="14" fillId="6" borderId="29" xfId="85" applyNumberFormat="1" applyFont="1" applyFill="1" applyBorder="1" applyAlignment="1" applyProtection="1">
      <alignment horizontal="center"/>
      <protection/>
    </xf>
    <xf numFmtId="10" fontId="14" fillId="8" borderId="9" xfId="20" applyNumberFormat="1" applyFont="1" applyFill="1" applyBorder="1" applyAlignment="1" applyProtection="1">
      <alignment horizontal="center"/>
      <protection/>
    </xf>
    <xf numFmtId="10" fontId="14" fillId="5" borderId="30" xfId="20" applyNumberFormat="1" applyFont="1" applyFill="1" applyBorder="1" applyAlignment="1" applyProtection="1">
      <alignment horizontal="center"/>
      <protection/>
    </xf>
    <xf numFmtId="164" fontId="4" fillId="7" borderId="31" xfId="44" applyNumberFormat="1" applyFont="1" applyFill="1" applyBorder="1" applyAlignment="1" applyProtection="1">
      <alignment horizontal="center"/>
      <protection/>
    </xf>
    <xf numFmtId="164" fontId="4" fillId="7" borderId="32" xfId="44" applyNumberFormat="1" applyFont="1" applyFill="1" applyBorder="1" applyAlignment="1" applyProtection="1">
      <alignment horizontal="center"/>
      <protection/>
    </xf>
    <xf numFmtId="165" fontId="16" fillId="6" borderId="22" xfId="20" applyNumberFormat="1" applyFont="1" applyFill="1" applyBorder="1" applyAlignment="1" applyProtection="1">
      <alignment horizontal="center"/>
      <protection/>
    </xf>
    <xf numFmtId="165" fontId="16" fillId="6" borderId="21" xfId="20" applyNumberFormat="1" applyFont="1" applyFill="1" applyBorder="1" applyAlignment="1" applyProtection="1">
      <alignment horizontal="center"/>
      <protection/>
    </xf>
    <xf numFmtId="165" fontId="14" fillId="6" borderId="9" xfId="20" applyNumberFormat="1" applyFont="1" applyFill="1" applyBorder="1" applyAlignment="1" applyProtection="1">
      <alignment horizontal="center"/>
      <protection/>
    </xf>
    <xf numFmtId="0" fontId="14" fillId="9" borderId="33" xfId="20" applyFont="1" applyFill="1" applyBorder="1" applyAlignment="1" applyProtection="1">
      <alignment horizontal="center" vertical="center" wrapText="1"/>
      <protection/>
    </xf>
    <xf numFmtId="0" fontId="14" fillId="6" borderId="8" xfId="20" applyFont="1" applyFill="1" applyBorder="1" applyAlignment="1" applyProtection="1">
      <alignment horizontal="center" vertical="center" wrapText="1"/>
      <protection/>
    </xf>
    <xf numFmtId="0" fontId="15" fillId="7" borderId="6" xfId="20" applyFont="1" applyFill="1" applyBorder="1" applyAlignment="1" applyProtection="1">
      <alignment horizontal="center" vertical="center" wrapText="1"/>
      <protection/>
    </xf>
    <xf numFmtId="0" fontId="14" fillId="6" borderId="29" xfId="20" applyFont="1" applyFill="1" applyBorder="1" applyAlignment="1" applyProtection="1">
      <alignment horizontal="center" vertical="center" wrapText="1"/>
      <protection/>
    </xf>
    <xf numFmtId="0" fontId="3" fillId="7" borderId="29" xfId="20" applyFont="1" applyFill="1" applyBorder="1" applyAlignment="1" applyProtection="1">
      <alignment horizontal="center" vertical="center" wrapText="1"/>
      <protection/>
    </xf>
    <xf numFmtId="0" fontId="14" fillId="8" borderId="9" xfId="20" applyFont="1" applyFill="1" applyBorder="1" applyAlignment="1" applyProtection="1">
      <alignment horizontal="center" vertical="center"/>
      <protection/>
    </xf>
    <xf numFmtId="0" fontId="14" fillId="8" borderId="23" xfId="20" applyFont="1" applyFill="1" applyBorder="1" applyAlignment="1" applyProtection="1">
      <alignment horizontal="center" vertical="center"/>
      <protection/>
    </xf>
    <xf numFmtId="0" fontId="14" fillId="5" borderId="30" xfId="20" applyFont="1" applyFill="1" applyBorder="1" applyAlignment="1" applyProtection="1">
      <alignment horizontal="center" vertical="center"/>
      <protection/>
    </xf>
    <xf numFmtId="0" fontId="16" fillId="9" borderId="28" xfId="85" applyFont="1" applyFill="1" applyBorder="1" applyAlignment="1" applyProtection="1">
      <alignment/>
      <protection/>
    </xf>
    <xf numFmtId="0" fontId="14" fillId="9" borderId="33" xfId="85" applyFont="1" applyFill="1" applyBorder="1" applyAlignment="1" applyProtection="1">
      <alignment/>
      <protection/>
    </xf>
    <xf numFmtId="10" fontId="16" fillId="8" borderId="10" xfId="20" applyNumberFormat="1" applyFont="1" applyFill="1" applyBorder="1" applyAlignment="1" applyProtection="1">
      <alignment horizontal="center"/>
      <protection/>
    </xf>
    <xf numFmtId="10" fontId="16" fillId="8" borderId="0" xfId="20" applyNumberFormat="1" applyFont="1" applyFill="1" applyBorder="1" applyAlignment="1" applyProtection="1">
      <alignment horizontal="center"/>
      <protection/>
    </xf>
    <xf numFmtId="0" fontId="14" fillId="5" borderId="22" xfId="20" applyFont="1" applyFill="1" applyBorder="1" applyAlignment="1" applyProtection="1">
      <alignment horizontal="center" vertical="center"/>
      <protection/>
    </xf>
    <xf numFmtId="0" fontId="16" fillId="9" borderId="28" xfId="85" applyFont="1" applyFill="1" applyBorder="1" applyAlignment="1" applyProtection="1">
      <alignment wrapText="1"/>
      <protection/>
    </xf>
    <xf numFmtId="0" fontId="14" fillId="9" borderId="34" xfId="20" applyFont="1" applyFill="1" applyBorder="1" applyAlignment="1" applyProtection="1">
      <alignment horizontal="center"/>
      <protection/>
    </xf>
    <xf numFmtId="3" fontId="4" fillId="0" borderId="35" xfId="0" applyNumberFormat="1" applyFont="1" applyFill="1" applyBorder="1" applyAlignment="1">
      <alignment horizontal="right" indent="2"/>
    </xf>
    <xf numFmtId="3" fontId="4" fillId="0" borderId="18" xfId="0" applyNumberFormat="1" applyFont="1" applyFill="1" applyBorder="1" applyAlignment="1">
      <alignment horizontal="right" indent="2"/>
    </xf>
    <xf numFmtId="3" fontId="4" fillId="0" borderId="4" xfId="0" applyNumberFormat="1" applyFont="1" applyFill="1" applyBorder="1" applyAlignment="1">
      <alignment horizontal="right" indent="2"/>
    </xf>
    <xf numFmtId="3" fontId="4" fillId="0" borderId="5" xfId="0" applyNumberFormat="1" applyFont="1" applyFill="1" applyBorder="1" applyAlignment="1">
      <alignment horizontal="right" indent="2"/>
    </xf>
    <xf numFmtId="164" fontId="4" fillId="7" borderId="36" xfId="44" applyNumberFormat="1" applyFont="1" applyFill="1" applyBorder="1" applyAlignment="1" applyProtection="1">
      <alignment horizontal="center"/>
      <protection/>
    </xf>
    <xf numFmtId="164" fontId="4" fillId="7" borderId="37" xfId="44" applyNumberFormat="1" applyFont="1" applyFill="1" applyBorder="1" applyAlignment="1" applyProtection="1">
      <alignment horizontal="center"/>
      <protection/>
    </xf>
    <xf numFmtId="165" fontId="16" fillId="6" borderId="38" xfId="20" applyNumberFormat="1" applyFont="1" applyFill="1" applyBorder="1" applyAlignment="1" applyProtection="1">
      <alignment horizontal="center"/>
      <protection/>
    </xf>
    <xf numFmtId="164" fontId="4" fillId="7" borderId="39" xfId="44" applyNumberFormat="1" applyFont="1" applyFill="1" applyBorder="1" applyAlignment="1" applyProtection="1">
      <alignment horizontal="center"/>
      <protection/>
    </xf>
    <xf numFmtId="164" fontId="4" fillId="7" borderId="40" xfId="44" applyNumberFormat="1" applyFont="1" applyFill="1" applyBorder="1" applyAlignment="1" applyProtection="1">
      <alignment horizontal="center"/>
      <protection/>
    </xf>
    <xf numFmtId="164" fontId="3" fillId="7" borderId="6" xfId="44" applyNumberFormat="1" applyFont="1" applyFill="1" applyBorder="1" applyAlignment="1" applyProtection="1">
      <alignment horizontal="center"/>
      <protection/>
    </xf>
    <xf numFmtId="10" fontId="14" fillId="8" borderId="23" xfId="20" applyNumberFormat="1" applyFont="1" applyFill="1" applyBorder="1" applyAlignment="1" applyProtection="1">
      <alignment horizontal="center"/>
      <protection/>
    </xf>
    <xf numFmtId="3" fontId="16" fillId="6" borderId="15" xfId="85" applyNumberFormat="1" applyFont="1" applyFill="1" applyBorder="1" applyAlignment="1" applyProtection="1">
      <alignment horizontal="center"/>
      <protection/>
    </xf>
    <xf numFmtId="3" fontId="16" fillId="6" borderId="41" xfId="85" applyNumberFormat="1" applyFont="1" applyFill="1" applyBorder="1" applyAlignment="1" applyProtection="1">
      <alignment horizontal="center"/>
      <protection/>
    </xf>
    <xf numFmtId="164" fontId="3" fillId="7" borderId="7" xfId="44" applyNumberFormat="1" applyFont="1" applyFill="1" applyBorder="1" applyAlignment="1" applyProtection="1">
      <alignment horizontal="center"/>
      <protection/>
    </xf>
    <xf numFmtId="3" fontId="4" fillId="0" borderId="5" xfId="23" applyNumberFormat="1" applyFont="1" applyFill="1" applyBorder="1" applyAlignment="1" applyProtection="1">
      <alignment horizontal="center"/>
      <protection/>
    </xf>
    <xf numFmtId="3" fontId="4" fillId="0" borderId="42" xfId="23" applyNumberFormat="1" applyFont="1" applyFill="1" applyBorder="1" applyAlignment="1" applyProtection="1">
      <alignment horizontal="center"/>
      <protection/>
    </xf>
    <xf numFmtId="3" fontId="3" fillId="4" borderId="43" xfId="23" applyNumberFormat="1" applyFont="1" applyFill="1" applyBorder="1" applyAlignment="1">
      <alignment horizontal="center"/>
      <protection/>
    </xf>
    <xf numFmtId="0" fontId="3" fillId="4" borderId="14" xfId="23" applyFont="1" applyFill="1" applyBorder="1" applyAlignment="1">
      <alignment horizontal="left" wrapText="1"/>
      <protection/>
    </xf>
    <xf numFmtId="14" fontId="4" fillId="4" borderId="19" xfId="23" applyNumberFormat="1" applyFont="1" applyFill="1" applyBorder="1" applyAlignment="1">
      <alignment horizontal="center" wrapText="1"/>
      <protection/>
    </xf>
    <xf numFmtId="0" fontId="4" fillId="4" borderId="19" xfId="23" applyFont="1" applyFill="1" applyBorder="1" applyAlignment="1">
      <alignment horizontal="center"/>
      <protection/>
    </xf>
    <xf numFmtId="3" fontId="4" fillId="0" borderId="19" xfId="23" applyNumberFormat="1" applyFont="1" applyFill="1" applyBorder="1" applyAlignment="1" applyProtection="1">
      <alignment horizontal="center"/>
      <protection/>
    </xf>
    <xf numFmtId="3" fontId="4" fillId="0" borderId="20" xfId="23" applyNumberFormat="1" applyFont="1" applyFill="1" applyBorder="1" applyAlignment="1" applyProtection="1">
      <alignment horizontal="center"/>
      <protection/>
    </xf>
    <xf numFmtId="3" fontId="4" fillId="0" borderId="3" xfId="23" applyNumberFormat="1" applyFont="1" applyFill="1" applyBorder="1" applyAlignment="1" applyProtection="1">
      <alignment horizontal="center"/>
      <protection/>
    </xf>
    <xf numFmtId="3" fontId="4" fillId="0" borderId="4" xfId="23" applyNumberFormat="1" applyFont="1" applyFill="1" applyBorder="1" applyAlignment="1" applyProtection="1">
      <alignment horizontal="center"/>
      <protection/>
    </xf>
    <xf numFmtId="0" fontId="6" fillId="3" borderId="9" xfId="23" applyFont="1" applyFill="1" applyBorder="1" applyAlignment="1">
      <alignment horizontal="center" vertical="center" wrapText="1"/>
      <protection/>
    </xf>
    <xf numFmtId="0" fontId="3" fillId="3" borderId="6" xfId="23" applyFont="1" applyFill="1" applyBorder="1" applyAlignment="1">
      <alignment horizontal="center" vertical="center" wrapText="1"/>
      <protection/>
    </xf>
    <xf numFmtId="0" fontId="3" fillId="3" borderId="7" xfId="23" applyFont="1" applyFill="1" applyBorder="1" applyAlignment="1">
      <alignment horizontal="center" vertical="center" wrapText="1"/>
      <protection/>
    </xf>
    <xf numFmtId="0" fontId="4" fillId="4" borderId="12" xfId="23" applyFont="1" applyFill="1" applyBorder="1" applyAlignment="1">
      <alignment horizontal="left" vertical="center" wrapText="1"/>
      <protection/>
    </xf>
    <xf numFmtId="0" fontId="3" fillId="4" borderId="44" xfId="23" applyFont="1" applyFill="1" applyBorder="1" applyAlignment="1">
      <alignment horizontal="left" vertical="center" wrapText="1"/>
      <protection/>
    </xf>
    <xf numFmtId="0" fontId="3" fillId="4" borderId="45" xfId="23" applyFont="1" applyFill="1" applyBorder="1" applyAlignment="1">
      <alignment horizontal="left" vertical="center" wrapText="1"/>
      <protection/>
    </xf>
    <xf numFmtId="0" fontId="4" fillId="4" borderId="12" xfId="23" applyFont="1" applyFill="1" applyBorder="1" applyAlignment="1">
      <alignment horizontal="justify" vertical="justify" wrapText="1"/>
      <protection/>
    </xf>
    <xf numFmtId="0" fontId="3" fillId="4" borderId="44" xfId="23" applyFont="1" applyFill="1" applyBorder="1" applyAlignment="1">
      <alignment horizontal="justify" vertical="justify" wrapText="1"/>
      <protection/>
    </xf>
    <xf numFmtId="0" fontId="3" fillId="4" borderId="45" xfId="23" applyFont="1" applyFill="1" applyBorder="1" applyAlignment="1">
      <alignment horizontal="justify" vertical="justify" wrapText="1"/>
      <protection/>
    </xf>
    <xf numFmtId="0" fontId="4" fillId="4" borderId="0" xfId="23" applyFont="1" applyFill="1" applyBorder="1" applyAlignment="1">
      <alignment horizontal="left" wrapText="1"/>
      <protection/>
    </xf>
    <xf numFmtId="0" fontId="6" fillId="4" borderId="8" xfId="23" applyFont="1" applyFill="1" applyBorder="1" applyAlignment="1">
      <alignment horizontal="center"/>
      <protection/>
    </xf>
    <xf numFmtId="0" fontId="6" fillId="4" borderId="23" xfId="23" applyFont="1" applyFill="1" applyBorder="1" applyAlignment="1">
      <alignment horizontal="center"/>
      <protection/>
    </xf>
    <xf numFmtId="0" fontId="6" fillId="4" borderId="30" xfId="23" applyFont="1" applyFill="1" applyBorder="1" applyAlignment="1">
      <alignment horizontal="center"/>
      <protection/>
    </xf>
    <xf numFmtId="0" fontId="3" fillId="4" borderId="0" xfId="23" applyFont="1" applyFill="1" applyAlignment="1">
      <alignment horizontal="center"/>
      <protection/>
    </xf>
    <xf numFmtId="0" fontId="4" fillId="4" borderId="0" xfId="23" applyFont="1" applyFill="1" applyBorder="1" applyAlignment="1">
      <alignment horizontal="justify" vertical="top" wrapText="1"/>
      <protection/>
    </xf>
    <xf numFmtId="0" fontId="0" fillId="4" borderId="0" xfId="23" applyFont="1" applyFill="1" applyAlignment="1">
      <alignment horizontal="justify" vertical="top" wrapText="1"/>
      <protection/>
    </xf>
    <xf numFmtId="0" fontId="4" fillId="4" borderId="44" xfId="23" applyFont="1" applyFill="1" applyBorder="1" applyAlignment="1">
      <alignment horizontal="justify" vertical="justify" wrapText="1"/>
      <protection/>
    </xf>
    <xf numFmtId="0" fontId="4" fillId="4" borderId="45" xfId="23" applyFont="1" applyFill="1" applyBorder="1" applyAlignment="1">
      <alignment horizontal="justify" vertical="justify" wrapText="1"/>
      <protection/>
    </xf>
    <xf numFmtId="0" fontId="4" fillId="4" borderId="0" xfId="23" applyFont="1" applyFill="1" applyAlignment="1">
      <alignment horizontal="justify" vertical="justify"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9" borderId="8" xfId="20" applyFont="1" applyFill="1" applyBorder="1" applyAlignment="1" applyProtection="1">
      <alignment horizontal="center"/>
      <protection/>
    </xf>
    <xf numFmtId="0" fontId="14" fillId="9" borderId="23" xfId="20" applyFont="1" applyFill="1" applyBorder="1" applyAlignment="1" applyProtection="1">
      <alignment horizontal="center"/>
      <protection/>
    </xf>
    <xf numFmtId="0" fontId="14" fillId="9" borderId="30" xfId="20" applyFont="1" applyFill="1" applyBorder="1" applyAlignment="1" applyProtection="1">
      <alignment horizontal="center"/>
      <protection/>
    </xf>
    <xf numFmtId="0" fontId="3" fillId="3" borderId="8" xfId="0" applyFont="1" applyFill="1" applyBorder="1" applyAlignment="1">
      <alignment horizontal="center"/>
    </xf>
    <xf numFmtId="0" fontId="3" fillId="3" borderId="23" xfId="0" applyFont="1" applyFill="1" applyBorder="1" applyAlignment="1">
      <alignment horizontal="center"/>
    </xf>
    <xf numFmtId="0" fontId="3" fillId="3" borderId="30"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55">
    <cellStyle name="Normal" xfId="0"/>
    <cellStyle name="Percent" xfId="15"/>
    <cellStyle name="Currency" xfId="16"/>
    <cellStyle name="Currency [0]" xfId="17"/>
    <cellStyle name="Comma" xfId="18"/>
    <cellStyle name="Comma [0]" xfId="19"/>
    <cellStyle name="Millares_Transferencias Internacionales BCRP Ene-Dic2007" xfId="20"/>
    <cellStyle name="Normal 2" xfId="21"/>
    <cellStyle name="Millares 2" xfId="22"/>
    <cellStyle name="Normal 2 2" xfId="23"/>
    <cellStyle name="Normal 3" xfId="24"/>
    <cellStyle name="Millares 3" xfId="25"/>
    <cellStyle name="Buena 2" xfId="26"/>
    <cellStyle name="Millares 2 2" xfId="27"/>
    <cellStyle name="Millares 2 3" xfId="28"/>
    <cellStyle name="Millares 3 2" xfId="29"/>
    <cellStyle name="Millares 4" xfId="30"/>
    <cellStyle name="Millares 5" xfId="31"/>
    <cellStyle name="Normal 2 3" xfId="32"/>
    <cellStyle name="Normal 2 4" xfId="33"/>
    <cellStyle name="Normal 3 2" xfId="34"/>
    <cellStyle name="Normal 3 2 2" xfId="35"/>
    <cellStyle name="Normal 3 3" xfId="36"/>
    <cellStyle name="Normal 4" xfId="37"/>
    <cellStyle name="Normal 4 2" xfId="38"/>
    <cellStyle name="Normal 5" xfId="39"/>
    <cellStyle name="Normal 6" xfId="40"/>
    <cellStyle name="Normal 7" xfId="41"/>
    <cellStyle name="Normal 8" xfId="42"/>
    <cellStyle name="Normal 9" xfId="43"/>
    <cellStyle name="Porcentaje 2" xfId="44"/>
    <cellStyle name="Porcentaje 3" xfId="45"/>
    <cellStyle name="Porcentual 2" xfId="46"/>
    <cellStyle name="Porcentual 2 2" xfId="47"/>
    <cellStyle name="Porcentual 2 2 2" xfId="48"/>
    <cellStyle name="Porcentual 2 3" xfId="49"/>
    <cellStyle name="Porcentual 3" xfId="50"/>
    <cellStyle name="Porcentual 3 2" xfId="51"/>
    <cellStyle name="Normal 12" xfId="52"/>
    <cellStyle name="Porcentaje 4" xfId="53"/>
    <cellStyle name="Normal 4 3" xfId="54"/>
    <cellStyle name="Millares 3 3" xfId="55"/>
    <cellStyle name="Normal 7 2" xfId="56"/>
    <cellStyle name="Normal 8 2" xfId="57"/>
    <cellStyle name="Millares 3 2 2" xfId="58"/>
    <cellStyle name="Normal 2 2 4" xfId="59"/>
    <cellStyle name="Normal 4 2 2" xfId="60"/>
    <cellStyle name="Moneda 2" xfId="61"/>
    <cellStyle name="Normal 2 2 2" xfId="62"/>
    <cellStyle name="Porcentaje 2 2" xfId="63"/>
    <cellStyle name="style1417710042852" xfId="64"/>
    <cellStyle name="style1417710040590" xfId="65"/>
    <cellStyle name="style1417710040543" xfId="66"/>
    <cellStyle name="style1417710042742" xfId="67"/>
    <cellStyle name="style1417710040512" xfId="68"/>
    <cellStyle name="style1417710042711" xfId="69"/>
    <cellStyle name="style1417710042774" xfId="70"/>
    <cellStyle name="style1417710040668" xfId="71"/>
    <cellStyle name="style1417710040714" xfId="72"/>
    <cellStyle name="Normal 3 4" xfId="73"/>
    <cellStyle name="Normal 9 2" xfId="74"/>
    <cellStyle name="Millares 2 4" xfId="75"/>
    <cellStyle name="Normal 2 2 3" xfId="76"/>
    <cellStyle name="Normal 3 2 3" xfId="77"/>
    <cellStyle name="Normal 2 5" xfId="78"/>
    <cellStyle name="Normal 10" xfId="79"/>
    <cellStyle name="Normal 11" xfId="80"/>
    <cellStyle name="Normal 10 2" xfId="81"/>
    <cellStyle name="Normal 91" xfId="82"/>
    <cellStyle name="Millares 14" xfId="83"/>
    <cellStyle name="Porcentaje 9" xfId="84"/>
    <cellStyle name="Normal 13" xfId="85"/>
    <cellStyle name="Porcentaje 5" xfId="86"/>
    <cellStyle name="Normal 3 6" xfId="87"/>
    <cellStyle name="Millares 3 7" xfId="88"/>
    <cellStyle name="Millares 3 2 6" xfId="89"/>
    <cellStyle name="Normal 4 7" xfId="90"/>
    <cellStyle name="Normal 4 2 6" xfId="91"/>
    <cellStyle name="Normal 7 6" xfId="92"/>
    <cellStyle name="Normal 8 6" xfId="93"/>
    <cellStyle name="Normal 12 6" xfId="94"/>
    <cellStyle name="Porcentaje 4 5" xfId="95"/>
    <cellStyle name="Normal 4 3 7" xfId="96"/>
    <cellStyle name="Millares 3 3 5" xfId="97"/>
    <cellStyle name="Normal 7 2 7" xfId="98"/>
    <cellStyle name="Normal 8 2 7" xfId="99"/>
    <cellStyle name="Millares 3 2 2 5" xfId="100"/>
    <cellStyle name="Normal 4 2 2 7" xfId="101"/>
    <cellStyle name="style1417710042852 7" xfId="102"/>
    <cellStyle name="style1417710040590 7" xfId="103"/>
    <cellStyle name="style1417710040543 7" xfId="104"/>
    <cellStyle name="style1417710042742 7" xfId="105"/>
    <cellStyle name="style1417710040512 7" xfId="106"/>
    <cellStyle name="style1417710042711 7" xfId="107"/>
    <cellStyle name="style1417710042774 7" xfId="108"/>
    <cellStyle name="style1417710040668 7" xfId="109"/>
    <cellStyle name="style1417710040714 7" xfId="110"/>
    <cellStyle name="Normal 3 4 5" xfId="111"/>
    <cellStyle name="Normal 11 6" xfId="112"/>
    <cellStyle name="style1409001391041" xfId="113"/>
    <cellStyle name="style1417659682211" xfId="114"/>
    <cellStyle name="style1409001391259" xfId="115"/>
    <cellStyle name="style1408992103829" xfId="116"/>
    <cellStyle name="style1417659682133" xfId="117"/>
    <cellStyle name="style1408992103814" xfId="118"/>
    <cellStyle name="style1409001392648" xfId="119"/>
    <cellStyle name="style1417659681915" xfId="120"/>
    <cellStyle name="style1417659681884" xfId="121"/>
    <cellStyle name="style1417659681868" xfId="122"/>
    <cellStyle name="style1409001392149" xfId="123"/>
    <cellStyle name="style1409001391837" xfId="124"/>
    <cellStyle name="style1409001391291" xfId="125"/>
    <cellStyle name="Normal 89" xfId="126"/>
    <cellStyle name="style1409001390885" xfId="127"/>
    <cellStyle name="style1409001391868" xfId="128"/>
    <cellStyle name="style1409001392102" xfId="129"/>
    <cellStyle name="Normal 9 7" xfId="130"/>
    <cellStyle name="style1409001391088" xfId="131"/>
    <cellStyle name="style1408992103720" xfId="132"/>
    <cellStyle name="Normal 88" xfId="133"/>
    <cellStyle name="Normal 2 4 4" xfId="134"/>
    <cellStyle name="style1408992103673" xfId="135"/>
    <cellStyle name="style1409001390979" xfId="136"/>
    <cellStyle name="style1409001390916" xfId="137"/>
    <cellStyle name="style1409001390947" xfId="138"/>
    <cellStyle name="style1417659681930" xfId="139"/>
    <cellStyle name="style1417659682274" xfId="140"/>
    <cellStyle name="style1417659682305" xfId="141"/>
    <cellStyle name="style1417659682367" xfId="142"/>
    <cellStyle name="style1417659681416" xfId="143"/>
    <cellStyle name="style1417659682523" xfId="144"/>
    <cellStyle name="style1417659682664" xfId="145"/>
    <cellStyle name="style1417659682336" xfId="146"/>
    <cellStyle name="style1417659682399" xfId="147"/>
    <cellStyle name="style1417659682726" xfId="148"/>
    <cellStyle name="style1417659682757" xfId="149"/>
    <cellStyle name="style1417659682430" xfId="150"/>
    <cellStyle name="style1417659681462" xfId="151"/>
    <cellStyle name="style1417659682804" xfId="152"/>
    <cellStyle name="style1417659682835" xfId="153"/>
    <cellStyle name="style1417659682867" xfId="154"/>
    <cellStyle name="style1417659681431" xfId="155"/>
    <cellStyle name="style1417659682945" xfId="156"/>
    <cellStyle name="style1417659682976" xfId="157"/>
    <cellStyle name="style1417659682991" xfId="158"/>
    <cellStyle name="style1417659681494" xfId="159"/>
    <cellStyle name="style1417659681525" xfId="160"/>
    <cellStyle name="style1417659683740" xfId="161"/>
    <cellStyle name="style1417659683787" xfId="162"/>
    <cellStyle name="style1417702158459" xfId="163"/>
    <cellStyle name="style1417702157180" xfId="164"/>
    <cellStyle name="style1417702158912" xfId="165"/>
    <cellStyle name="style1417702158927" xfId="166"/>
    <cellStyle name="style1417702158958" xfId="167"/>
    <cellStyle name="style1417702158428" xfId="168"/>
    <cellStyle name="style1417702158490" xfId="169"/>
    <cellStyle name="style1417702159083" xfId="170"/>
    <cellStyle name="style1417702159114" xfId="171"/>
    <cellStyle name="style1417702159192" xfId="172"/>
    <cellStyle name="style1417702158849" xfId="173"/>
    <cellStyle name="style1417702159224" xfId="174"/>
    <cellStyle name="style1417702157086" xfId="175"/>
    <cellStyle name="style1417702159036" xfId="176"/>
    <cellStyle name="style1417702159286" xfId="177"/>
    <cellStyle name="style1417702157227" xfId="178"/>
    <cellStyle name="style1417702157274" xfId="179"/>
    <cellStyle name="style1417702160316" xfId="180"/>
    <cellStyle name="style1417702160331" xfId="181"/>
    <cellStyle name="style1417702160362" xfId="182"/>
    <cellStyle name="style1417702160690" xfId="183"/>
    <cellStyle name="style1417702160721" xfId="184"/>
    <cellStyle name="style1417702160737" xfId="185"/>
    <cellStyle name="style1417710042742 2" xfId="186"/>
    <cellStyle name="style1417710040512 2" xfId="187"/>
    <cellStyle name="style1417710041744" xfId="188"/>
    <cellStyle name="style1417710041775" xfId="189"/>
    <cellStyle name="style1417710042711 2" xfId="190"/>
    <cellStyle name="style1417710042774 2" xfId="191"/>
    <cellStyle name="style1417710042976" xfId="192"/>
    <cellStyle name="style1417710043008" xfId="193"/>
    <cellStyle name="style1417710042852 2" xfId="194"/>
    <cellStyle name="style1417710040590 2" xfId="195"/>
    <cellStyle name="style1417710041931" xfId="196"/>
    <cellStyle name="style1417710041884" xfId="197"/>
    <cellStyle name="style1417710041962" xfId="198"/>
    <cellStyle name="style1417710040543 2" xfId="199"/>
    <cellStyle name="style1417710043117" xfId="200"/>
    <cellStyle name="style1417710043195" xfId="201"/>
    <cellStyle name="style1417710042025" xfId="202"/>
    <cellStyle name="style1417710040668 2" xfId="203"/>
    <cellStyle name="style1417710040714 2" xfId="204"/>
    <cellStyle name="style1417710042181" xfId="205"/>
    <cellStyle name="style1417710042212" xfId="206"/>
    <cellStyle name="style1417710041604" xfId="207"/>
    <cellStyle name="style1417710041650" xfId="208"/>
    <cellStyle name="style1417710041666" xfId="209"/>
    <cellStyle name="style1426089101264" xfId="210"/>
    <cellStyle name="style1426089101280" xfId="211"/>
    <cellStyle name="style1426089101638" xfId="212"/>
    <cellStyle name="style1426089100827" xfId="213"/>
    <cellStyle name="style1426089101826" xfId="214"/>
    <cellStyle name="style1426089101779" xfId="215"/>
    <cellStyle name="style1426089101810" xfId="216"/>
    <cellStyle name="style1426089101841" xfId="217"/>
    <cellStyle name="style1426089101623" xfId="218"/>
    <cellStyle name="style1426089101670" xfId="219"/>
    <cellStyle name="style1426089102044" xfId="220"/>
    <cellStyle name="style1426089102028" xfId="221"/>
    <cellStyle name="style1426089102013" xfId="222"/>
    <cellStyle name="style1426089102153" xfId="223"/>
    <cellStyle name="style1426089102075" xfId="224"/>
    <cellStyle name="style1426089101685" xfId="225"/>
    <cellStyle name="style1426089100874" xfId="226"/>
    <cellStyle name="style1426089100905" xfId="227"/>
    <cellStyle name="style1426089101904" xfId="228"/>
    <cellStyle name="style1426089101950" xfId="229"/>
    <cellStyle name="style1426089101888" xfId="230"/>
    <cellStyle name="style1426089101966" xfId="231"/>
    <cellStyle name="style1426089102169" xfId="232"/>
    <cellStyle name="style1426089100936" xfId="233"/>
    <cellStyle name="style1426089100952" xfId="234"/>
    <cellStyle name="style1426089102793" xfId="235"/>
    <cellStyle name="style1426089102746" xfId="236"/>
    <cellStyle name="style1426089102777" xfId="237"/>
    <cellStyle name="style1426089102808" xfId="238"/>
    <cellStyle name="style1426089103588" xfId="239"/>
    <cellStyle name="style1426089103651" xfId="240"/>
    <cellStyle name="style1426089103635" xfId="241"/>
    <cellStyle name="style1426089103666" xfId="242"/>
    <cellStyle name="style1426089103604" xfId="243"/>
    <cellStyle name="style1426089103698" xfId="244"/>
    <cellStyle name="style1426089100780" xfId="245"/>
    <cellStyle name="style1426527989621" xfId="246"/>
    <cellStyle name="style1426527989637" xfId="247"/>
    <cellStyle name="style1426527989793" xfId="248"/>
    <cellStyle name="style1426527989777" xfId="249"/>
    <cellStyle name="style1426527989809" xfId="250"/>
    <cellStyle name="style1426527989668" xfId="251"/>
    <cellStyle name="style1426527989699" xfId="252"/>
    <cellStyle name="style1426527989887" xfId="253"/>
    <cellStyle name="style1426527989855" xfId="254"/>
    <cellStyle name="style1426527989949" xfId="255"/>
    <cellStyle name="style1426527989871" xfId="256"/>
    <cellStyle name="style1426527989684" xfId="257"/>
    <cellStyle name="style1426527989902" xfId="258"/>
    <cellStyle name="style1426527988904" xfId="259"/>
    <cellStyle name="style1426527988919" xfId="260"/>
    <cellStyle name="style1426527990464" xfId="261"/>
    <cellStyle name="style1426527990448" xfId="262"/>
    <cellStyle name="style1426527990433" xfId="263"/>
    <cellStyle name="style1426527990479" xfId="264"/>
    <cellStyle name="style1426527990526" xfId="265"/>
    <cellStyle name="style1426527988951" xfId="266"/>
    <cellStyle name="style1426527988982" xfId="267"/>
    <cellStyle name="style1426527990027" xfId="268"/>
    <cellStyle name="style1426527990011" xfId="269"/>
    <cellStyle name="style1426527991072" xfId="270"/>
    <cellStyle name="style1426527991088" xfId="271"/>
    <cellStyle name="style1426527990043" xfId="272"/>
    <cellStyle name="style1432576429232" xfId="273"/>
    <cellStyle name="style1432576430511" xfId="274"/>
    <cellStyle name="style1432576429279" xfId="275"/>
    <cellStyle name="style1432576431011" xfId="276"/>
    <cellStyle name="style1432576429263" xfId="277"/>
    <cellStyle name="style1432576430449" xfId="278"/>
    <cellStyle name="style1432576431042" xfId="279"/>
    <cellStyle name="style1432576429357" xfId="280"/>
    <cellStyle name="Normal 10 7" xfId="281"/>
    <cellStyle name="Normal 11 5" xfId="282"/>
    <cellStyle name="style1417710042852 3" xfId="283"/>
    <cellStyle name="style1417710040590 3" xfId="284"/>
    <cellStyle name="style1417710040543 3" xfId="285"/>
    <cellStyle name="style1417710042742 3" xfId="286"/>
    <cellStyle name="style1417710040512 3" xfId="287"/>
    <cellStyle name="style1417710042711 3" xfId="288"/>
    <cellStyle name="style1417710042774 3" xfId="289"/>
    <cellStyle name="style1417710040668 3" xfId="290"/>
    <cellStyle name="style1417710040714 3" xfId="291"/>
    <cellStyle name="Normal 9 2 5" xfId="292"/>
    <cellStyle name="style1408992103673 2" xfId="293"/>
    <cellStyle name="style1408992103720 2" xfId="294"/>
    <cellStyle name="style1408992103814 2" xfId="295"/>
    <cellStyle name="style1408992103829 2" xfId="296"/>
    <cellStyle name="style1409001390885 2" xfId="297"/>
    <cellStyle name="style1409001390916 2" xfId="298"/>
    <cellStyle name="style1409001390947 2" xfId="299"/>
    <cellStyle name="style1409001390979 2" xfId="300"/>
    <cellStyle name="style1409001391041 2" xfId="301"/>
    <cellStyle name="style1409001391088 2" xfId="302"/>
    <cellStyle name="style1409001391259 2" xfId="303"/>
    <cellStyle name="style1409001391291 2" xfId="304"/>
    <cellStyle name="style1409001391837 2" xfId="305"/>
    <cellStyle name="style1409001391868 2" xfId="306"/>
    <cellStyle name="style1409001392102 2" xfId="307"/>
    <cellStyle name="style1409001392149 2" xfId="308"/>
    <cellStyle name="style1409001392648 2" xfId="309"/>
    <cellStyle name="style1417659681868 2" xfId="310"/>
    <cellStyle name="style1417659681884 2" xfId="311"/>
    <cellStyle name="style1417659682133 2" xfId="312"/>
    <cellStyle name="style1417659682211 2" xfId="313"/>
    <cellStyle name="style1417659681915 2" xfId="314"/>
    <cellStyle name="style1417659681930 2" xfId="315"/>
    <cellStyle name="style1417659682274 2" xfId="316"/>
    <cellStyle name="style1417659682305 2" xfId="317"/>
    <cellStyle name="style1417659682367 2" xfId="318"/>
    <cellStyle name="style1417659681416 2" xfId="319"/>
    <cellStyle name="style1417659682523 2" xfId="320"/>
    <cellStyle name="style1417659682664 2" xfId="321"/>
    <cellStyle name="style1417659682336 2" xfId="322"/>
    <cellStyle name="style1417659682399 2" xfId="323"/>
    <cellStyle name="style1417659682726 2" xfId="324"/>
    <cellStyle name="style1417659682757 2" xfId="325"/>
    <cellStyle name="style1417659682430 2" xfId="326"/>
    <cellStyle name="style1417659681462 2" xfId="327"/>
    <cellStyle name="style1417659682804 2" xfId="328"/>
    <cellStyle name="style1417659682835 2" xfId="329"/>
    <cellStyle name="style1417659682867 2" xfId="330"/>
    <cellStyle name="style1417659681431 2" xfId="331"/>
    <cellStyle name="style1417659682945 2" xfId="332"/>
    <cellStyle name="style1417659682976 2" xfId="333"/>
    <cellStyle name="style1417659682991 2" xfId="334"/>
    <cellStyle name="style1417659681494 2" xfId="335"/>
    <cellStyle name="style1417659681525 2" xfId="336"/>
    <cellStyle name="style1417659683740 2" xfId="337"/>
    <cellStyle name="style1417659683787 2" xfId="338"/>
    <cellStyle name="style1417702158459 2" xfId="339"/>
    <cellStyle name="style1417702157180 2" xfId="340"/>
    <cellStyle name="style1417702158912 2" xfId="341"/>
    <cellStyle name="style1417702158927 2" xfId="342"/>
    <cellStyle name="style1417702158958 2" xfId="343"/>
    <cellStyle name="style1417702158428 2" xfId="344"/>
    <cellStyle name="style1417702158490 2" xfId="345"/>
    <cellStyle name="style1417702159083 2" xfId="346"/>
    <cellStyle name="style1417702159114 2" xfId="347"/>
    <cellStyle name="style1417702159192 2" xfId="348"/>
    <cellStyle name="style1417702158849 2" xfId="349"/>
    <cellStyle name="style1417702159224 2" xfId="350"/>
    <cellStyle name="style1417702157086 2" xfId="351"/>
    <cellStyle name="style1417702159036 2" xfId="352"/>
    <cellStyle name="style1417702159286 2" xfId="353"/>
    <cellStyle name="style1417702157227 2" xfId="354"/>
    <cellStyle name="style1417702157274 2" xfId="355"/>
    <cellStyle name="style1417702160316 2" xfId="356"/>
    <cellStyle name="style1417702160331 2" xfId="357"/>
    <cellStyle name="style1417702160362 2" xfId="358"/>
    <cellStyle name="style1417702160690 2" xfId="359"/>
    <cellStyle name="style1417702160721 2" xfId="360"/>
    <cellStyle name="style1417702160737 2" xfId="361"/>
    <cellStyle name="style1417710042742 2 2" xfId="362"/>
    <cellStyle name="style1417710040512 2 2" xfId="363"/>
    <cellStyle name="style1417710041744 2" xfId="364"/>
    <cellStyle name="style1417710041775 2" xfId="365"/>
    <cellStyle name="style1417710042711 2 2" xfId="366"/>
    <cellStyle name="style1417710042774 2 2" xfId="367"/>
    <cellStyle name="style1417710042976 2" xfId="368"/>
    <cellStyle name="style1417710043008 2" xfId="369"/>
    <cellStyle name="style1417710042852 2 2" xfId="370"/>
    <cellStyle name="style1417710040590 2 2" xfId="371"/>
    <cellStyle name="style1417710041931 2" xfId="372"/>
    <cellStyle name="style1417710041884 2" xfId="373"/>
    <cellStyle name="style1417710041962 2" xfId="374"/>
    <cellStyle name="style1417710040543 2 2" xfId="375"/>
    <cellStyle name="style1417710043117 2" xfId="376"/>
    <cellStyle name="style1417710043195 2" xfId="377"/>
    <cellStyle name="style1417710042025 2" xfId="378"/>
    <cellStyle name="style1417710040668 2 2" xfId="379"/>
    <cellStyle name="style1417710040714 2 2" xfId="380"/>
    <cellStyle name="style1417710042181 2" xfId="381"/>
    <cellStyle name="style1417710042212 2" xfId="382"/>
    <cellStyle name="style1417710041604 2" xfId="383"/>
    <cellStyle name="style1417710041650 2" xfId="384"/>
    <cellStyle name="style1417710041666 2" xfId="385"/>
    <cellStyle name="style1426089101264 2" xfId="386"/>
    <cellStyle name="style1426089101280 2" xfId="387"/>
    <cellStyle name="style1426089101638 2" xfId="388"/>
    <cellStyle name="style1426089100827 2" xfId="389"/>
    <cellStyle name="style1426089101826 2" xfId="390"/>
    <cellStyle name="style1426089101779 2" xfId="391"/>
    <cellStyle name="style1426089101810 2" xfId="392"/>
    <cellStyle name="style1426089101841 2" xfId="393"/>
    <cellStyle name="style1426089101623 2" xfId="394"/>
    <cellStyle name="style1426089101670 2" xfId="395"/>
    <cellStyle name="style1426089102044 2" xfId="396"/>
    <cellStyle name="style1426089102028 2" xfId="397"/>
    <cellStyle name="style1426089102013 2" xfId="398"/>
    <cellStyle name="style1426089102153 2" xfId="399"/>
    <cellStyle name="style1426089102075 2" xfId="400"/>
    <cellStyle name="style1426089101685 2" xfId="401"/>
    <cellStyle name="style1426089100874 2" xfId="402"/>
    <cellStyle name="style1426089100905 2" xfId="403"/>
    <cellStyle name="style1426089101904 2" xfId="404"/>
    <cellStyle name="style1426089101950 2" xfId="405"/>
    <cellStyle name="style1426089101888 2" xfId="406"/>
    <cellStyle name="style1426089101966 2" xfId="407"/>
    <cellStyle name="style1426089102169 2" xfId="408"/>
    <cellStyle name="style1426089100936 2" xfId="409"/>
    <cellStyle name="style1426089100952 2" xfId="410"/>
    <cellStyle name="style1426089102793 2" xfId="411"/>
    <cellStyle name="style1426089102746 2" xfId="412"/>
    <cellStyle name="style1426089102777 2" xfId="413"/>
    <cellStyle name="style1426089102808 2" xfId="414"/>
    <cellStyle name="style1426089103588 2" xfId="415"/>
    <cellStyle name="style1426089103651 2" xfId="416"/>
    <cellStyle name="style1426089103635 2" xfId="417"/>
    <cellStyle name="style1426089103666 2" xfId="418"/>
    <cellStyle name="style1426089103604 2" xfId="419"/>
    <cellStyle name="style1426089103698 2" xfId="420"/>
    <cellStyle name="style1426089100780 2" xfId="421"/>
    <cellStyle name="style1426527989621 2" xfId="422"/>
    <cellStyle name="style1426527989637 2" xfId="423"/>
    <cellStyle name="style1426527989793 2" xfId="424"/>
    <cellStyle name="style1426527989777 2" xfId="425"/>
    <cellStyle name="style1426527989809 2" xfId="426"/>
    <cellStyle name="style1426527989668 2" xfId="427"/>
    <cellStyle name="style1426527989699 2" xfId="428"/>
    <cellStyle name="style1426527989887 2" xfId="429"/>
    <cellStyle name="style1426527989855 2" xfId="430"/>
    <cellStyle name="style1426527989949 2" xfId="431"/>
    <cellStyle name="style1426527989871 2" xfId="432"/>
    <cellStyle name="style1426527989684 2" xfId="433"/>
    <cellStyle name="style1426527989902 2" xfId="434"/>
    <cellStyle name="style1426527988904 2" xfId="435"/>
    <cellStyle name="style1426527988919 2" xfId="436"/>
    <cellStyle name="style1426527990464 2" xfId="437"/>
    <cellStyle name="style1426527990448 2" xfId="438"/>
    <cellStyle name="style1426527990433 2" xfId="439"/>
    <cellStyle name="style1426527990479 2" xfId="440"/>
    <cellStyle name="style1426527990526 2" xfId="441"/>
    <cellStyle name="style1426527988951 2" xfId="442"/>
    <cellStyle name="style1426527988982 2" xfId="443"/>
    <cellStyle name="style1426527990027 2" xfId="444"/>
    <cellStyle name="style1426527990011 2" xfId="445"/>
    <cellStyle name="style1426527991072 2" xfId="446"/>
    <cellStyle name="style1426527991088 2" xfId="447"/>
    <cellStyle name="style1426527990043 2" xfId="448"/>
    <cellStyle name="style1432576429232 2" xfId="449"/>
    <cellStyle name="style1432576430511 2" xfId="450"/>
    <cellStyle name="style1432576429279 2" xfId="451"/>
    <cellStyle name="style1432576431011 2" xfId="452"/>
    <cellStyle name="style1432576429263 2" xfId="453"/>
    <cellStyle name="style1432576430449 2" xfId="454"/>
    <cellStyle name="style1432576431042 2" xfId="455"/>
    <cellStyle name="style1432576429357 2" xfId="456"/>
    <cellStyle name="Normal 10 2 7" xfId="457"/>
    <cellStyle name="Normal 13 5" xfId="458"/>
    <cellStyle name="Buena 3" xfId="459"/>
    <cellStyle name="Millares 6" xfId="460"/>
    <cellStyle name="Moneda 3" xfId="461"/>
    <cellStyle name="Normal 11 2" xfId="462"/>
    <cellStyle name="Normal 76" xfId="463"/>
    <cellStyle name="Normal 14" xfId="464"/>
    <cellStyle name="Buena 4" xfId="465"/>
    <cellStyle name="Millares 7" xfId="466"/>
    <cellStyle name="Porcentaje 6" xfId="467"/>
    <cellStyle name="Normal 4 4" xfId="468"/>
    <cellStyle name="Millares 3 4" xfId="469"/>
    <cellStyle name="Normal 7 3" xfId="470"/>
    <cellStyle name="Normal 8 3" xfId="471"/>
    <cellStyle name="Millares 3 2 3" xfId="472"/>
    <cellStyle name="Normal 4 2 3" xfId="473"/>
    <cellStyle name="Moneda 4" xfId="474"/>
    <cellStyle name="style1417710042852 4" xfId="475"/>
    <cellStyle name="style1417710040590 4" xfId="476"/>
    <cellStyle name="style1417710040543 4" xfId="477"/>
    <cellStyle name="style1417710042742 4" xfId="478"/>
    <cellStyle name="style1417710040512 4" xfId="479"/>
    <cellStyle name="style1417710042711 4" xfId="480"/>
    <cellStyle name="style1417710042774 4" xfId="481"/>
    <cellStyle name="style1417710040668 4" xfId="482"/>
    <cellStyle name="style1417710040714 4" xfId="483"/>
    <cellStyle name="Normal 9 4" xfId="484"/>
    <cellStyle name="style1408992103673 3" xfId="485"/>
    <cellStyle name="style1408992103720 3" xfId="486"/>
    <cellStyle name="style1408992103814 3" xfId="487"/>
    <cellStyle name="style1408992103829 3" xfId="488"/>
    <cellStyle name="style1409001390885 3" xfId="489"/>
    <cellStyle name="style1409001390916 3" xfId="490"/>
    <cellStyle name="style1409001390947 3" xfId="491"/>
    <cellStyle name="style1409001390979 3" xfId="492"/>
    <cellStyle name="style1409001391041 3" xfId="493"/>
    <cellStyle name="style1409001391088 3" xfId="494"/>
    <cellStyle name="style1409001391259 3" xfId="495"/>
    <cellStyle name="style1409001391291 3" xfId="496"/>
    <cellStyle name="style1409001391837 3" xfId="497"/>
    <cellStyle name="style1409001391868 3" xfId="498"/>
    <cellStyle name="style1409001392102 3" xfId="499"/>
    <cellStyle name="style1409001392149 3" xfId="500"/>
    <cellStyle name="style1409001392648 3" xfId="501"/>
    <cellStyle name="style1417659681868 3" xfId="502"/>
    <cellStyle name="style1417659681884 3" xfId="503"/>
    <cellStyle name="style1417659682133 3" xfId="504"/>
    <cellStyle name="style1417659682211 3" xfId="505"/>
    <cellStyle name="style1417659681915 3" xfId="506"/>
    <cellStyle name="style1417659681930 3" xfId="507"/>
    <cellStyle name="style1417659682274 3" xfId="508"/>
    <cellStyle name="style1417659682305 3" xfId="509"/>
    <cellStyle name="style1417659682367 3" xfId="510"/>
    <cellStyle name="style1417659681416 3" xfId="511"/>
    <cellStyle name="style1417659682523 3" xfId="512"/>
    <cellStyle name="style1417659682664 3" xfId="513"/>
    <cellStyle name="style1417659682336 3" xfId="514"/>
    <cellStyle name="style1417659682399 3" xfId="515"/>
    <cellStyle name="style1417659682726 3" xfId="516"/>
    <cellStyle name="style1417659682757 3" xfId="517"/>
    <cellStyle name="style1417659682430 3" xfId="518"/>
    <cellStyle name="style1417659681462 3" xfId="519"/>
    <cellStyle name="style1417659682804 3" xfId="520"/>
    <cellStyle name="style1417659682835 3" xfId="521"/>
    <cellStyle name="style1417659682867 3" xfId="522"/>
    <cellStyle name="style1417659681431 3" xfId="523"/>
    <cellStyle name="style1417659682945 3" xfId="524"/>
    <cellStyle name="style1417659682976 3" xfId="525"/>
    <cellStyle name="style1417659682991 3" xfId="526"/>
    <cellStyle name="style1417659681494 3" xfId="527"/>
    <cellStyle name="style1417659681525 3" xfId="528"/>
    <cellStyle name="style1417659683740 3" xfId="529"/>
    <cellStyle name="style1417659683787 3" xfId="530"/>
    <cellStyle name="style1417702158459 3" xfId="531"/>
    <cellStyle name="style1417702157180 3" xfId="532"/>
    <cellStyle name="style1417702158912 3" xfId="533"/>
    <cellStyle name="style1417702158927 3" xfId="534"/>
    <cellStyle name="style1417702158958 3" xfId="535"/>
    <cellStyle name="style1417702158428 3" xfId="536"/>
    <cellStyle name="style1417702158490 3" xfId="537"/>
    <cellStyle name="style1417702159083 3" xfId="538"/>
    <cellStyle name="style1417702159114 3" xfId="539"/>
    <cellStyle name="style1417702159192 3" xfId="540"/>
    <cellStyle name="style1417702158849 3" xfId="541"/>
    <cellStyle name="style1417702159224 3" xfId="542"/>
    <cellStyle name="style1417702157086 3" xfId="543"/>
    <cellStyle name="style1417702159036 3" xfId="544"/>
    <cellStyle name="style1417702159286 3" xfId="545"/>
    <cellStyle name="style1417702157227 3" xfId="546"/>
    <cellStyle name="style1417702157274 3" xfId="547"/>
    <cellStyle name="style1417702160316 3" xfId="548"/>
    <cellStyle name="style1417702160331 3" xfId="549"/>
    <cellStyle name="style1417702160362 3" xfId="550"/>
    <cellStyle name="style1417702160690 3" xfId="551"/>
    <cellStyle name="style1417702160721 3" xfId="552"/>
    <cellStyle name="style1417702160737 3" xfId="553"/>
    <cellStyle name="style1417710042742 2 3" xfId="554"/>
    <cellStyle name="style1417710040512 2 3" xfId="555"/>
    <cellStyle name="style1417710041744 3" xfId="556"/>
    <cellStyle name="style1417710041775 3" xfId="557"/>
    <cellStyle name="style1417710042711 2 3" xfId="558"/>
    <cellStyle name="style1417710042774 2 3" xfId="559"/>
    <cellStyle name="style1417710042976 3" xfId="560"/>
    <cellStyle name="style1417710043008 3" xfId="561"/>
    <cellStyle name="style1417710042852 2 3" xfId="562"/>
    <cellStyle name="style1417710040590 2 3" xfId="563"/>
    <cellStyle name="style1417710041931 3" xfId="564"/>
    <cellStyle name="style1417710041884 3" xfId="565"/>
    <cellStyle name="style1417710041962 3" xfId="566"/>
    <cellStyle name="style1417710040543 2 3" xfId="567"/>
    <cellStyle name="style1417710043117 3" xfId="568"/>
    <cellStyle name="style1417710043195 3" xfId="569"/>
    <cellStyle name="style1417710042025 3" xfId="570"/>
    <cellStyle name="style1417710040668 2 3" xfId="571"/>
    <cellStyle name="style1417710040714 2 3" xfId="572"/>
    <cellStyle name="style1417710042181 3" xfId="573"/>
    <cellStyle name="style1417710042212 3" xfId="574"/>
    <cellStyle name="style1417710041604 3" xfId="575"/>
    <cellStyle name="style1417710041650 3" xfId="576"/>
    <cellStyle name="style1417710041666 3" xfId="577"/>
    <cellStyle name="style1426089101264 3" xfId="578"/>
    <cellStyle name="style1426089101280 3" xfId="579"/>
    <cellStyle name="style1426089101638 3" xfId="580"/>
    <cellStyle name="style1426089100827 3" xfId="581"/>
    <cellStyle name="style1426089101826 3" xfId="582"/>
    <cellStyle name="style1426089101779 3" xfId="583"/>
    <cellStyle name="style1426089101810 3" xfId="584"/>
    <cellStyle name="style1426089101841 3" xfId="585"/>
    <cellStyle name="style1426089101623 3" xfId="586"/>
    <cellStyle name="style1426089101670 3" xfId="587"/>
    <cellStyle name="style1426089102044 3" xfId="588"/>
    <cellStyle name="style1426089102028 3" xfId="589"/>
    <cellStyle name="style1426089102013 3" xfId="590"/>
    <cellStyle name="style1426089102153 3" xfId="591"/>
    <cellStyle name="style1426089102075 3" xfId="592"/>
    <cellStyle name="style1426089101685 3" xfId="593"/>
    <cellStyle name="style1426089100874 3" xfId="594"/>
    <cellStyle name="style1426089100905 3" xfId="595"/>
    <cellStyle name="style1426089101904 3" xfId="596"/>
    <cellStyle name="style1426089101950 3" xfId="597"/>
    <cellStyle name="style1426089101888 3" xfId="598"/>
    <cellStyle name="style1426089101966 3" xfId="599"/>
    <cellStyle name="style1426089102169 3" xfId="600"/>
    <cellStyle name="style1426089100936 3" xfId="601"/>
    <cellStyle name="style1426089100952 3" xfId="602"/>
    <cellStyle name="style1426089102793 3" xfId="603"/>
    <cellStyle name="style1426089102746 3" xfId="604"/>
    <cellStyle name="style1426089102777 3" xfId="605"/>
    <cellStyle name="style1426089102808 3" xfId="606"/>
    <cellStyle name="style1426089103588 3" xfId="607"/>
    <cellStyle name="style1426089103651 3" xfId="608"/>
    <cellStyle name="style1426089103635 3" xfId="609"/>
    <cellStyle name="style1426089103666 3" xfId="610"/>
    <cellStyle name="style1426089103604 3" xfId="611"/>
    <cellStyle name="style1426089103698 3" xfId="612"/>
    <cellStyle name="style1426089100780 3" xfId="613"/>
    <cellStyle name="style1426527989621 3" xfId="614"/>
    <cellStyle name="style1426527989637 3" xfId="615"/>
    <cellStyle name="style1426527989793 3" xfId="616"/>
    <cellStyle name="style1426527989777 3" xfId="617"/>
    <cellStyle name="style1426527989809 3" xfId="618"/>
    <cellStyle name="style1426527989668 3" xfId="619"/>
    <cellStyle name="style1426527989699 3" xfId="620"/>
    <cellStyle name="style1426527989887 3" xfId="621"/>
    <cellStyle name="style1426527989855 3" xfId="622"/>
    <cellStyle name="style1426527989949 3" xfId="623"/>
    <cellStyle name="style1426527989871 3" xfId="624"/>
    <cellStyle name="style1426527989684 3" xfId="625"/>
    <cellStyle name="style1426527989902 3" xfId="626"/>
    <cellStyle name="style1426527988904 3" xfId="627"/>
    <cellStyle name="style1426527988919 3" xfId="628"/>
    <cellStyle name="style1426527990464 3" xfId="629"/>
    <cellStyle name="style1426527990448 3" xfId="630"/>
    <cellStyle name="style1426527990433 3" xfId="631"/>
    <cellStyle name="style1426527990479 3" xfId="632"/>
    <cellStyle name="style1426527990526 3" xfId="633"/>
    <cellStyle name="style1426527988951 3" xfId="634"/>
    <cellStyle name="style1426527988982 3" xfId="635"/>
    <cellStyle name="style1426527990027 3" xfId="636"/>
    <cellStyle name="style1426527990011 3" xfId="637"/>
    <cellStyle name="style1426527991072 3" xfId="638"/>
    <cellStyle name="style1426527991088 3" xfId="639"/>
    <cellStyle name="style1426527990043 3" xfId="640"/>
    <cellStyle name="style1432576429232 3" xfId="641"/>
    <cellStyle name="style1432576430511 3" xfId="642"/>
    <cellStyle name="style1432576429279 3" xfId="643"/>
    <cellStyle name="style1432576431011 3" xfId="644"/>
    <cellStyle name="style1432576429263 3" xfId="645"/>
    <cellStyle name="style1432576430449 3" xfId="646"/>
    <cellStyle name="style1432576431042 3" xfId="647"/>
    <cellStyle name="style1432576429357 3" xfId="648"/>
    <cellStyle name="Normal 10 4" xfId="649"/>
    <cellStyle name="Normal 12 3" xfId="650"/>
    <cellStyle name="Porcentaje 4 2" xfId="651"/>
    <cellStyle name="Normal 4 3 4" xfId="652"/>
    <cellStyle name="Millares 3 3 2" xfId="653"/>
    <cellStyle name="Normal 7 2 4" xfId="654"/>
    <cellStyle name="Normal 8 2 4" xfId="655"/>
    <cellStyle name="Millares 3 2 2 2" xfId="656"/>
    <cellStyle name="Normal 4 2 2 4" xfId="657"/>
    <cellStyle name="style1417710042852 3 2" xfId="658"/>
    <cellStyle name="style1417710040590 3 2" xfId="659"/>
    <cellStyle name="style1417710040543 3 2" xfId="660"/>
    <cellStyle name="style1417710042742 3 2" xfId="661"/>
    <cellStyle name="style1417710040512 3 2" xfId="662"/>
    <cellStyle name="style1417710042711 3 2" xfId="663"/>
    <cellStyle name="style1417710042774 3 2" xfId="664"/>
    <cellStyle name="style1417710040668 3 2" xfId="665"/>
    <cellStyle name="style1417710040714 3 2" xfId="666"/>
    <cellStyle name="Normal 9 2 2" xfId="667"/>
    <cellStyle name="style1408992103673 2 2" xfId="668"/>
    <cellStyle name="style1408992103720 2 2" xfId="669"/>
    <cellStyle name="style1408992103814 2 2" xfId="670"/>
    <cellStyle name="style1408992103829 2 2" xfId="671"/>
    <cellStyle name="style1409001390885 2 2" xfId="672"/>
    <cellStyle name="style1409001390916 2 2" xfId="673"/>
    <cellStyle name="style1409001390947 2 2" xfId="674"/>
    <cellStyle name="style1409001390979 2 2" xfId="675"/>
    <cellStyle name="style1409001391041 2 2" xfId="676"/>
    <cellStyle name="style1409001391088 2 2" xfId="677"/>
    <cellStyle name="style1409001391259 2 2" xfId="678"/>
    <cellStyle name="style1409001391291 2 2" xfId="679"/>
    <cellStyle name="style1409001391837 2 2" xfId="680"/>
    <cellStyle name="style1409001391868 2 2" xfId="681"/>
    <cellStyle name="style1409001392102 2 2" xfId="682"/>
    <cellStyle name="style1409001392149 2 2" xfId="683"/>
    <cellStyle name="style1409001392648 2 2" xfId="684"/>
    <cellStyle name="style1417659681868 2 2" xfId="685"/>
    <cellStyle name="style1417659681884 2 2" xfId="686"/>
    <cellStyle name="style1417659682133 2 2" xfId="687"/>
    <cellStyle name="style1417659682211 2 2" xfId="688"/>
    <cellStyle name="style1417659681915 2 2" xfId="689"/>
    <cellStyle name="style1417659681930 2 2" xfId="690"/>
    <cellStyle name="style1417659682274 2 2" xfId="691"/>
    <cellStyle name="style1417659682305 2 2" xfId="692"/>
    <cellStyle name="style1417659682367 2 2" xfId="693"/>
    <cellStyle name="style1417659681416 2 2" xfId="694"/>
    <cellStyle name="style1417659682523 2 2" xfId="695"/>
    <cellStyle name="style1417659682664 2 2" xfId="696"/>
    <cellStyle name="style1417659682336 2 2" xfId="697"/>
    <cellStyle name="style1417659682399 2 2" xfId="698"/>
    <cellStyle name="style1417659682726 2 2" xfId="699"/>
    <cellStyle name="style1417659682757 2 2" xfId="700"/>
    <cellStyle name="style1417659682430 2 2" xfId="701"/>
    <cellStyle name="style1417659681462 2 2" xfId="702"/>
    <cellStyle name="style1417659682804 2 2" xfId="703"/>
    <cellStyle name="style1417659682835 2 2" xfId="704"/>
    <cellStyle name="style1417659682867 2 2" xfId="705"/>
    <cellStyle name="style1417659681431 2 2" xfId="706"/>
    <cellStyle name="style1417659682945 2 2" xfId="707"/>
    <cellStyle name="style1417659682976 2 2" xfId="708"/>
    <cellStyle name="style1417659682991 2 2" xfId="709"/>
    <cellStyle name="style1417659681494 2 2" xfId="710"/>
    <cellStyle name="style1417659681525 2 2" xfId="711"/>
    <cellStyle name="style1417659683740 2 2" xfId="712"/>
    <cellStyle name="style1417659683787 2 2" xfId="713"/>
    <cellStyle name="style1417702158459 2 2" xfId="714"/>
    <cellStyle name="style1417702157180 2 2" xfId="715"/>
    <cellStyle name="style1417702158912 2 2" xfId="716"/>
    <cellStyle name="style1417702158927 2 2" xfId="717"/>
    <cellStyle name="style1417702158958 2 2" xfId="718"/>
    <cellStyle name="style1417702158428 2 2" xfId="719"/>
    <cellStyle name="style1417702158490 2 2" xfId="720"/>
    <cellStyle name="style1417702159083 2 2" xfId="721"/>
    <cellStyle name="style1417702159114 2 2" xfId="722"/>
    <cellStyle name="style1417702159192 2 2" xfId="723"/>
    <cellStyle name="style1417702158849 2 2" xfId="724"/>
    <cellStyle name="style1417702159224 2 2" xfId="725"/>
    <cellStyle name="style1417702157086 2 2" xfId="726"/>
    <cellStyle name="style1417702159036 2 2" xfId="727"/>
    <cellStyle name="style1417702159286 2 2" xfId="728"/>
    <cellStyle name="style1417702157227 2 2" xfId="729"/>
    <cellStyle name="style1417702157274 2 2" xfId="730"/>
    <cellStyle name="style1417702160316 2 2" xfId="731"/>
    <cellStyle name="style1417702160331 2 2" xfId="732"/>
    <cellStyle name="style1417702160362 2 2" xfId="733"/>
    <cellStyle name="style1417702160690 2 2" xfId="734"/>
    <cellStyle name="style1417702160721 2 2" xfId="735"/>
    <cellStyle name="style1417702160737 2 2" xfId="736"/>
    <cellStyle name="style1417710042742 2 2 2" xfId="737"/>
    <cellStyle name="style1417710040512 2 2 2" xfId="738"/>
    <cellStyle name="style1417710041744 2 2" xfId="739"/>
    <cellStyle name="style1417710041775 2 2" xfId="740"/>
    <cellStyle name="style1417710042711 2 2 2" xfId="741"/>
    <cellStyle name="style1417710042774 2 2 2" xfId="742"/>
    <cellStyle name="style1417710042976 2 2" xfId="743"/>
    <cellStyle name="style1417710043008 2 2" xfId="744"/>
    <cellStyle name="style1417710042852 2 2 2" xfId="745"/>
    <cellStyle name="style1417710040590 2 2 2" xfId="746"/>
    <cellStyle name="style1417710041931 2 2" xfId="747"/>
    <cellStyle name="style1417710041884 2 2" xfId="748"/>
    <cellStyle name="style1417710041962 2 2" xfId="749"/>
    <cellStyle name="style1417710040543 2 2 2" xfId="750"/>
    <cellStyle name="style1417710043117 2 2" xfId="751"/>
    <cellStyle name="style1417710043195 2 2" xfId="752"/>
    <cellStyle name="style1417710042025 2 2" xfId="753"/>
    <cellStyle name="style1417710040668 2 2 2" xfId="754"/>
    <cellStyle name="style1417710040714 2 2 2" xfId="755"/>
    <cellStyle name="style1417710042181 2 2" xfId="756"/>
    <cellStyle name="style1417710042212 2 2" xfId="757"/>
    <cellStyle name="style1417710041604 2 2" xfId="758"/>
    <cellStyle name="style1417710041650 2 2" xfId="759"/>
    <cellStyle name="style1417710041666 2 2" xfId="760"/>
    <cellStyle name="style1426089101264 2 2" xfId="761"/>
    <cellStyle name="style1426089101280 2 2" xfId="762"/>
    <cellStyle name="style1426089101638 2 2" xfId="763"/>
    <cellStyle name="style1426089100827 2 2" xfId="764"/>
    <cellStyle name="style1426089101826 2 2" xfId="765"/>
    <cellStyle name="style1426089101779 2 2" xfId="766"/>
    <cellStyle name="style1426089101810 2 2" xfId="767"/>
    <cellStyle name="style1426089101841 2 2" xfId="768"/>
    <cellStyle name="style1426089101623 2 2" xfId="769"/>
    <cellStyle name="style1426089101670 2 2" xfId="770"/>
    <cellStyle name="style1426089102044 2 2" xfId="771"/>
    <cellStyle name="style1426089102028 2 2" xfId="772"/>
    <cellStyle name="style1426089102013 2 2" xfId="773"/>
    <cellStyle name="style1426089102153 2 2" xfId="774"/>
    <cellStyle name="style1426089102075 2 2" xfId="775"/>
    <cellStyle name="style1426089101685 2 2" xfId="776"/>
    <cellStyle name="style1426089100874 2 2" xfId="777"/>
    <cellStyle name="style1426089100905 2 2" xfId="778"/>
    <cellStyle name="style1426089101904 2 2" xfId="779"/>
    <cellStyle name="style1426089101950 2 2" xfId="780"/>
    <cellStyle name="style1426089101888 2 2" xfId="781"/>
    <cellStyle name="style1426089101966 2 2" xfId="782"/>
    <cellStyle name="style1426089102169 2 2" xfId="783"/>
    <cellStyle name="style1426089100936 2 2" xfId="784"/>
    <cellStyle name="style1426089100952 2 2" xfId="785"/>
    <cellStyle name="style1426089102793 2 2" xfId="786"/>
    <cellStyle name="style1426089102746 2 2" xfId="787"/>
    <cellStyle name="style1426089102777 2 2" xfId="788"/>
    <cellStyle name="style1426089102808 2 2" xfId="789"/>
    <cellStyle name="style1426089103588 2 2" xfId="790"/>
    <cellStyle name="style1426089103651 2 2" xfId="791"/>
    <cellStyle name="style1426089103635 2 2" xfId="792"/>
    <cellStyle name="style1426089103666 2 2" xfId="793"/>
    <cellStyle name="style1426089103604 2 2" xfId="794"/>
    <cellStyle name="style1426089103698 2 2" xfId="795"/>
    <cellStyle name="style1426089100780 2 2" xfId="796"/>
    <cellStyle name="style1426527989621 2 2" xfId="797"/>
    <cellStyle name="style1426527989637 2 2" xfId="798"/>
    <cellStyle name="style1426527989793 2 2" xfId="799"/>
    <cellStyle name="style1426527989777 2 2" xfId="800"/>
    <cellStyle name="style1426527989809 2 2" xfId="801"/>
    <cellStyle name="style1426527989668 2 2" xfId="802"/>
    <cellStyle name="style1426527989699 2 2" xfId="803"/>
    <cellStyle name="style1426527989887 2 2" xfId="804"/>
    <cellStyle name="style1426527989855 2 2" xfId="805"/>
    <cellStyle name="style1426527989949 2 2" xfId="806"/>
    <cellStyle name="style1426527989871 2 2" xfId="807"/>
    <cellStyle name="style1426527989684 2 2" xfId="808"/>
    <cellStyle name="style1426527989902 2 2" xfId="809"/>
    <cellStyle name="style1426527988904 2 2" xfId="810"/>
    <cellStyle name="style1426527988919 2 2" xfId="811"/>
    <cellStyle name="style1426527990464 2 2" xfId="812"/>
    <cellStyle name="style1426527990448 2 2" xfId="813"/>
    <cellStyle name="style1426527990433 2 2" xfId="814"/>
    <cellStyle name="style1426527990479 2 2" xfId="815"/>
    <cellStyle name="style1426527990526 2 2" xfId="816"/>
    <cellStyle name="style1426527988951 2 2" xfId="817"/>
    <cellStyle name="style1426527988982 2 2" xfId="818"/>
    <cellStyle name="style1426527990027 2 2" xfId="819"/>
    <cellStyle name="style1426527990011 2 2" xfId="820"/>
    <cellStyle name="style1426527991072 2 2" xfId="821"/>
    <cellStyle name="style1426527991088 2 2" xfId="822"/>
    <cellStyle name="style1426527990043 2 2" xfId="823"/>
    <cellStyle name="style1432576429232 2 2" xfId="824"/>
    <cellStyle name="style1432576430511 2 2" xfId="825"/>
    <cellStyle name="style1432576429279 2 2" xfId="826"/>
    <cellStyle name="style1432576431011 2 2" xfId="827"/>
    <cellStyle name="style1432576429263 2 2" xfId="828"/>
    <cellStyle name="style1432576430449 2 2" xfId="829"/>
    <cellStyle name="style1432576431042 2 2" xfId="830"/>
    <cellStyle name="style1432576429357 2 2" xfId="831"/>
    <cellStyle name="Normal 10 2 4" xfId="832"/>
    <cellStyle name="Millares 11" xfId="833"/>
    <cellStyle name="Normal 11 3" xfId="834"/>
    <cellStyle name="Millares 7 2" xfId="835"/>
    <cellStyle name="Millares 2 5" xfId="836"/>
    <cellStyle name="Millares 6 2" xfId="837"/>
    <cellStyle name="Normal 2 4 3" xfId="838"/>
    <cellStyle name="Normal 3 5" xfId="839"/>
    <cellStyle name="Normal 9 3" xfId="840"/>
    <cellStyle name="Normal 14 3" xfId="841"/>
    <cellStyle name="Normal 13 3" xfId="842"/>
    <cellStyle name="Millares 8" xfId="843"/>
    <cellStyle name="Millares 2 4 2" xfId="844"/>
    <cellStyle name="Normal 11 2 2" xfId="845"/>
    <cellStyle name="Normal 13_abril" xfId="846"/>
    <cellStyle name="Normal 15" xfId="847"/>
    <cellStyle name="Millares 4 2" xfId="848"/>
    <cellStyle name="Normal 10 2 2" xfId="849"/>
    <cellStyle name="Normal 12 2" xfId="850"/>
    <cellStyle name="Normal 3 4 4" xfId="851"/>
    <cellStyle name="Normal 4 3 2" xfId="852"/>
    <cellStyle name="Normal 4 2 2 2" xfId="853"/>
    <cellStyle name="Normal 5 2" xfId="854"/>
    <cellStyle name="Normal 7 2 2" xfId="855"/>
    <cellStyle name="Normal 8 2 2" xfId="856"/>
    <cellStyle name="Normal 13 2" xfId="857"/>
    <cellStyle name="Normal 16" xfId="858"/>
    <cellStyle name="Normal 17" xfId="859"/>
    <cellStyle name="Normal 18" xfId="860"/>
    <cellStyle name="Normal 19" xfId="861"/>
    <cellStyle name="Normal 20" xfId="862"/>
    <cellStyle name="Normal 21" xfId="863"/>
    <cellStyle name="Normal 22" xfId="864"/>
    <cellStyle name="Normal 23" xfId="865"/>
    <cellStyle name="Normal 24" xfId="866"/>
    <cellStyle name="Normal 25" xfId="867"/>
    <cellStyle name="Normal 26" xfId="868"/>
    <cellStyle name="Normal 27" xfId="869"/>
    <cellStyle name="Normal 28" xfId="870"/>
    <cellStyle name="Normal 29" xfId="871"/>
    <cellStyle name="Normal 30" xfId="872"/>
    <cellStyle name="Normal 31" xfId="873"/>
    <cellStyle name="Normal 32" xfId="874"/>
    <cellStyle name="Normal 33" xfId="875"/>
    <cellStyle name="Normal 34" xfId="876"/>
    <cellStyle name="Normal 35" xfId="877"/>
    <cellStyle name="Normal 36" xfId="878"/>
    <cellStyle name="Normal 37" xfId="879"/>
    <cellStyle name="Normal 38" xfId="880"/>
    <cellStyle name="Normal 39" xfId="881"/>
    <cellStyle name="Normal 40" xfId="882"/>
    <cellStyle name="Normal 41" xfId="883"/>
    <cellStyle name="Normal 42" xfId="884"/>
    <cellStyle name="Normal 43" xfId="885"/>
    <cellStyle name="Normal 45" xfId="886"/>
    <cellStyle name="Normal 44" xfId="887"/>
    <cellStyle name="Millares 9" xfId="888"/>
    <cellStyle name="Normal 69" xfId="889"/>
    <cellStyle name="Normal 67" xfId="890"/>
    <cellStyle name="Normal 52" xfId="891"/>
    <cellStyle name="Normal 74" xfId="892"/>
    <cellStyle name="Normal 64" xfId="893"/>
    <cellStyle name="Normal 62" xfId="894"/>
    <cellStyle name="Normal 56" xfId="895"/>
    <cellStyle name="Normal 53" xfId="896"/>
    <cellStyle name="Normal 50" xfId="897"/>
    <cellStyle name="Normal 46" xfId="898"/>
    <cellStyle name="Normal 68" xfId="899"/>
    <cellStyle name="Normal 61" xfId="900"/>
    <cellStyle name="Normal 48" xfId="901"/>
    <cellStyle name="Normal 60" xfId="902"/>
    <cellStyle name="Normal 75" xfId="903"/>
    <cellStyle name="Normal 58" xfId="904"/>
    <cellStyle name="Normal 71" xfId="905"/>
    <cellStyle name="Normal 66" xfId="906"/>
    <cellStyle name="Normal 55" xfId="907"/>
    <cellStyle name="Normal 47" xfId="908"/>
    <cellStyle name="Normal 73" xfId="909"/>
    <cellStyle name="Normal 49" xfId="910"/>
    <cellStyle name="Normal 59" xfId="911"/>
    <cellStyle name="Normal 72" xfId="912"/>
    <cellStyle name="Normal 65" xfId="913"/>
    <cellStyle name="Normal 51" xfId="914"/>
    <cellStyle name="Normal 54" xfId="915"/>
    <cellStyle name="Normal 63" xfId="916"/>
    <cellStyle name="Normal 57" xfId="917"/>
    <cellStyle name="Normal 70" xfId="918"/>
    <cellStyle name="Normal 2 7" xfId="919"/>
    <cellStyle name="Millares 10" xfId="920"/>
    <cellStyle name="Normal 2 6" xfId="921"/>
    <cellStyle name="Normal 14 2" xfId="922"/>
    <cellStyle name="Normal 15 2" xfId="923"/>
    <cellStyle name="Normal 16 2" xfId="924"/>
    <cellStyle name="Normal 17 2" xfId="925"/>
    <cellStyle name="Normal 18 2" xfId="926"/>
    <cellStyle name="Normal 19 2" xfId="927"/>
    <cellStyle name="Normal 20 2" xfId="928"/>
    <cellStyle name="Normal 21 2" xfId="929"/>
    <cellStyle name="Normal 22 2" xfId="930"/>
    <cellStyle name="Normal 23 2" xfId="931"/>
    <cellStyle name="Normal 24 2" xfId="932"/>
    <cellStyle name="Normal 25 2" xfId="933"/>
    <cellStyle name="Normal 26 2" xfId="934"/>
    <cellStyle name="Normal 27 2" xfId="935"/>
    <cellStyle name="Normal 28 2" xfId="936"/>
    <cellStyle name="Normal 29 2" xfId="937"/>
    <cellStyle name="Normal 30 2" xfId="938"/>
    <cellStyle name="Normal 31 2" xfId="939"/>
    <cellStyle name="Normal 32 2" xfId="940"/>
    <cellStyle name="Normal 33 2" xfId="941"/>
    <cellStyle name="Normal 34 2" xfId="942"/>
    <cellStyle name="Normal 35 2" xfId="943"/>
    <cellStyle name="Normal 36 2" xfId="944"/>
    <cellStyle name="Normal 37 2" xfId="945"/>
    <cellStyle name="Normal 38 2" xfId="946"/>
    <cellStyle name="Normal 39 2" xfId="947"/>
    <cellStyle name="Normal 40 2" xfId="948"/>
    <cellStyle name="Normal 41 2" xfId="949"/>
    <cellStyle name="Normal 42 2" xfId="950"/>
    <cellStyle name="Normal 43 2" xfId="951"/>
    <cellStyle name="Normal 45 2" xfId="952"/>
    <cellStyle name="Normal 69 2" xfId="953"/>
    <cellStyle name="Normal 67 2" xfId="954"/>
    <cellStyle name="Normal 52 2" xfId="955"/>
    <cellStyle name="Normal 74 2" xfId="956"/>
    <cellStyle name="Normal 64 2" xfId="957"/>
    <cellStyle name="Normal 62 2" xfId="958"/>
    <cellStyle name="Normal 56 2" xfId="959"/>
    <cellStyle name="Normal 53 2" xfId="960"/>
    <cellStyle name="Normal 50 2" xfId="961"/>
    <cellStyle name="Normal 46 2" xfId="962"/>
    <cellStyle name="Normal 68 2" xfId="963"/>
    <cellStyle name="Normal 61 2" xfId="964"/>
    <cellStyle name="Normal 48 2" xfId="965"/>
    <cellStyle name="Normal 60 2" xfId="966"/>
    <cellStyle name="Normal 75 2" xfId="967"/>
    <cellStyle name="Normal 58 2" xfId="968"/>
    <cellStyle name="Normal 71 2" xfId="969"/>
    <cellStyle name="Normal 66 2" xfId="970"/>
    <cellStyle name="Normal 55 2" xfId="971"/>
    <cellStyle name="Normal 47 2" xfId="972"/>
    <cellStyle name="Normal 73 2" xfId="973"/>
    <cellStyle name="Normal 49 2" xfId="974"/>
    <cellStyle name="Normal 59 2" xfId="975"/>
    <cellStyle name="Normal 72 2" xfId="976"/>
    <cellStyle name="Normal 65 2" xfId="977"/>
    <cellStyle name="Normal 51 2" xfId="978"/>
    <cellStyle name="Normal 54 2" xfId="979"/>
    <cellStyle name="Normal 63 2" xfId="980"/>
    <cellStyle name="Normal 57 2" xfId="981"/>
    <cellStyle name="Normal 70 2" xfId="982"/>
    <cellStyle name="Normal 10 3" xfId="983"/>
    <cellStyle name="Normal 2 4 2" xfId="984"/>
    <cellStyle name="Millares 7 3" xfId="985"/>
    <cellStyle name="Normal 11 4" xfId="986"/>
    <cellStyle name="Normal 4 3 3" xfId="987"/>
    <cellStyle name="Normal 7 2 3" xfId="988"/>
    <cellStyle name="Normal 8 2 3" xfId="989"/>
    <cellStyle name="Normal 4 2 2 3" xfId="990"/>
    <cellStyle name="Normal 10 2 3" xfId="991"/>
    <cellStyle name="Normal 13 4" xfId="992"/>
    <cellStyle name="Millares 6 3" xfId="993"/>
    <cellStyle name="Normal 11 2 3" xfId="994"/>
    <cellStyle name="Normal 2 7 2" xfId="995"/>
    <cellStyle name="Normal 10 3 2" xfId="996"/>
    <cellStyle name="Normal 2 5 2" xfId="997"/>
    <cellStyle name="Normal 79" xfId="998"/>
    <cellStyle name="Normal 77" xfId="999"/>
    <cellStyle name="Buena 5" xfId="1000"/>
    <cellStyle name="Millares 12" xfId="1001"/>
    <cellStyle name="Porcentaje 7" xfId="1002"/>
    <cellStyle name="Normal 4 5" xfId="1003"/>
    <cellStyle name="Millares 3 5" xfId="1004"/>
    <cellStyle name="Normal 7 4" xfId="1005"/>
    <cellStyle name="Normal 8 4" xfId="1006"/>
    <cellStyle name="Millares 3 2 4" xfId="1007"/>
    <cellStyle name="Normal 4 2 4" xfId="1008"/>
    <cellStyle name="Moneda 5" xfId="1009"/>
    <cellStyle name="style1417710042852 5" xfId="1010"/>
    <cellStyle name="style1417710040590 5" xfId="1011"/>
    <cellStyle name="style1417710040543 5" xfId="1012"/>
    <cellStyle name="style1417710042742 5" xfId="1013"/>
    <cellStyle name="style1417710040512 5" xfId="1014"/>
    <cellStyle name="style1417710042711 5" xfId="1015"/>
    <cellStyle name="style1417710042774 5" xfId="1016"/>
    <cellStyle name="style1417710040668 5" xfId="1017"/>
    <cellStyle name="style1417710040714 5" xfId="1018"/>
    <cellStyle name="Normal 9 5" xfId="1019"/>
    <cellStyle name="style1408992103673 4" xfId="1020"/>
    <cellStyle name="style1408992103720 4" xfId="1021"/>
    <cellStyle name="style1408992103814 4" xfId="1022"/>
    <cellStyle name="style1408992103829 4" xfId="1023"/>
    <cellStyle name="style1409001390885 4" xfId="1024"/>
    <cellStyle name="style1409001390916 4" xfId="1025"/>
    <cellStyle name="style1409001390947 4" xfId="1026"/>
    <cellStyle name="style1409001390979 4" xfId="1027"/>
    <cellStyle name="style1409001391041 4" xfId="1028"/>
    <cellStyle name="style1409001391088 4" xfId="1029"/>
    <cellStyle name="style1409001391259 4" xfId="1030"/>
    <cellStyle name="style1409001391291 4" xfId="1031"/>
    <cellStyle name="style1409001391837 4" xfId="1032"/>
    <cellStyle name="style1409001391868 4" xfId="1033"/>
    <cellStyle name="style1409001392102 4" xfId="1034"/>
    <cellStyle name="style1409001392149 4" xfId="1035"/>
    <cellStyle name="style1409001392648 4" xfId="1036"/>
    <cellStyle name="style1417659681868 4" xfId="1037"/>
    <cellStyle name="style1417659681884 4" xfId="1038"/>
    <cellStyle name="style1417659682133 4" xfId="1039"/>
    <cellStyle name="style1417659682211 4" xfId="1040"/>
    <cellStyle name="style1417659681915 4" xfId="1041"/>
    <cellStyle name="style1417659681930 4" xfId="1042"/>
    <cellStyle name="style1417659682274 4" xfId="1043"/>
    <cellStyle name="style1417659682305 4" xfId="1044"/>
    <cellStyle name="style1417659682367 4" xfId="1045"/>
    <cellStyle name="style1417659681416 4" xfId="1046"/>
    <cellStyle name="style1417659682523 4" xfId="1047"/>
    <cellStyle name="style1417659682664 4" xfId="1048"/>
    <cellStyle name="style1417659682336 4" xfId="1049"/>
    <cellStyle name="style1417659682399 4" xfId="1050"/>
    <cellStyle name="style1417659682726 4" xfId="1051"/>
    <cellStyle name="style1417659682757 4" xfId="1052"/>
    <cellStyle name="style1417659682430 4" xfId="1053"/>
    <cellStyle name="style1417659681462 4" xfId="1054"/>
    <cellStyle name="style1417659682804 4" xfId="1055"/>
    <cellStyle name="style1417659682835 4" xfId="1056"/>
    <cellStyle name="style1417659682867 4" xfId="1057"/>
    <cellStyle name="style1417659681431 4" xfId="1058"/>
    <cellStyle name="style1417659682945 4" xfId="1059"/>
    <cellStyle name="style1417659682976 4" xfId="1060"/>
    <cellStyle name="style1417659682991 4" xfId="1061"/>
    <cellStyle name="style1417659681494 4" xfId="1062"/>
    <cellStyle name="style1417659681525 4" xfId="1063"/>
    <cellStyle name="style1417659683740 4" xfId="1064"/>
    <cellStyle name="style1417659683787 4" xfId="1065"/>
    <cellStyle name="style1417702158459 4" xfId="1066"/>
    <cellStyle name="style1417702157180 4" xfId="1067"/>
    <cellStyle name="style1417702158912 4" xfId="1068"/>
    <cellStyle name="style1417702158927 4" xfId="1069"/>
    <cellStyle name="style1417702158958 4" xfId="1070"/>
    <cellStyle name="style1417702158428 4" xfId="1071"/>
    <cellStyle name="style1417702158490 4" xfId="1072"/>
    <cellStyle name="style1417702159083 4" xfId="1073"/>
    <cellStyle name="style1417702159114 4" xfId="1074"/>
    <cellStyle name="style1417702159192 4" xfId="1075"/>
    <cellStyle name="style1417702158849 4" xfId="1076"/>
    <cellStyle name="style1417702159224 4" xfId="1077"/>
    <cellStyle name="style1417702157086 4" xfId="1078"/>
    <cellStyle name="style1417702159036 4" xfId="1079"/>
    <cellStyle name="style1417702159286 4" xfId="1080"/>
    <cellStyle name="style1417702157227 4" xfId="1081"/>
    <cellStyle name="style1417702157274 4" xfId="1082"/>
    <cellStyle name="style1417702160316 4" xfId="1083"/>
    <cellStyle name="style1417702160331 4" xfId="1084"/>
    <cellStyle name="style1417702160362 4" xfId="1085"/>
    <cellStyle name="style1417702160690 4" xfId="1086"/>
    <cellStyle name="style1417702160721 4" xfId="1087"/>
    <cellStyle name="style1417702160737 4" xfId="1088"/>
    <cellStyle name="style1417710042742 2 4" xfId="1089"/>
    <cellStyle name="style1417710040512 2 4" xfId="1090"/>
    <cellStyle name="style1417710041744 4" xfId="1091"/>
    <cellStyle name="style1417710041775 4" xfId="1092"/>
    <cellStyle name="style1417710042711 2 4" xfId="1093"/>
    <cellStyle name="style1417710042774 2 4" xfId="1094"/>
    <cellStyle name="style1417710042976 4" xfId="1095"/>
    <cellStyle name="style1417710043008 4" xfId="1096"/>
    <cellStyle name="style1417710042852 2 4" xfId="1097"/>
    <cellStyle name="style1417710040590 2 4" xfId="1098"/>
    <cellStyle name="style1417710041931 4" xfId="1099"/>
    <cellStyle name="style1417710041884 4" xfId="1100"/>
    <cellStyle name="style1417710041962 4" xfId="1101"/>
    <cellStyle name="style1417710040543 2 4" xfId="1102"/>
    <cellStyle name="style1417710043117 4" xfId="1103"/>
    <cellStyle name="style1417710043195 4" xfId="1104"/>
    <cellStyle name="style1417710042025 4" xfId="1105"/>
    <cellStyle name="style1417710040668 2 4" xfId="1106"/>
    <cellStyle name="style1417710040714 2 4" xfId="1107"/>
    <cellStyle name="style1417710042181 4" xfId="1108"/>
    <cellStyle name="style1417710042212 4" xfId="1109"/>
    <cellStyle name="style1417710041604 4" xfId="1110"/>
    <cellStyle name="style1417710041650 4" xfId="1111"/>
    <cellStyle name="style1417710041666 4" xfId="1112"/>
    <cellStyle name="style1426089101264 4" xfId="1113"/>
    <cellStyle name="style1426089101280 4" xfId="1114"/>
    <cellStyle name="style1426089101638 4" xfId="1115"/>
    <cellStyle name="style1426089100827 4" xfId="1116"/>
    <cellStyle name="style1426089101826 4" xfId="1117"/>
    <cellStyle name="style1426089101779 4" xfId="1118"/>
    <cellStyle name="style1426089101810 4" xfId="1119"/>
    <cellStyle name="style1426089101841 4" xfId="1120"/>
    <cellStyle name="style1426089101623 4" xfId="1121"/>
    <cellStyle name="style1426089101670 4" xfId="1122"/>
    <cellStyle name="style1426089102044 4" xfId="1123"/>
    <cellStyle name="style1426089102028 4" xfId="1124"/>
    <cellStyle name="style1426089102013 4" xfId="1125"/>
    <cellStyle name="style1426089102153 4" xfId="1126"/>
    <cellStyle name="style1426089102075 4" xfId="1127"/>
    <cellStyle name="style1426089101685 4" xfId="1128"/>
    <cellStyle name="style1426089100874 4" xfId="1129"/>
    <cellStyle name="style1426089100905 4" xfId="1130"/>
    <cellStyle name="style1426089101904 4" xfId="1131"/>
    <cellStyle name="style1426089101950 4" xfId="1132"/>
    <cellStyle name="style1426089101888 4" xfId="1133"/>
    <cellStyle name="style1426089101966 4" xfId="1134"/>
    <cellStyle name="style1426089102169 4" xfId="1135"/>
    <cellStyle name="style1426089100936 4" xfId="1136"/>
    <cellStyle name="style1426089100952 4" xfId="1137"/>
    <cellStyle name="style1426089102793 4" xfId="1138"/>
    <cellStyle name="style1426089102746 4" xfId="1139"/>
    <cellStyle name="style1426089102777 4" xfId="1140"/>
    <cellStyle name="style1426089102808 4" xfId="1141"/>
    <cellStyle name="style1426089103588 4" xfId="1142"/>
    <cellStyle name="style1426089103651 4" xfId="1143"/>
    <cellStyle name="style1426089103635 4" xfId="1144"/>
    <cellStyle name="style1426089103666 4" xfId="1145"/>
    <cellStyle name="style1426089103604 4" xfId="1146"/>
    <cellStyle name="style1426089103698 4" xfId="1147"/>
    <cellStyle name="style1426089100780 4" xfId="1148"/>
    <cellStyle name="style1426527989621 4" xfId="1149"/>
    <cellStyle name="style1426527989637 4" xfId="1150"/>
    <cellStyle name="style1426527989793 4" xfId="1151"/>
    <cellStyle name="style1426527989777 4" xfId="1152"/>
    <cellStyle name="style1426527989809 4" xfId="1153"/>
    <cellStyle name="style1426527989668 4" xfId="1154"/>
    <cellStyle name="style1426527989699 4" xfId="1155"/>
    <cellStyle name="style1426527989887 4" xfId="1156"/>
    <cellStyle name="style1426527989855 4" xfId="1157"/>
    <cellStyle name="style1426527989949 4" xfId="1158"/>
    <cellStyle name="style1426527989871 4" xfId="1159"/>
    <cellStyle name="style1426527989684 4" xfId="1160"/>
    <cellStyle name="style1426527989902 4" xfId="1161"/>
    <cellStyle name="style1426527988904 4" xfId="1162"/>
    <cellStyle name="style1426527988919 4" xfId="1163"/>
    <cellStyle name="style1426527990464 4" xfId="1164"/>
    <cellStyle name="style1426527990448 4" xfId="1165"/>
    <cellStyle name="style1426527990433 4" xfId="1166"/>
    <cellStyle name="style1426527990479 4" xfId="1167"/>
    <cellStyle name="style1426527990526 4" xfId="1168"/>
    <cellStyle name="style1426527988951 4" xfId="1169"/>
    <cellStyle name="style1426527988982 4" xfId="1170"/>
    <cellStyle name="style1426527990027 4" xfId="1171"/>
    <cellStyle name="style1426527990011 4" xfId="1172"/>
    <cellStyle name="style1426527991072 4" xfId="1173"/>
    <cellStyle name="style1426527991088 4" xfId="1174"/>
    <cellStyle name="style1426527990043 4" xfId="1175"/>
    <cellStyle name="style1432576429232 4" xfId="1176"/>
    <cellStyle name="style1432576430511 4" xfId="1177"/>
    <cellStyle name="style1432576429279 4" xfId="1178"/>
    <cellStyle name="style1432576431011 4" xfId="1179"/>
    <cellStyle name="style1432576429263 4" xfId="1180"/>
    <cellStyle name="style1432576430449 4" xfId="1181"/>
    <cellStyle name="style1432576431042 4" xfId="1182"/>
    <cellStyle name="style1432576429357 4" xfId="1183"/>
    <cellStyle name="Normal 10 5" xfId="1184"/>
    <cellStyle name="Normal 12 4" xfId="1185"/>
    <cellStyle name="Porcentaje 4 3" xfId="1186"/>
    <cellStyle name="Normal 4 3 5" xfId="1187"/>
    <cellStyle name="Millares 3 3 3" xfId="1188"/>
    <cellStyle name="Normal 7 2 5" xfId="1189"/>
    <cellStyle name="Normal 8 2 5" xfId="1190"/>
    <cellStyle name="Millares 3 2 2 3" xfId="1191"/>
    <cellStyle name="Normal 4 2 2 5" xfId="1192"/>
    <cellStyle name="style1417710042852 3 3" xfId="1193"/>
    <cellStyle name="style1417710040590 3 3" xfId="1194"/>
    <cellStyle name="style1417710040543 3 3" xfId="1195"/>
    <cellStyle name="style1417710042742 3 3" xfId="1196"/>
    <cellStyle name="style1417710040512 3 3" xfId="1197"/>
    <cellStyle name="style1417710042711 3 3" xfId="1198"/>
    <cellStyle name="style1417710042774 3 3" xfId="1199"/>
    <cellStyle name="style1417710040668 3 3" xfId="1200"/>
    <cellStyle name="style1417710040714 3 3" xfId="1201"/>
    <cellStyle name="Normal 9 2 3" xfId="1202"/>
    <cellStyle name="style1408992103673 2 3" xfId="1203"/>
    <cellStyle name="style1408992103720 2 3" xfId="1204"/>
    <cellStyle name="style1408992103814 2 3" xfId="1205"/>
    <cellStyle name="style1408992103829 2 3" xfId="1206"/>
    <cellStyle name="style1409001390885 2 3" xfId="1207"/>
    <cellStyle name="style1409001390916 2 3" xfId="1208"/>
    <cellStyle name="style1409001390947 2 3" xfId="1209"/>
    <cellStyle name="style1409001390979 2 3" xfId="1210"/>
    <cellStyle name="style1409001391041 2 3" xfId="1211"/>
    <cellStyle name="style1409001391088 2 3" xfId="1212"/>
    <cellStyle name="style1409001391259 2 3" xfId="1213"/>
    <cellStyle name="style1409001391291 2 3" xfId="1214"/>
    <cellStyle name="style1409001391837 2 3" xfId="1215"/>
    <cellStyle name="style1409001391868 2 3" xfId="1216"/>
    <cellStyle name="style1409001392102 2 3" xfId="1217"/>
    <cellStyle name="style1409001392149 2 3" xfId="1218"/>
    <cellStyle name="style1409001392648 2 3" xfId="1219"/>
    <cellStyle name="style1417659681868 2 3" xfId="1220"/>
    <cellStyle name="style1417659681884 2 3" xfId="1221"/>
    <cellStyle name="style1417659682133 2 3" xfId="1222"/>
    <cellStyle name="style1417659682211 2 3" xfId="1223"/>
    <cellStyle name="style1417659681915 2 3" xfId="1224"/>
    <cellStyle name="style1417659681930 2 3" xfId="1225"/>
    <cellStyle name="style1417659682274 2 3" xfId="1226"/>
    <cellStyle name="style1417659682305 2 3" xfId="1227"/>
    <cellStyle name="style1417659682367 2 3" xfId="1228"/>
    <cellStyle name="style1417659681416 2 3" xfId="1229"/>
    <cellStyle name="style1417659682523 2 3" xfId="1230"/>
    <cellStyle name="style1417659682664 2 3" xfId="1231"/>
    <cellStyle name="style1417659682336 2 3" xfId="1232"/>
    <cellStyle name="style1417659682399 2 3" xfId="1233"/>
    <cellStyle name="style1417659682726 2 3" xfId="1234"/>
    <cellStyle name="style1417659682757 2 3" xfId="1235"/>
    <cellStyle name="style1417659682430 2 3" xfId="1236"/>
    <cellStyle name="style1417659681462 2 3" xfId="1237"/>
    <cellStyle name="style1417659682804 2 3" xfId="1238"/>
    <cellStyle name="style1417659682835 2 3" xfId="1239"/>
    <cellStyle name="style1417659682867 2 3" xfId="1240"/>
    <cellStyle name="style1417659681431 2 3" xfId="1241"/>
    <cellStyle name="style1417659682945 2 3" xfId="1242"/>
    <cellStyle name="style1417659682976 2 3" xfId="1243"/>
    <cellStyle name="style1417659682991 2 3" xfId="1244"/>
    <cellStyle name="style1417659681494 2 3" xfId="1245"/>
    <cellStyle name="style1417659681525 2 3" xfId="1246"/>
    <cellStyle name="style1417659683740 2 3" xfId="1247"/>
    <cellStyle name="style1417659683787 2 3" xfId="1248"/>
    <cellStyle name="style1417702158459 2 3" xfId="1249"/>
    <cellStyle name="style1417702157180 2 3" xfId="1250"/>
    <cellStyle name="style1417702158912 2 3" xfId="1251"/>
    <cellStyle name="style1417702158927 2 3" xfId="1252"/>
    <cellStyle name="style1417702158958 2 3" xfId="1253"/>
    <cellStyle name="style1417702158428 2 3" xfId="1254"/>
    <cellStyle name="style1417702158490 2 3" xfId="1255"/>
    <cellStyle name="style1417702159083 2 3" xfId="1256"/>
    <cellStyle name="style1417702159114 2 3" xfId="1257"/>
    <cellStyle name="style1417702159192 2 3" xfId="1258"/>
    <cellStyle name="style1417702158849 2 3" xfId="1259"/>
    <cellStyle name="style1417702159224 2 3" xfId="1260"/>
    <cellStyle name="style1417702157086 2 3" xfId="1261"/>
    <cellStyle name="style1417702159036 2 3" xfId="1262"/>
    <cellStyle name="style1417702159286 2 3" xfId="1263"/>
    <cellStyle name="style1417702157227 2 3" xfId="1264"/>
    <cellStyle name="style1417702157274 2 3" xfId="1265"/>
    <cellStyle name="style1417702160316 2 3" xfId="1266"/>
    <cellStyle name="style1417702160331 2 3" xfId="1267"/>
    <cellStyle name="style1417702160362 2 3" xfId="1268"/>
    <cellStyle name="style1417702160690 2 3" xfId="1269"/>
    <cellStyle name="style1417702160721 2 3" xfId="1270"/>
    <cellStyle name="style1417702160737 2 3" xfId="1271"/>
    <cellStyle name="style1417710042742 2 2 3" xfId="1272"/>
    <cellStyle name="style1417710040512 2 2 3" xfId="1273"/>
    <cellStyle name="style1417710041744 2 3" xfId="1274"/>
    <cellStyle name="style1417710041775 2 3" xfId="1275"/>
    <cellStyle name="style1417710042711 2 2 3" xfId="1276"/>
    <cellStyle name="style1417710042774 2 2 3" xfId="1277"/>
    <cellStyle name="style1417710042976 2 3" xfId="1278"/>
    <cellStyle name="style1417710043008 2 3" xfId="1279"/>
    <cellStyle name="style1417710042852 2 2 3" xfId="1280"/>
    <cellStyle name="style1417710040590 2 2 3" xfId="1281"/>
    <cellStyle name="style1417710041931 2 3" xfId="1282"/>
    <cellStyle name="style1417710041884 2 3" xfId="1283"/>
    <cellStyle name="style1417710041962 2 3" xfId="1284"/>
    <cellStyle name="style1417710040543 2 2 3" xfId="1285"/>
    <cellStyle name="style1417710043117 2 3" xfId="1286"/>
    <cellStyle name="style1417710043195 2 3" xfId="1287"/>
    <cellStyle name="style1417710042025 2 3" xfId="1288"/>
    <cellStyle name="style1417710040668 2 2 3" xfId="1289"/>
    <cellStyle name="style1417710040714 2 2 3" xfId="1290"/>
    <cellStyle name="style1417710042181 2 3" xfId="1291"/>
    <cellStyle name="style1417710042212 2 3" xfId="1292"/>
    <cellStyle name="style1417710041604 2 3" xfId="1293"/>
    <cellStyle name="style1417710041650 2 3" xfId="1294"/>
    <cellStyle name="style1417710041666 2 3" xfId="1295"/>
    <cellStyle name="style1426089101264 2 3" xfId="1296"/>
    <cellStyle name="style1426089101280 2 3" xfId="1297"/>
    <cellStyle name="style1426089101638 2 3" xfId="1298"/>
    <cellStyle name="style1426089100827 2 3" xfId="1299"/>
    <cellStyle name="style1426089101826 2 3" xfId="1300"/>
    <cellStyle name="style1426089101779 2 3" xfId="1301"/>
    <cellStyle name="style1426089101810 2 3" xfId="1302"/>
    <cellStyle name="style1426089101841 2 3" xfId="1303"/>
    <cellStyle name="style1426089101623 2 3" xfId="1304"/>
    <cellStyle name="style1426089101670 2 3" xfId="1305"/>
    <cellStyle name="style1426089102044 2 3" xfId="1306"/>
    <cellStyle name="style1426089102028 2 3" xfId="1307"/>
    <cellStyle name="style1426089102013 2 3" xfId="1308"/>
    <cellStyle name="style1426089102153 2 3" xfId="1309"/>
    <cellStyle name="style1426089102075 2 3" xfId="1310"/>
    <cellStyle name="style1426089101685 2 3" xfId="1311"/>
    <cellStyle name="style1426089100874 2 3" xfId="1312"/>
    <cellStyle name="style1426089100905 2 3" xfId="1313"/>
    <cellStyle name="style1426089101904 2 3" xfId="1314"/>
    <cellStyle name="style1426089101950 2 3" xfId="1315"/>
    <cellStyle name="style1426089101888 2 3" xfId="1316"/>
    <cellStyle name="style1426089101966 2 3" xfId="1317"/>
    <cellStyle name="style1426089102169 2 3" xfId="1318"/>
    <cellStyle name="style1426089100936 2 3" xfId="1319"/>
    <cellStyle name="style1426089100952 2 3" xfId="1320"/>
    <cellStyle name="style1426089102793 2 3" xfId="1321"/>
    <cellStyle name="style1426089102746 2 3" xfId="1322"/>
    <cellStyle name="style1426089102777 2 3" xfId="1323"/>
    <cellStyle name="style1426089102808 2 3" xfId="1324"/>
    <cellStyle name="style1426089103588 2 3" xfId="1325"/>
    <cellStyle name="style1426089103651 2 3" xfId="1326"/>
    <cellStyle name="style1426089103635 2 3" xfId="1327"/>
    <cellStyle name="style1426089103666 2 3" xfId="1328"/>
    <cellStyle name="style1426089103604 2 3" xfId="1329"/>
    <cellStyle name="style1426089103698 2 3" xfId="1330"/>
    <cellStyle name="style1426089100780 2 3" xfId="1331"/>
    <cellStyle name="style1426527989621 2 3" xfId="1332"/>
    <cellStyle name="style1426527989637 2 3" xfId="1333"/>
    <cellStyle name="style1426527989793 2 3" xfId="1334"/>
    <cellStyle name="style1426527989777 2 3" xfId="1335"/>
    <cellStyle name="style1426527989809 2 3" xfId="1336"/>
    <cellStyle name="style1426527989668 2 3" xfId="1337"/>
    <cellStyle name="style1426527989699 2 3" xfId="1338"/>
    <cellStyle name="style1426527989887 2 3" xfId="1339"/>
    <cellStyle name="style1426527989855 2 3" xfId="1340"/>
    <cellStyle name="style1426527989949 2 3" xfId="1341"/>
    <cellStyle name="style1426527989871 2 3" xfId="1342"/>
    <cellStyle name="style1426527989684 2 3" xfId="1343"/>
    <cellStyle name="style1426527989902 2 3" xfId="1344"/>
    <cellStyle name="style1426527988904 2 3" xfId="1345"/>
    <cellStyle name="style1426527988919 2 3" xfId="1346"/>
    <cellStyle name="style1426527990464 2 3" xfId="1347"/>
    <cellStyle name="style1426527990448 2 3" xfId="1348"/>
    <cellStyle name="style1426527990433 2 3" xfId="1349"/>
    <cellStyle name="style1426527990479 2 3" xfId="1350"/>
    <cellStyle name="style1426527990526 2 3" xfId="1351"/>
    <cellStyle name="style1426527988951 2 3" xfId="1352"/>
    <cellStyle name="style1426527988982 2 3" xfId="1353"/>
    <cellStyle name="style1426527990027 2 3" xfId="1354"/>
    <cellStyle name="style1426527990011 2 3" xfId="1355"/>
    <cellStyle name="style1426527991072 2 3" xfId="1356"/>
    <cellStyle name="style1426527991088 2 3" xfId="1357"/>
    <cellStyle name="style1426527990043 2 3" xfId="1358"/>
    <cellStyle name="style1432576429232 2 3" xfId="1359"/>
    <cellStyle name="style1432576430511 2 3" xfId="1360"/>
    <cellStyle name="style1432576429279 2 3" xfId="1361"/>
    <cellStyle name="style1432576431011 2 3" xfId="1362"/>
    <cellStyle name="style1432576429263 2 3" xfId="1363"/>
    <cellStyle name="style1432576430449 2 3" xfId="1364"/>
    <cellStyle name="style1432576431042 2 3" xfId="1365"/>
    <cellStyle name="style1432576429357 2 3" xfId="1366"/>
    <cellStyle name="Normal 10 2 5" xfId="1367"/>
    <cellStyle name="Normal 76 2" xfId="1368"/>
    <cellStyle name="Normal 4 4 2" xfId="1369"/>
    <cellStyle name="Millares 3 4 2" xfId="1370"/>
    <cellStyle name="Normal 7 3 2" xfId="1371"/>
    <cellStyle name="Normal 8 3 2" xfId="1372"/>
    <cellStyle name="Millares 3 2 3 2" xfId="1373"/>
    <cellStyle name="Normal 4 2 3 2" xfId="1374"/>
    <cellStyle name="style1417710042852 4 2" xfId="1375"/>
    <cellStyle name="style1417710040590 4 2" xfId="1376"/>
    <cellStyle name="style1417710040543 4 2" xfId="1377"/>
    <cellStyle name="style1417710042742 4 2" xfId="1378"/>
    <cellStyle name="style1417710040512 4 2" xfId="1379"/>
    <cellStyle name="style1417710042711 4 2" xfId="1380"/>
    <cellStyle name="style1417710042774 4 2" xfId="1381"/>
    <cellStyle name="style1417710040668 4 2" xfId="1382"/>
    <cellStyle name="style1417710040714 4 2" xfId="1383"/>
    <cellStyle name="Normal 9 4 2" xfId="1384"/>
    <cellStyle name="style1408992103673 3 2" xfId="1385"/>
    <cellStyle name="style1408992103720 3 2" xfId="1386"/>
    <cellStyle name="style1408992103814 3 2" xfId="1387"/>
    <cellStyle name="style1408992103829 3 2" xfId="1388"/>
    <cellStyle name="style1409001390885 3 2" xfId="1389"/>
    <cellStyle name="style1409001390916 3 2" xfId="1390"/>
    <cellStyle name="style1409001390947 3 2" xfId="1391"/>
    <cellStyle name="style1409001390979 3 2" xfId="1392"/>
    <cellStyle name="style1409001391041 3 2" xfId="1393"/>
    <cellStyle name="style1409001391088 3 2" xfId="1394"/>
    <cellStyle name="style1409001391259 3 2" xfId="1395"/>
    <cellStyle name="style1409001391291 3 2" xfId="1396"/>
    <cellStyle name="style1409001391837 3 2" xfId="1397"/>
    <cellStyle name="style1409001391868 3 2" xfId="1398"/>
    <cellStyle name="style1409001392102 3 2" xfId="1399"/>
    <cellStyle name="style1409001392149 3 2" xfId="1400"/>
    <cellStyle name="style1409001392648 3 2" xfId="1401"/>
    <cellStyle name="style1417659681868 3 2" xfId="1402"/>
    <cellStyle name="style1417659681884 3 2" xfId="1403"/>
    <cellStyle name="style1417659682133 3 2" xfId="1404"/>
    <cellStyle name="style1417659682211 3 2" xfId="1405"/>
    <cellStyle name="style1417659681915 3 2" xfId="1406"/>
    <cellStyle name="style1417659681930 3 2" xfId="1407"/>
    <cellStyle name="style1417659682274 3 2" xfId="1408"/>
    <cellStyle name="style1417659682305 3 2" xfId="1409"/>
    <cellStyle name="style1417659682367 3 2" xfId="1410"/>
    <cellStyle name="style1417659681416 3 2" xfId="1411"/>
    <cellStyle name="style1417659682523 3 2" xfId="1412"/>
    <cellStyle name="style1417659682664 3 2" xfId="1413"/>
    <cellStyle name="style1417659682336 3 2" xfId="1414"/>
    <cellStyle name="style1417659682399 3 2" xfId="1415"/>
    <cellStyle name="style1417659682726 3 2" xfId="1416"/>
    <cellStyle name="style1417659682757 3 2" xfId="1417"/>
    <cellStyle name="style1417659682430 3 2" xfId="1418"/>
    <cellStyle name="style1417659681462 3 2" xfId="1419"/>
    <cellStyle name="style1417659682804 3 2" xfId="1420"/>
    <cellStyle name="style1417659682835 3 2" xfId="1421"/>
    <cellStyle name="style1417659682867 3 2" xfId="1422"/>
    <cellStyle name="style1417659681431 3 2" xfId="1423"/>
    <cellStyle name="style1417659682945 3 2" xfId="1424"/>
    <cellStyle name="style1417659682976 3 2" xfId="1425"/>
    <cellStyle name="style1417659682991 3 2" xfId="1426"/>
    <cellStyle name="style1417659681494 3 2" xfId="1427"/>
    <cellStyle name="style1417659681525 3 2" xfId="1428"/>
    <cellStyle name="style1417659683740 3 2" xfId="1429"/>
    <cellStyle name="style1417659683787 3 2" xfId="1430"/>
    <cellStyle name="style1417702158459 3 2" xfId="1431"/>
    <cellStyle name="style1417702157180 3 2" xfId="1432"/>
    <cellStyle name="style1417702158912 3 2" xfId="1433"/>
    <cellStyle name="style1417702158927 3 2" xfId="1434"/>
    <cellStyle name="style1417702158958 3 2" xfId="1435"/>
    <cellStyle name="style1417702158428 3 2" xfId="1436"/>
    <cellStyle name="style1417702158490 3 2" xfId="1437"/>
    <cellStyle name="style1417702159083 3 2" xfId="1438"/>
    <cellStyle name="style1417702159114 3 2" xfId="1439"/>
    <cellStyle name="style1417702159192 3 2" xfId="1440"/>
    <cellStyle name="style1417702158849 3 2" xfId="1441"/>
    <cellStyle name="style1417702159224 3 2" xfId="1442"/>
    <cellStyle name="style1417702157086 3 2" xfId="1443"/>
    <cellStyle name="style1417702159036 3 2" xfId="1444"/>
    <cellStyle name="style1417702159286 3 2" xfId="1445"/>
    <cellStyle name="style1417702157227 3 2" xfId="1446"/>
    <cellStyle name="style1417702157274 3 2" xfId="1447"/>
    <cellStyle name="style1417702160316 3 2" xfId="1448"/>
    <cellStyle name="style1417702160331 3 2" xfId="1449"/>
    <cellStyle name="style1417702160362 3 2" xfId="1450"/>
    <cellStyle name="style1417702160690 3 2" xfId="1451"/>
    <cellStyle name="style1417702160721 3 2" xfId="1452"/>
    <cellStyle name="style1417702160737 3 2" xfId="1453"/>
    <cellStyle name="style1417710042742 2 3 2" xfId="1454"/>
    <cellStyle name="style1417710040512 2 3 2" xfId="1455"/>
    <cellStyle name="style1417710041744 3 2" xfId="1456"/>
    <cellStyle name="style1417710041775 3 2" xfId="1457"/>
    <cellStyle name="style1417710042711 2 3 2" xfId="1458"/>
    <cellStyle name="style1417710042774 2 3 2" xfId="1459"/>
    <cellStyle name="style1417710042976 3 2" xfId="1460"/>
    <cellStyle name="style1417710043008 3 2" xfId="1461"/>
    <cellStyle name="style1417710042852 2 3 2" xfId="1462"/>
    <cellStyle name="style1417710040590 2 3 2" xfId="1463"/>
    <cellStyle name="style1417710041931 3 2" xfId="1464"/>
    <cellStyle name="style1417710041884 3 2" xfId="1465"/>
    <cellStyle name="style1417710041962 3 2" xfId="1466"/>
    <cellStyle name="style1417710040543 2 3 2" xfId="1467"/>
    <cellStyle name="style1417710043117 3 2" xfId="1468"/>
    <cellStyle name="style1417710043195 3 2" xfId="1469"/>
    <cellStyle name="style1417710042025 3 2" xfId="1470"/>
    <cellStyle name="style1417710040668 2 3 2" xfId="1471"/>
    <cellStyle name="style1417710040714 2 3 2" xfId="1472"/>
    <cellStyle name="style1417710042181 3 2" xfId="1473"/>
    <cellStyle name="style1417710042212 3 2" xfId="1474"/>
    <cellStyle name="style1417710041604 3 2" xfId="1475"/>
    <cellStyle name="style1417710041650 3 2" xfId="1476"/>
    <cellStyle name="style1417710041666 3 2" xfId="1477"/>
    <cellStyle name="style1426089101264 3 2" xfId="1478"/>
    <cellStyle name="style1426089101280 3 2" xfId="1479"/>
    <cellStyle name="style1426089101638 3 2" xfId="1480"/>
    <cellStyle name="style1426089100827 3 2" xfId="1481"/>
    <cellStyle name="style1426089101826 3 2" xfId="1482"/>
    <cellStyle name="style1426089101779 3 2" xfId="1483"/>
    <cellStyle name="style1426089101810 3 2" xfId="1484"/>
    <cellStyle name="style1426089101841 3 2" xfId="1485"/>
    <cellStyle name="style1426089101623 3 2" xfId="1486"/>
    <cellStyle name="style1426089101670 3 2" xfId="1487"/>
    <cellStyle name="style1426089102044 3 2" xfId="1488"/>
    <cellStyle name="style1426089102028 3 2" xfId="1489"/>
    <cellStyle name="style1426089102013 3 2" xfId="1490"/>
    <cellStyle name="style1426089102153 3 2" xfId="1491"/>
    <cellStyle name="style1426089102075 3 2" xfId="1492"/>
    <cellStyle name="style1426089101685 3 2" xfId="1493"/>
    <cellStyle name="style1426089100874 3 2" xfId="1494"/>
    <cellStyle name="style1426089100905 3 2" xfId="1495"/>
    <cellStyle name="style1426089101904 3 2" xfId="1496"/>
    <cellStyle name="style1426089101950 3 2" xfId="1497"/>
    <cellStyle name="style1426089101888 3 2" xfId="1498"/>
    <cellStyle name="style1426089101966 3 2" xfId="1499"/>
    <cellStyle name="style1426089102169 3 2" xfId="1500"/>
    <cellStyle name="style1426089100936 3 2" xfId="1501"/>
    <cellStyle name="style1426089100952 3 2" xfId="1502"/>
    <cellStyle name="style1426089102793 3 2" xfId="1503"/>
    <cellStyle name="style1426089102746 3 2" xfId="1504"/>
    <cellStyle name="style1426089102777 3 2" xfId="1505"/>
    <cellStyle name="style1426089102808 3 2" xfId="1506"/>
    <cellStyle name="style1426089103588 3 2" xfId="1507"/>
    <cellStyle name="style1426089103651 3 2" xfId="1508"/>
    <cellStyle name="style1426089103635 3 2" xfId="1509"/>
    <cellStyle name="style1426089103666 3 2" xfId="1510"/>
    <cellStyle name="style1426089103604 3 2" xfId="1511"/>
    <cellStyle name="style1426089103698 3 2" xfId="1512"/>
    <cellStyle name="style1426089100780 3 2" xfId="1513"/>
    <cellStyle name="style1426527989621 3 2" xfId="1514"/>
    <cellStyle name="style1426527989637 3 2" xfId="1515"/>
    <cellStyle name="style1426527989793 3 2" xfId="1516"/>
    <cellStyle name="style1426527989777 3 2" xfId="1517"/>
    <cellStyle name="style1426527989809 3 2" xfId="1518"/>
    <cellStyle name="style1426527989668 3 2" xfId="1519"/>
    <cellStyle name="style1426527989699 3 2" xfId="1520"/>
    <cellStyle name="style1426527989887 3 2" xfId="1521"/>
    <cellStyle name="style1426527989855 3 2" xfId="1522"/>
    <cellStyle name="style1426527989949 3 2" xfId="1523"/>
    <cellStyle name="style1426527989871 3 2" xfId="1524"/>
    <cellStyle name="style1426527989684 3 2" xfId="1525"/>
    <cellStyle name="style1426527989902 3 2" xfId="1526"/>
    <cellStyle name="style1426527988904 3 2" xfId="1527"/>
    <cellStyle name="style1426527988919 3 2" xfId="1528"/>
    <cellStyle name="style1426527990464 3 2" xfId="1529"/>
    <cellStyle name="style1426527990448 3 2" xfId="1530"/>
    <cellStyle name="style1426527990433 3 2" xfId="1531"/>
    <cellStyle name="style1426527990479 3 2" xfId="1532"/>
    <cellStyle name="style1426527990526 3 2" xfId="1533"/>
    <cellStyle name="style1426527988951 3 2" xfId="1534"/>
    <cellStyle name="style1426527988982 3 2" xfId="1535"/>
    <cellStyle name="style1426527990027 3 2" xfId="1536"/>
    <cellStyle name="style1426527990011 3 2" xfId="1537"/>
    <cellStyle name="style1426527991072 3 2" xfId="1538"/>
    <cellStyle name="style1426527991088 3 2" xfId="1539"/>
    <cellStyle name="style1426527990043 3 2" xfId="1540"/>
    <cellStyle name="style1432576429232 3 2" xfId="1541"/>
    <cellStyle name="style1432576430511 3 2" xfId="1542"/>
    <cellStyle name="style1432576429279 3 2" xfId="1543"/>
    <cellStyle name="style1432576431011 3 2" xfId="1544"/>
    <cellStyle name="style1432576429263 3 2" xfId="1545"/>
    <cellStyle name="style1432576430449 3 2" xfId="1546"/>
    <cellStyle name="style1432576431042 3 2" xfId="1547"/>
    <cellStyle name="style1432576429357 3 2" xfId="1548"/>
    <cellStyle name="Normal 10 4 2" xfId="1549"/>
    <cellStyle name="Normal 12 3 2" xfId="1550"/>
    <cellStyle name="Porcentaje 4 2 2" xfId="1551"/>
    <cellStyle name="Normal 4 3 4 2" xfId="1552"/>
    <cellStyle name="Millares 3 3 2 2" xfId="1553"/>
    <cellStyle name="Normal 7 2 4 2" xfId="1554"/>
    <cellStyle name="Normal 8 2 4 2" xfId="1555"/>
    <cellStyle name="Millares 3 2 2 2 2" xfId="1556"/>
    <cellStyle name="Normal 4 2 2 4 2" xfId="1557"/>
    <cellStyle name="style1417710042852 3 2 2" xfId="1558"/>
    <cellStyle name="style1417710040590 3 2 2" xfId="1559"/>
    <cellStyle name="style1417710040543 3 2 2" xfId="1560"/>
    <cellStyle name="style1417710042742 3 2 2" xfId="1561"/>
    <cellStyle name="style1417710040512 3 2 2" xfId="1562"/>
    <cellStyle name="style1417710042711 3 2 2" xfId="1563"/>
    <cellStyle name="style1417710042774 3 2 2" xfId="1564"/>
    <cellStyle name="style1417710040668 3 2 2" xfId="1565"/>
    <cellStyle name="style1417710040714 3 2 2" xfId="1566"/>
    <cellStyle name="Normal 9 2 2 2" xfId="1567"/>
    <cellStyle name="style1408992103673 2 2 2" xfId="1568"/>
    <cellStyle name="style1408992103720 2 2 2" xfId="1569"/>
    <cellStyle name="style1408992103814 2 2 2" xfId="1570"/>
    <cellStyle name="style1408992103829 2 2 2" xfId="1571"/>
    <cellStyle name="style1409001390885 2 2 2" xfId="1572"/>
    <cellStyle name="style1409001390916 2 2 2" xfId="1573"/>
    <cellStyle name="style1409001390947 2 2 2" xfId="1574"/>
    <cellStyle name="style1409001390979 2 2 2" xfId="1575"/>
    <cellStyle name="style1409001391041 2 2 2" xfId="1576"/>
    <cellStyle name="style1409001391088 2 2 2" xfId="1577"/>
    <cellStyle name="style1409001391259 2 2 2" xfId="1578"/>
    <cellStyle name="style1409001391291 2 2 2" xfId="1579"/>
    <cellStyle name="style1409001391837 2 2 2" xfId="1580"/>
    <cellStyle name="style1409001391868 2 2 2" xfId="1581"/>
    <cellStyle name="style1409001392102 2 2 2" xfId="1582"/>
    <cellStyle name="style1409001392149 2 2 2" xfId="1583"/>
    <cellStyle name="style1409001392648 2 2 2" xfId="1584"/>
    <cellStyle name="style1417659681868 2 2 2" xfId="1585"/>
    <cellStyle name="style1417659681884 2 2 2" xfId="1586"/>
    <cellStyle name="style1417659682133 2 2 2" xfId="1587"/>
    <cellStyle name="style1417659682211 2 2 2" xfId="1588"/>
    <cellStyle name="style1417659681915 2 2 2" xfId="1589"/>
    <cellStyle name="style1417659681930 2 2 2" xfId="1590"/>
    <cellStyle name="style1417659682274 2 2 2" xfId="1591"/>
    <cellStyle name="style1417659682305 2 2 2" xfId="1592"/>
    <cellStyle name="style1417659682367 2 2 2" xfId="1593"/>
    <cellStyle name="style1417659681416 2 2 2" xfId="1594"/>
    <cellStyle name="style1417659682523 2 2 2" xfId="1595"/>
    <cellStyle name="style1417659682664 2 2 2" xfId="1596"/>
    <cellStyle name="style1417659682336 2 2 2" xfId="1597"/>
    <cellStyle name="style1417659682399 2 2 2" xfId="1598"/>
    <cellStyle name="style1417659682726 2 2 2" xfId="1599"/>
    <cellStyle name="style1417659682757 2 2 2" xfId="1600"/>
    <cellStyle name="style1417659682430 2 2 2" xfId="1601"/>
    <cellStyle name="style1417659681462 2 2 2" xfId="1602"/>
    <cellStyle name="style1417659682804 2 2 2" xfId="1603"/>
    <cellStyle name="style1417659682835 2 2 2" xfId="1604"/>
    <cellStyle name="style1417659682867 2 2 2" xfId="1605"/>
    <cellStyle name="style1417659681431 2 2 2" xfId="1606"/>
    <cellStyle name="style1417659682945 2 2 2" xfId="1607"/>
    <cellStyle name="style1417659682976 2 2 2" xfId="1608"/>
    <cellStyle name="style1417659682991 2 2 2" xfId="1609"/>
    <cellStyle name="style1417659681494 2 2 2" xfId="1610"/>
    <cellStyle name="style1417659681525 2 2 2" xfId="1611"/>
    <cellStyle name="style1417659683740 2 2 2" xfId="1612"/>
    <cellStyle name="style1417659683787 2 2 2" xfId="1613"/>
    <cellStyle name="style1417702158459 2 2 2" xfId="1614"/>
    <cellStyle name="style1417702157180 2 2 2" xfId="1615"/>
    <cellStyle name="style1417702158912 2 2 2" xfId="1616"/>
    <cellStyle name="style1417702158927 2 2 2" xfId="1617"/>
    <cellStyle name="style1417702158958 2 2 2" xfId="1618"/>
    <cellStyle name="style1417702158428 2 2 2" xfId="1619"/>
    <cellStyle name="style1417702158490 2 2 2" xfId="1620"/>
    <cellStyle name="style1417702159083 2 2 2" xfId="1621"/>
    <cellStyle name="style1417702159114 2 2 2" xfId="1622"/>
    <cellStyle name="style1417702159192 2 2 2" xfId="1623"/>
    <cellStyle name="style1417702158849 2 2 2" xfId="1624"/>
    <cellStyle name="style1417702159224 2 2 2" xfId="1625"/>
    <cellStyle name="style1417702157086 2 2 2" xfId="1626"/>
    <cellStyle name="style1417702159036 2 2 2" xfId="1627"/>
    <cellStyle name="style1417702159286 2 2 2" xfId="1628"/>
    <cellStyle name="style1417702157227 2 2 2" xfId="1629"/>
    <cellStyle name="style1417702157274 2 2 2" xfId="1630"/>
    <cellStyle name="style1417702160316 2 2 2" xfId="1631"/>
    <cellStyle name="style1417702160331 2 2 2" xfId="1632"/>
    <cellStyle name="style1417702160362 2 2 2" xfId="1633"/>
    <cellStyle name="style1417702160690 2 2 2" xfId="1634"/>
    <cellStyle name="style1417702160721 2 2 2" xfId="1635"/>
    <cellStyle name="style1417702160737 2 2 2" xfId="1636"/>
    <cellStyle name="style1417710042742 2 2 2 2" xfId="1637"/>
    <cellStyle name="style1417710040512 2 2 2 2" xfId="1638"/>
    <cellStyle name="style1417710041744 2 2 2" xfId="1639"/>
    <cellStyle name="style1417710041775 2 2 2" xfId="1640"/>
    <cellStyle name="style1417710042711 2 2 2 2" xfId="1641"/>
    <cellStyle name="style1417710042774 2 2 2 2" xfId="1642"/>
    <cellStyle name="style1417710042976 2 2 2" xfId="1643"/>
    <cellStyle name="style1417710043008 2 2 2" xfId="1644"/>
    <cellStyle name="style1417710042852 2 2 2 2" xfId="1645"/>
    <cellStyle name="style1417710040590 2 2 2 2" xfId="1646"/>
    <cellStyle name="style1417710041931 2 2 2" xfId="1647"/>
    <cellStyle name="style1417710041884 2 2 2" xfId="1648"/>
    <cellStyle name="style1417710041962 2 2 2" xfId="1649"/>
    <cellStyle name="style1417710040543 2 2 2 2" xfId="1650"/>
    <cellStyle name="style1417710043117 2 2 2" xfId="1651"/>
    <cellStyle name="style1417710043195 2 2 2" xfId="1652"/>
    <cellStyle name="style1417710042025 2 2 2" xfId="1653"/>
    <cellStyle name="style1417710040668 2 2 2 2" xfId="1654"/>
    <cellStyle name="style1417710040714 2 2 2 2" xfId="1655"/>
    <cellStyle name="style1417710042181 2 2 2" xfId="1656"/>
    <cellStyle name="style1417710042212 2 2 2" xfId="1657"/>
    <cellStyle name="style1417710041604 2 2 2" xfId="1658"/>
    <cellStyle name="style1417710041650 2 2 2" xfId="1659"/>
    <cellStyle name="style1417710041666 2 2 2" xfId="1660"/>
    <cellStyle name="style1426089101264 2 2 2" xfId="1661"/>
    <cellStyle name="style1426089101280 2 2 2" xfId="1662"/>
    <cellStyle name="style1426089101638 2 2 2" xfId="1663"/>
    <cellStyle name="style1426089100827 2 2 2" xfId="1664"/>
    <cellStyle name="style1426089101826 2 2 2" xfId="1665"/>
    <cellStyle name="style1426089101779 2 2 2" xfId="1666"/>
    <cellStyle name="style1426089101810 2 2 2" xfId="1667"/>
    <cellStyle name="style1426089101841 2 2 2" xfId="1668"/>
    <cellStyle name="style1426089101623 2 2 2" xfId="1669"/>
    <cellStyle name="style1426089101670 2 2 2" xfId="1670"/>
    <cellStyle name="style1426089102044 2 2 2" xfId="1671"/>
    <cellStyle name="style1426089102028 2 2 2" xfId="1672"/>
    <cellStyle name="style1426089102013 2 2 2" xfId="1673"/>
    <cellStyle name="style1426089102153 2 2 2" xfId="1674"/>
    <cellStyle name="style1426089102075 2 2 2" xfId="1675"/>
    <cellStyle name="style1426089101685 2 2 2" xfId="1676"/>
    <cellStyle name="style1426089100874 2 2 2" xfId="1677"/>
    <cellStyle name="style1426089100905 2 2 2" xfId="1678"/>
    <cellStyle name="style1426089101904 2 2 2" xfId="1679"/>
    <cellStyle name="style1426089101950 2 2 2" xfId="1680"/>
    <cellStyle name="style1426089101888 2 2 2" xfId="1681"/>
    <cellStyle name="style1426089101966 2 2 2" xfId="1682"/>
    <cellStyle name="style1426089102169 2 2 2" xfId="1683"/>
    <cellStyle name="style1426089100936 2 2 2" xfId="1684"/>
    <cellStyle name="style1426089100952 2 2 2" xfId="1685"/>
    <cellStyle name="style1426089102793 2 2 2" xfId="1686"/>
    <cellStyle name="style1426089102746 2 2 2" xfId="1687"/>
    <cellStyle name="style1426089102777 2 2 2" xfId="1688"/>
    <cellStyle name="style1426089102808 2 2 2" xfId="1689"/>
    <cellStyle name="style1426089103588 2 2 2" xfId="1690"/>
    <cellStyle name="style1426089103651 2 2 2" xfId="1691"/>
    <cellStyle name="style1426089103635 2 2 2" xfId="1692"/>
    <cellStyle name="style1426089103666 2 2 2" xfId="1693"/>
    <cellStyle name="style1426089103604 2 2 2" xfId="1694"/>
    <cellStyle name="style1426089103698 2 2 2" xfId="1695"/>
    <cellStyle name="style1426089100780 2 2 2" xfId="1696"/>
    <cellStyle name="style1426527989621 2 2 2" xfId="1697"/>
    <cellStyle name="style1426527989637 2 2 2" xfId="1698"/>
    <cellStyle name="style1426527989793 2 2 2" xfId="1699"/>
    <cellStyle name="style1426527989777 2 2 2" xfId="1700"/>
    <cellStyle name="style1426527989809 2 2 2" xfId="1701"/>
    <cellStyle name="style1426527989668 2 2 2" xfId="1702"/>
    <cellStyle name="style1426527989699 2 2 2" xfId="1703"/>
    <cellStyle name="style1426527989887 2 2 2" xfId="1704"/>
    <cellStyle name="style1426527989855 2 2 2" xfId="1705"/>
    <cellStyle name="style1426527989949 2 2 2" xfId="1706"/>
    <cellStyle name="style1426527989871 2 2 2" xfId="1707"/>
    <cellStyle name="style1426527989684 2 2 2" xfId="1708"/>
    <cellStyle name="style1426527989902 2 2 2" xfId="1709"/>
    <cellStyle name="style1426527988904 2 2 2" xfId="1710"/>
    <cellStyle name="style1426527988919 2 2 2" xfId="1711"/>
    <cellStyle name="style1426527990464 2 2 2" xfId="1712"/>
    <cellStyle name="style1426527990448 2 2 2" xfId="1713"/>
    <cellStyle name="style1426527990433 2 2 2" xfId="1714"/>
    <cellStyle name="style1426527990479 2 2 2" xfId="1715"/>
    <cellStyle name="style1426527990526 2 2 2" xfId="1716"/>
    <cellStyle name="style1426527988951 2 2 2" xfId="1717"/>
    <cellStyle name="style1426527988982 2 2 2" xfId="1718"/>
    <cellStyle name="style1426527990027 2 2 2" xfId="1719"/>
    <cellStyle name="style1426527990011 2 2 2" xfId="1720"/>
    <cellStyle name="style1426527991072 2 2 2" xfId="1721"/>
    <cellStyle name="style1426527991088 2 2 2" xfId="1722"/>
    <cellStyle name="style1426527990043 2 2 2" xfId="1723"/>
    <cellStyle name="style1432576429232 2 2 2" xfId="1724"/>
    <cellStyle name="style1432576430511 2 2 2" xfId="1725"/>
    <cellStyle name="style1432576429279 2 2 2" xfId="1726"/>
    <cellStyle name="style1432576431011 2 2 2" xfId="1727"/>
    <cellStyle name="style1432576429263 2 2 2" xfId="1728"/>
    <cellStyle name="style1432576430449 2 2 2" xfId="1729"/>
    <cellStyle name="style1432576431042 2 2 2" xfId="1730"/>
    <cellStyle name="style1432576429357 2 2 2" xfId="1731"/>
    <cellStyle name="Normal 10 2 4 2" xfId="1732"/>
    <cellStyle name="Normal 11 3 2" xfId="1733"/>
    <cellStyle name="Millares 7 2 2" xfId="1734"/>
    <cellStyle name="Millares 6 2 2" xfId="1735"/>
    <cellStyle name="Normal 3 5 2" xfId="1736"/>
    <cellStyle name="Normal 13 3 2" xfId="1737"/>
    <cellStyle name="Normal 11 2 2 2" xfId="1738"/>
    <cellStyle name="Normal 10 2 2 2" xfId="1739"/>
    <cellStyle name="Normal 12 2 2" xfId="1740"/>
    <cellStyle name="Normal 3 4 2" xfId="1741"/>
    <cellStyle name="Normal 4 3 2 2" xfId="1742"/>
    <cellStyle name="Normal 4 2 2 2 2" xfId="1743"/>
    <cellStyle name="Normal 7 2 2 2" xfId="1744"/>
    <cellStyle name="Normal 8 2 2 2" xfId="1745"/>
    <cellStyle name="Normal 13 2 2" xfId="1746"/>
    <cellStyle name="Normal 44 2" xfId="1747"/>
    <cellStyle name="Normal 4 3 3 2" xfId="1748"/>
    <cellStyle name="Normal 7 2 3 2" xfId="1749"/>
    <cellStyle name="Normal 8 2 3 2" xfId="1750"/>
    <cellStyle name="Normal 4 2 2 3 2" xfId="1751"/>
    <cellStyle name="Normal 10 2 3 2" xfId="1752"/>
    <cellStyle name="Normal 78" xfId="1753"/>
    <cellStyle name="Hipervínculo 2" xfId="1754"/>
    <cellStyle name="Normal 87" xfId="1755"/>
    <cellStyle name="Normal 80" xfId="1756"/>
    <cellStyle name="Buena 6" xfId="1757"/>
    <cellStyle name="Millares 13" xfId="1758"/>
    <cellStyle name="Porcentaje 8" xfId="1759"/>
    <cellStyle name="Normal 4 6" xfId="1760"/>
    <cellStyle name="Millares 3 6" xfId="1761"/>
    <cellStyle name="Normal 7 5" xfId="1762"/>
    <cellStyle name="Normal 8 5" xfId="1763"/>
    <cellStyle name="Millares 3 2 5" xfId="1764"/>
    <cellStyle name="Normal 4 2 5" xfId="1765"/>
    <cellStyle name="Moneda 6" xfId="1766"/>
    <cellStyle name="style1417710042852 6" xfId="1767"/>
    <cellStyle name="style1417710040590 6" xfId="1768"/>
    <cellStyle name="style1417710040543 6" xfId="1769"/>
    <cellStyle name="style1417710042742 6" xfId="1770"/>
    <cellStyle name="style1417710040512 6" xfId="1771"/>
    <cellStyle name="style1417710042711 6" xfId="1772"/>
    <cellStyle name="style1417710042774 6" xfId="1773"/>
    <cellStyle name="style1417710040668 6" xfId="1774"/>
    <cellStyle name="style1417710040714 6" xfId="1775"/>
    <cellStyle name="Normal 9 6" xfId="1776"/>
    <cellStyle name="style1408992103673 5" xfId="1777"/>
    <cellStyle name="style1408992103720 5" xfId="1778"/>
    <cellStyle name="style1408992103814 5" xfId="1779"/>
    <cellStyle name="style1408992103829 5" xfId="1780"/>
    <cellStyle name="style1409001390885 5" xfId="1781"/>
    <cellStyle name="style1409001390916 5" xfId="1782"/>
    <cellStyle name="style1409001390947 5" xfId="1783"/>
    <cellStyle name="style1409001390979 5" xfId="1784"/>
    <cellStyle name="style1409001391041 5" xfId="1785"/>
    <cellStyle name="style1409001391088 5" xfId="1786"/>
    <cellStyle name="style1409001391259 5" xfId="1787"/>
    <cellStyle name="style1409001391291 5" xfId="1788"/>
    <cellStyle name="style1409001391837 5" xfId="1789"/>
    <cellStyle name="style1409001391868 5" xfId="1790"/>
    <cellStyle name="style1409001392102 5" xfId="1791"/>
    <cellStyle name="style1409001392149 5" xfId="1792"/>
    <cellStyle name="style1409001392648 5" xfId="1793"/>
    <cellStyle name="style1417659681868 5" xfId="1794"/>
    <cellStyle name="style1417659681884 5" xfId="1795"/>
    <cellStyle name="style1417659682133 5" xfId="1796"/>
    <cellStyle name="style1417659682211 5" xfId="1797"/>
    <cellStyle name="style1417659681915 5" xfId="1798"/>
    <cellStyle name="style1417659681930 5" xfId="1799"/>
    <cellStyle name="style1417659682274 5" xfId="1800"/>
    <cellStyle name="style1417659682305 5" xfId="1801"/>
    <cellStyle name="style1417659682367 5" xfId="1802"/>
    <cellStyle name="style1417659681416 5" xfId="1803"/>
    <cellStyle name="style1417659682523 5" xfId="1804"/>
    <cellStyle name="style1417659682664 5" xfId="1805"/>
    <cellStyle name="style1417659682336 5" xfId="1806"/>
    <cellStyle name="style1417659682399 5" xfId="1807"/>
    <cellStyle name="style1417659682726 5" xfId="1808"/>
    <cellStyle name="style1417659682757 5" xfId="1809"/>
    <cellStyle name="style1417659682430 5" xfId="1810"/>
    <cellStyle name="style1417659681462 5" xfId="1811"/>
    <cellStyle name="style1417659682804 5" xfId="1812"/>
    <cellStyle name="style1417659682835 5" xfId="1813"/>
    <cellStyle name="style1417659682867 5" xfId="1814"/>
    <cellStyle name="style1417659681431 5" xfId="1815"/>
    <cellStyle name="style1417659682945 5" xfId="1816"/>
    <cellStyle name="style1417659682976 5" xfId="1817"/>
    <cellStyle name="style1417659682991 5" xfId="1818"/>
    <cellStyle name="style1417659681494 5" xfId="1819"/>
    <cellStyle name="style1417659681525 5" xfId="1820"/>
    <cellStyle name="style1417659683740 5" xfId="1821"/>
    <cellStyle name="style1417659683787 5" xfId="1822"/>
    <cellStyle name="style1417702158459 5" xfId="1823"/>
    <cellStyle name="style1417702157180 5" xfId="1824"/>
    <cellStyle name="style1417702158912 5" xfId="1825"/>
    <cellStyle name="style1417702158927 5" xfId="1826"/>
    <cellStyle name="style1417702158958 5" xfId="1827"/>
    <cellStyle name="style1417702158428 5" xfId="1828"/>
    <cellStyle name="style1417702158490 5" xfId="1829"/>
    <cellStyle name="style1417702159083 5" xfId="1830"/>
    <cellStyle name="style1417702159114 5" xfId="1831"/>
    <cellStyle name="style1417702159192 5" xfId="1832"/>
    <cellStyle name="style1417702158849 5" xfId="1833"/>
    <cellStyle name="style1417702159224 5" xfId="1834"/>
    <cellStyle name="style1417702157086 5" xfId="1835"/>
    <cellStyle name="style1417702159036 5" xfId="1836"/>
    <cellStyle name="style1417702159286 5" xfId="1837"/>
    <cellStyle name="style1417702157227 5" xfId="1838"/>
    <cellStyle name="style1417702157274 5" xfId="1839"/>
    <cellStyle name="style1417702160316 5" xfId="1840"/>
    <cellStyle name="style1417702160331 5" xfId="1841"/>
    <cellStyle name="style1417702160362 5" xfId="1842"/>
    <cellStyle name="style1417702160690 5" xfId="1843"/>
    <cellStyle name="style1417702160721 5" xfId="1844"/>
    <cellStyle name="style1417702160737 5" xfId="1845"/>
    <cellStyle name="style1417710042742 2 5" xfId="1846"/>
    <cellStyle name="style1417710040512 2 5" xfId="1847"/>
    <cellStyle name="style1417710041744 5" xfId="1848"/>
    <cellStyle name="style1417710041775 5" xfId="1849"/>
    <cellStyle name="style1417710042711 2 5" xfId="1850"/>
    <cellStyle name="style1417710042774 2 5" xfId="1851"/>
    <cellStyle name="style1417710042976 5" xfId="1852"/>
    <cellStyle name="style1417710043008 5" xfId="1853"/>
    <cellStyle name="style1417710042852 2 5" xfId="1854"/>
    <cellStyle name="style1417710040590 2 5" xfId="1855"/>
    <cellStyle name="style1417710041931 5" xfId="1856"/>
    <cellStyle name="style1417710041884 5" xfId="1857"/>
    <cellStyle name="style1417710041962 5" xfId="1858"/>
    <cellStyle name="style1417710040543 2 5" xfId="1859"/>
    <cellStyle name="style1417710043117 5" xfId="1860"/>
    <cellStyle name="style1417710043195 5" xfId="1861"/>
    <cellStyle name="style1417710042025 5" xfId="1862"/>
    <cellStyle name="style1417710040668 2 5" xfId="1863"/>
    <cellStyle name="style1417710040714 2 5" xfId="1864"/>
    <cellStyle name="style1417710042181 5" xfId="1865"/>
    <cellStyle name="style1417710042212 5" xfId="1866"/>
    <cellStyle name="style1417710041604 5" xfId="1867"/>
    <cellStyle name="style1417710041650 5" xfId="1868"/>
    <cellStyle name="style1417710041666 5" xfId="1869"/>
    <cellStyle name="style1426089101264 5" xfId="1870"/>
    <cellStyle name="style1426089101280 5" xfId="1871"/>
    <cellStyle name="style1426089101638 5" xfId="1872"/>
    <cellStyle name="style1426089100827 5" xfId="1873"/>
    <cellStyle name="style1426089101826 5" xfId="1874"/>
    <cellStyle name="style1426089101779 5" xfId="1875"/>
    <cellStyle name="style1426089101810 5" xfId="1876"/>
    <cellStyle name="style1426089101841 5" xfId="1877"/>
    <cellStyle name="style1426089101623 5" xfId="1878"/>
    <cellStyle name="style1426089101670 5" xfId="1879"/>
    <cellStyle name="style1426089102044 5" xfId="1880"/>
    <cellStyle name="style1426089102028 5" xfId="1881"/>
    <cellStyle name="style1426089102013 5" xfId="1882"/>
    <cellStyle name="style1426089102153 5" xfId="1883"/>
    <cellStyle name="style1426089102075 5" xfId="1884"/>
    <cellStyle name="style1426089101685 5" xfId="1885"/>
    <cellStyle name="style1426089100874 5" xfId="1886"/>
    <cellStyle name="style1426089100905 5" xfId="1887"/>
    <cellStyle name="style1426089101904 5" xfId="1888"/>
    <cellStyle name="style1426089101950 5" xfId="1889"/>
    <cellStyle name="style1426089101888 5" xfId="1890"/>
    <cellStyle name="style1426089101966 5" xfId="1891"/>
    <cellStyle name="style1426089102169 5" xfId="1892"/>
    <cellStyle name="style1426089100936 5" xfId="1893"/>
    <cellStyle name="style1426089100952 5" xfId="1894"/>
    <cellStyle name="style1426089102793 5" xfId="1895"/>
    <cellStyle name="style1426089102746 5" xfId="1896"/>
    <cellStyle name="style1426089102777 5" xfId="1897"/>
    <cellStyle name="style1426089102808 5" xfId="1898"/>
    <cellStyle name="style1426089103588 5" xfId="1899"/>
    <cellStyle name="style1426089103651 5" xfId="1900"/>
    <cellStyle name="style1426089103635 5" xfId="1901"/>
    <cellStyle name="style1426089103666 5" xfId="1902"/>
    <cellStyle name="style1426089103604 5" xfId="1903"/>
    <cellStyle name="style1426089103698 5" xfId="1904"/>
    <cellStyle name="style1426089100780 5" xfId="1905"/>
    <cellStyle name="style1426527989621 5" xfId="1906"/>
    <cellStyle name="style1426527989637 5" xfId="1907"/>
    <cellStyle name="style1426527989793 5" xfId="1908"/>
    <cellStyle name="style1426527989777 5" xfId="1909"/>
    <cellStyle name="style1426527989809 5" xfId="1910"/>
    <cellStyle name="style1426527989668 5" xfId="1911"/>
    <cellStyle name="style1426527989699 5" xfId="1912"/>
    <cellStyle name="style1426527989887 5" xfId="1913"/>
    <cellStyle name="style1426527989855 5" xfId="1914"/>
    <cellStyle name="style1426527989949 5" xfId="1915"/>
    <cellStyle name="style1426527989871 5" xfId="1916"/>
    <cellStyle name="style1426527989684 5" xfId="1917"/>
    <cellStyle name="style1426527989902 5" xfId="1918"/>
    <cellStyle name="style1426527988904 5" xfId="1919"/>
    <cellStyle name="style1426527988919 5" xfId="1920"/>
    <cellStyle name="style1426527990464 5" xfId="1921"/>
    <cellStyle name="style1426527990448 5" xfId="1922"/>
    <cellStyle name="style1426527990433 5" xfId="1923"/>
    <cellStyle name="style1426527990479 5" xfId="1924"/>
    <cellStyle name="style1426527990526 5" xfId="1925"/>
    <cellStyle name="style1426527988951 5" xfId="1926"/>
    <cellStyle name="style1426527988982 5" xfId="1927"/>
    <cellStyle name="style1426527990027 5" xfId="1928"/>
    <cellStyle name="style1426527990011 5" xfId="1929"/>
    <cellStyle name="style1426527991072 5" xfId="1930"/>
    <cellStyle name="style1426527991088 5" xfId="1931"/>
    <cellStyle name="style1426527990043 5" xfId="1932"/>
    <cellStyle name="style1432576429232 5" xfId="1933"/>
    <cellStyle name="style1432576430511 5" xfId="1934"/>
    <cellStyle name="style1432576429279 5" xfId="1935"/>
    <cellStyle name="style1432576431011 5" xfId="1936"/>
    <cellStyle name="style1432576429263 5" xfId="1937"/>
    <cellStyle name="style1432576430449 5" xfId="1938"/>
    <cellStyle name="style1432576431042 5" xfId="1939"/>
    <cellStyle name="style1432576429357 5" xfId="1940"/>
    <cellStyle name="Normal 10 6" xfId="1941"/>
    <cellStyle name="Normal 12 5" xfId="1942"/>
    <cellStyle name="Porcentaje 4 4" xfId="1943"/>
    <cellStyle name="Normal 4 3 6" xfId="1944"/>
    <cellStyle name="Millares 3 3 4" xfId="1945"/>
    <cellStyle name="Normal 7 2 6" xfId="1946"/>
    <cellStyle name="Normal 8 2 6" xfId="1947"/>
    <cellStyle name="Millares 3 2 2 4" xfId="1948"/>
    <cellStyle name="Normal 4 2 2 6" xfId="1949"/>
    <cellStyle name="style1417710042852 3 4" xfId="1950"/>
    <cellStyle name="style1417710040590 3 4" xfId="1951"/>
    <cellStyle name="style1417710040543 3 4" xfId="1952"/>
    <cellStyle name="style1417710042742 3 4" xfId="1953"/>
    <cellStyle name="style1417710040512 3 4" xfId="1954"/>
    <cellStyle name="style1417710042711 3 4" xfId="1955"/>
    <cellStyle name="style1417710042774 3 4" xfId="1956"/>
    <cellStyle name="style1417710040668 3 4" xfId="1957"/>
    <cellStyle name="style1417710040714 3 4" xfId="1958"/>
    <cellStyle name="Normal 9 2 4" xfId="1959"/>
    <cellStyle name="style1408992103673 2 4" xfId="1960"/>
    <cellStyle name="style1408992103720 2 4" xfId="1961"/>
    <cellStyle name="style1408992103814 2 4" xfId="1962"/>
    <cellStyle name="style1408992103829 2 4" xfId="1963"/>
    <cellStyle name="style1409001390885 2 4" xfId="1964"/>
    <cellStyle name="style1409001390916 2 4" xfId="1965"/>
    <cellStyle name="style1409001390947 2 4" xfId="1966"/>
    <cellStyle name="style1409001390979 2 4" xfId="1967"/>
    <cellStyle name="style1409001391041 2 4" xfId="1968"/>
    <cellStyle name="style1409001391088 2 4" xfId="1969"/>
    <cellStyle name="style1409001391259 2 4" xfId="1970"/>
    <cellStyle name="style1409001391291 2 4" xfId="1971"/>
    <cellStyle name="style1409001391837 2 4" xfId="1972"/>
    <cellStyle name="style1409001391868 2 4" xfId="1973"/>
    <cellStyle name="style1409001392102 2 4" xfId="1974"/>
    <cellStyle name="style1409001392149 2 4" xfId="1975"/>
    <cellStyle name="style1409001392648 2 4" xfId="1976"/>
    <cellStyle name="style1417659681868 2 4" xfId="1977"/>
    <cellStyle name="style1417659681884 2 4" xfId="1978"/>
    <cellStyle name="style1417659682133 2 4" xfId="1979"/>
    <cellStyle name="style1417659682211 2 4" xfId="1980"/>
    <cellStyle name="style1417659681915 2 4" xfId="1981"/>
    <cellStyle name="style1417659681930 2 4" xfId="1982"/>
    <cellStyle name="style1417659682274 2 4" xfId="1983"/>
    <cellStyle name="style1417659682305 2 4" xfId="1984"/>
    <cellStyle name="style1417659682367 2 4" xfId="1985"/>
    <cellStyle name="style1417659681416 2 4" xfId="1986"/>
    <cellStyle name="style1417659682523 2 4" xfId="1987"/>
    <cellStyle name="style1417659682664 2 4" xfId="1988"/>
    <cellStyle name="style1417659682336 2 4" xfId="1989"/>
    <cellStyle name="style1417659682399 2 4" xfId="1990"/>
    <cellStyle name="style1417659682726 2 4" xfId="1991"/>
    <cellStyle name="style1417659682757 2 4" xfId="1992"/>
    <cellStyle name="style1417659682430 2 4" xfId="1993"/>
    <cellStyle name="style1417659681462 2 4" xfId="1994"/>
    <cellStyle name="style1417659682804 2 4" xfId="1995"/>
    <cellStyle name="style1417659682835 2 4" xfId="1996"/>
    <cellStyle name="style1417659682867 2 4" xfId="1997"/>
    <cellStyle name="style1417659681431 2 4" xfId="1998"/>
    <cellStyle name="style1417659682945 2 4" xfId="1999"/>
    <cellStyle name="style1417659682976 2 4" xfId="2000"/>
    <cellStyle name="style1417659682991 2 4" xfId="2001"/>
    <cellStyle name="style1417659681494 2 4" xfId="2002"/>
    <cellStyle name="style1417659681525 2 4" xfId="2003"/>
    <cellStyle name="style1417659683740 2 4" xfId="2004"/>
    <cellStyle name="style1417659683787 2 4" xfId="2005"/>
    <cellStyle name="style1417702158459 2 4" xfId="2006"/>
    <cellStyle name="style1417702157180 2 4" xfId="2007"/>
    <cellStyle name="style1417702158912 2 4" xfId="2008"/>
    <cellStyle name="style1417702158927 2 4" xfId="2009"/>
    <cellStyle name="style1417702158958 2 4" xfId="2010"/>
    <cellStyle name="style1417702158428 2 4" xfId="2011"/>
    <cellStyle name="style1417702158490 2 4" xfId="2012"/>
    <cellStyle name="style1417702159083 2 4" xfId="2013"/>
    <cellStyle name="style1417702159114 2 4" xfId="2014"/>
    <cellStyle name="style1417702159192 2 4" xfId="2015"/>
    <cellStyle name="style1417702158849 2 4" xfId="2016"/>
    <cellStyle name="style1417702159224 2 4" xfId="2017"/>
    <cellStyle name="style1417702157086 2 4" xfId="2018"/>
    <cellStyle name="style1417702159036 2 4" xfId="2019"/>
    <cellStyle name="style1417702159286 2 4" xfId="2020"/>
    <cellStyle name="style1417702157227 2 4" xfId="2021"/>
    <cellStyle name="style1417702157274 2 4" xfId="2022"/>
    <cellStyle name="style1417702160316 2 4" xfId="2023"/>
    <cellStyle name="style1417702160331 2 4" xfId="2024"/>
    <cellStyle name="style1417702160362 2 4" xfId="2025"/>
    <cellStyle name="style1417702160690 2 4" xfId="2026"/>
    <cellStyle name="style1417702160721 2 4" xfId="2027"/>
    <cellStyle name="style1417702160737 2 4" xfId="2028"/>
    <cellStyle name="style1417710042742 2 2 4" xfId="2029"/>
    <cellStyle name="style1417710040512 2 2 4" xfId="2030"/>
    <cellStyle name="style1417710041744 2 4" xfId="2031"/>
    <cellStyle name="style1417710041775 2 4" xfId="2032"/>
    <cellStyle name="style1417710042711 2 2 4" xfId="2033"/>
    <cellStyle name="style1417710042774 2 2 4" xfId="2034"/>
    <cellStyle name="style1417710042976 2 4" xfId="2035"/>
    <cellStyle name="style1417710043008 2 4" xfId="2036"/>
    <cellStyle name="style1417710042852 2 2 4" xfId="2037"/>
    <cellStyle name="style1417710040590 2 2 4" xfId="2038"/>
    <cellStyle name="style1417710041931 2 4" xfId="2039"/>
    <cellStyle name="style1417710041884 2 4" xfId="2040"/>
    <cellStyle name="style1417710041962 2 4" xfId="2041"/>
    <cellStyle name="style1417710040543 2 2 4" xfId="2042"/>
    <cellStyle name="style1417710043117 2 4" xfId="2043"/>
    <cellStyle name="style1417710043195 2 4" xfId="2044"/>
    <cellStyle name="style1417710042025 2 4" xfId="2045"/>
    <cellStyle name="style1417710040668 2 2 4" xfId="2046"/>
    <cellStyle name="style1417710040714 2 2 4" xfId="2047"/>
    <cellStyle name="style1417710042181 2 4" xfId="2048"/>
    <cellStyle name="style1417710042212 2 4" xfId="2049"/>
    <cellStyle name="style1417710041604 2 4" xfId="2050"/>
    <cellStyle name="style1417710041650 2 4" xfId="2051"/>
    <cellStyle name="style1417710041666 2 4" xfId="2052"/>
    <cellStyle name="style1426089101264 2 4" xfId="2053"/>
    <cellStyle name="style1426089101280 2 4" xfId="2054"/>
    <cellStyle name="style1426089101638 2 4" xfId="2055"/>
    <cellStyle name="style1426089100827 2 4" xfId="2056"/>
    <cellStyle name="style1426089101826 2 4" xfId="2057"/>
    <cellStyle name="style1426089101779 2 4" xfId="2058"/>
    <cellStyle name="style1426089101810 2 4" xfId="2059"/>
    <cellStyle name="style1426089101841 2 4" xfId="2060"/>
    <cellStyle name="style1426089101623 2 4" xfId="2061"/>
    <cellStyle name="style1426089101670 2 4" xfId="2062"/>
    <cellStyle name="style1426089102044 2 4" xfId="2063"/>
    <cellStyle name="style1426089102028 2 4" xfId="2064"/>
    <cellStyle name="style1426089102013 2 4" xfId="2065"/>
    <cellStyle name="style1426089102153 2 4" xfId="2066"/>
    <cellStyle name="style1426089102075 2 4" xfId="2067"/>
    <cellStyle name="style1426089101685 2 4" xfId="2068"/>
    <cellStyle name="style1426089100874 2 4" xfId="2069"/>
    <cellStyle name="style1426089100905 2 4" xfId="2070"/>
    <cellStyle name="style1426089101904 2 4" xfId="2071"/>
    <cellStyle name="style1426089101950 2 4" xfId="2072"/>
    <cellStyle name="style1426089101888 2 4" xfId="2073"/>
    <cellStyle name="style1426089101966 2 4" xfId="2074"/>
    <cellStyle name="style1426089102169 2 4" xfId="2075"/>
    <cellStyle name="style1426089100936 2 4" xfId="2076"/>
    <cellStyle name="style1426089100952 2 4" xfId="2077"/>
    <cellStyle name="style1426089102793 2 4" xfId="2078"/>
    <cellStyle name="style1426089102746 2 4" xfId="2079"/>
    <cellStyle name="style1426089102777 2 4" xfId="2080"/>
    <cellStyle name="style1426089102808 2 4" xfId="2081"/>
    <cellStyle name="style1426089103588 2 4" xfId="2082"/>
    <cellStyle name="style1426089103651 2 4" xfId="2083"/>
    <cellStyle name="style1426089103635 2 4" xfId="2084"/>
    <cellStyle name="style1426089103666 2 4" xfId="2085"/>
    <cellStyle name="style1426089103604 2 4" xfId="2086"/>
    <cellStyle name="style1426089103698 2 4" xfId="2087"/>
    <cellStyle name="style1426089100780 2 4" xfId="2088"/>
    <cellStyle name="style1426527989621 2 4" xfId="2089"/>
    <cellStyle name="style1426527989637 2 4" xfId="2090"/>
    <cellStyle name="style1426527989793 2 4" xfId="2091"/>
    <cellStyle name="style1426527989777 2 4" xfId="2092"/>
    <cellStyle name="style1426527989809 2 4" xfId="2093"/>
    <cellStyle name="style1426527989668 2 4" xfId="2094"/>
    <cellStyle name="style1426527989699 2 4" xfId="2095"/>
    <cellStyle name="style1426527989887 2 4" xfId="2096"/>
    <cellStyle name="style1426527989855 2 4" xfId="2097"/>
    <cellStyle name="style1426527989949 2 4" xfId="2098"/>
    <cellStyle name="style1426527989871 2 4" xfId="2099"/>
    <cellStyle name="style1426527989684 2 4" xfId="2100"/>
    <cellStyle name="style1426527989902 2 4" xfId="2101"/>
    <cellStyle name="style1426527988904 2 4" xfId="2102"/>
    <cellStyle name="style1426527988919 2 4" xfId="2103"/>
    <cellStyle name="style1426527990464 2 4" xfId="2104"/>
    <cellStyle name="style1426527990448 2 4" xfId="2105"/>
    <cellStyle name="style1426527990433 2 4" xfId="2106"/>
    <cellStyle name="style1426527990479 2 4" xfId="2107"/>
    <cellStyle name="style1426527990526 2 4" xfId="2108"/>
    <cellStyle name="style1426527988951 2 4" xfId="2109"/>
    <cellStyle name="style1426527988982 2 4" xfId="2110"/>
    <cellStyle name="style1426527990027 2 4" xfId="2111"/>
    <cellStyle name="style1426527990011 2 4" xfId="2112"/>
    <cellStyle name="style1426527991072 2 4" xfId="2113"/>
    <cellStyle name="style1426527991088 2 4" xfId="2114"/>
    <cellStyle name="style1426527990043 2 4" xfId="2115"/>
    <cellStyle name="style1432576429232 2 4" xfId="2116"/>
    <cellStyle name="style1432576430511 2 4" xfId="2117"/>
    <cellStyle name="style1432576429279 2 4" xfId="2118"/>
    <cellStyle name="style1432576431011 2 4" xfId="2119"/>
    <cellStyle name="style1432576429263 2 4" xfId="2120"/>
    <cellStyle name="style1432576430449 2 4" xfId="2121"/>
    <cellStyle name="style1432576431042 2 4" xfId="2122"/>
    <cellStyle name="style1432576429357 2 4" xfId="2123"/>
    <cellStyle name="Normal 10 2 6" xfId="2124"/>
    <cellStyle name="Normal 76 3" xfId="2125"/>
    <cellStyle name="Normal 4 4 3" xfId="2126"/>
    <cellStyle name="Millares 3 4 3" xfId="2127"/>
    <cellStyle name="Normal 7 3 3" xfId="2128"/>
    <cellStyle name="Normal 8 3 3" xfId="2129"/>
    <cellStyle name="Millares 3 2 3 3" xfId="2130"/>
    <cellStyle name="Normal 4 2 3 3" xfId="2131"/>
    <cellStyle name="style1417710042852 4 3" xfId="2132"/>
    <cellStyle name="style1417710040590 4 3" xfId="2133"/>
    <cellStyle name="style1417710040543 4 3" xfId="2134"/>
    <cellStyle name="style1417710042742 4 3" xfId="2135"/>
    <cellStyle name="style1417710040512 4 3" xfId="2136"/>
    <cellStyle name="style1417710042711 4 3" xfId="2137"/>
    <cellStyle name="style1417710042774 4 3" xfId="2138"/>
    <cellStyle name="style1417710040668 4 3" xfId="2139"/>
    <cellStyle name="style1417710040714 4 3" xfId="2140"/>
    <cellStyle name="Normal 9 4 3" xfId="2141"/>
    <cellStyle name="style1408992103673 3 3" xfId="2142"/>
    <cellStyle name="style1408992103720 3 3" xfId="2143"/>
    <cellStyle name="style1408992103814 3 3" xfId="2144"/>
    <cellStyle name="style1408992103829 3 3" xfId="2145"/>
    <cellStyle name="style1409001390885 3 3" xfId="2146"/>
    <cellStyle name="style1409001390916 3 3" xfId="2147"/>
    <cellStyle name="style1409001390947 3 3" xfId="2148"/>
    <cellStyle name="style1409001390979 3 3" xfId="2149"/>
    <cellStyle name="style1409001391041 3 3" xfId="2150"/>
    <cellStyle name="style1409001391088 3 3" xfId="2151"/>
    <cellStyle name="style1409001391259 3 3" xfId="2152"/>
    <cellStyle name="style1409001391291 3 3" xfId="2153"/>
    <cellStyle name="style1409001391837 3 3" xfId="2154"/>
    <cellStyle name="style1409001391868 3 3" xfId="2155"/>
    <cellStyle name="style1409001392102 3 3" xfId="2156"/>
    <cellStyle name="style1409001392149 3 3" xfId="2157"/>
    <cellStyle name="style1409001392648 3 3" xfId="2158"/>
    <cellStyle name="style1417659681868 3 3" xfId="2159"/>
    <cellStyle name="style1417659681884 3 3" xfId="2160"/>
    <cellStyle name="style1417659682133 3 3" xfId="2161"/>
    <cellStyle name="style1417659682211 3 3" xfId="2162"/>
    <cellStyle name="style1417659681915 3 3" xfId="2163"/>
    <cellStyle name="style1417659681930 3 3" xfId="2164"/>
    <cellStyle name="style1417659682274 3 3" xfId="2165"/>
    <cellStyle name="style1417659682305 3 3" xfId="2166"/>
    <cellStyle name="style1417659682367 3 3" xfId="2167"/>
    <cellStyle name="style1417659681416 3 3" xfId="2168"/>
    <cellStyle name="style1417659682523 3 3" xfId="2169"/>
    <cellStyle name="style1417659682664 3 3" xfId="2170"/>
    <cellStyle name="style1417659682336 3 3" xfId="2171"/>
    <cellStyle name="style1417659682399 3 3" xfId="2172"/>
    <cellStyle name="style1417659682726 3 3" xfId="2173"/>
    <cellStyle name="style1417659682757 3 3" xfId="2174"/>
    <cellStyle name="style1417659682430 3 3" xfId="2175"/>
    <cellStyle name="style1417659681462 3 3" xfId="2176"/>
    <cellStyle name="style1417659682804 3 3" xfId="2177"/>
    <cellStyle name="style1417659682835 3 3" xfId="2178"/>
    <cellStyle name="style1417659682867 3 3" xfId="2179"/>
    <cellStyle name="style1417659681431 3 3" xfId="2180"/>
    <cellStyle name="style1417659682945 3 3" xfId="2181"/>
    <cellStyle name="style1417659682976 3 3" xfId="2182"/>
    <cellStyle name="style1417659682991 3 3" xfId="2183"/>
    <cellStyle name="style1417659681494 3 3" xfId="2184"/>
    <cellStyle name="style1417659681525 3 3" xfId="2185"/>
    <cellStyle name="style1417659683740 3 3" xfId="2186"/>
    <cellStyle name="style1417659683787 3 3" xfId="2187"/>
    <cellStyle name="style1417702158459 3 3" xfId="2188"/>
    <cellStyle name="style1417702157180 3 3" xfId="2189"/>
    <cellStyle name="style1417702158912 3 3" xfId="2190"/>
    <cellStyle name="style1417702158927 3 3" xfId="2191"/>
    <cellStyle name="style1417702158958 3 3" xfId="2192"/>
    <cellStyle name="style1417702158428 3 3" xfId="2193"/>
    <cellStyle name="style1417702158490 3 3" xfId="2194"/>
    <cellStyle name="style1417702159083 3 3" xfId="2195"/>
    <cellStyle name="style1417702159114 3 3" xfId="2196"/>
    <cellStyle name="style1417702159192 3 3" xfId="2197"/>
    <cellStyle name="style1417702158849 3 3" xfId="2198"/>
    <cellStyle name="style1417702159224 3 3" xfId="2199"/>
    <cellStyle name="style1417702157086 3 3" xfId="2200"/>
    <cellStyle name="style1417702159036 3 3" xfId="2201"/>
    <cellStyle name="style1417702159286 3 3" xfId="2202"/>
    <cellStyle name="style1417702157227 3 3" xfId="2203"/>
    <cellStyle name="style1417702157274 3 3" xfId="2204"/>
    <cellStyle name="style1417702160316 3 3" xfId="2205"/>
    <cellStyle name="style1417702160331 3 3" xfId="2206"/>
    <cellStyle name="style1417702160362 3 3" xfId="2207"/>
    <cellStyle name="style1417702160690 3 3" xfId="2208"/>
    <cellStyle name="style1417702160721 3 3" xfId="2209"/>
    <cellStyle name="style1417702160737 3 3" xfId="2210"/>
    <cellStyle name="style1417710042742 2 3 3" xfId="2211"/>
    <cellStyle name="style1417710040512 2 3 3" xfId="2212"/>
    <cellStyle name="style1417710041744 3 3" xfId="2213"/>
    <cellStyle name="style1417710041775 3 3" xfId="2214"/>
    <cellStyle name="style1417710042711 2 3 3" xfId="2215"/>
    <cellStyle name="style1417710042774 2 3 3" xfId="2216"/>
    <cellStyle name="style1417710042976 3 3" xfId="2217"/>
    <cellStyle name="style1417710043008 3 3" xfId="2218"/>
    <cellStyle name="style1417710042852 2 3 3" xfId="2219"/>
    <cellStyle name="style1417710040590 2 3 3" xfId="2220"/>
    <cellStyle name="style1417710041931 3 3" xfId="2221"/>
    <cellStyle name="style1417710041884 3 3" xfId="2222"/>
    <cellStyle name="style1417710041962 3 3" xfId="2223"/>
    <cellStyle name="style1417710040543 2 3 3" xfId="2224"/>
    <cellStyle name="style1417710043117 3 3" xfId="2225"/>
    <cellStyle name="style1417710043195 3 3" xfId="2226"/>
    <cellStyle name="style1417710042025 3 3" xfId="2227"/>
    <cellStyle name="style1417710040668 2 3 3" xfId="2228"/>
    <cellStyle name="style1417710040714 2 3 3" xfId="2229"/>
    <cellStyle name="style1417710042181 3 3" xfId="2230"/>
    <cellStyle name="style1417710042212 3 3" xfId="2231"/>
    <cellStyle name="style1417710041604 3 3" xfId="2232"/>
    <cellStyle name="style1417710041650 3 3" xfId="2233"/>
    <cellStyle name="style1417710041666 3 3" xfId="2234"/>
    <cellStyle name="style1426089101264 3 3" xfId="2235"/>
    <cellStyle name="style1426089101280 3 3" xfId="2236"/>
    <cellStyle name="style1426089101638 3 3" xfId="2237"/>
    <cellStyle name="style1426089100827 3 3" xfId="2238"/>
    <cellStyle name="style1426089101826 3 3" xfId="2239"/>
    <cellStyle name="style1426089101779 3 3" xfId="2240"/>
    <cellStyle name="style1426089101810 3 3" xfId="2241"/>
    <cellStyle name="style1426089101841 3 3" xfId="2242"/>
    <cellStyle name="style1426089101623 3 3" xfId="2243"/>
    <cellStyle name="style1426089101670 3 3" xfId="2244"/>
    <cellStyle name="style1426089102044 3 3" xfId="2245"/>
    <cellStyle name="style1426089102028 3 3" xfId="2246"/>
    <cellStyle name="style1426089102013 3 3" xfId="2247"/>
    <cellStyle name="style1426089102153 3 3" xfId="2248"/>
    <cellStyle name="style1426089102075 3 3" xfId="2249"/>
    <cellStyle name="style1426089101685 3 3" xfId="2250"/>
    <cellStyle name="style1426089100874 3 3" xfId="2251"/>
    <cellStyle name="style1426089100905 3 3" xfId="2252"/>
    <cellStyle name="style1426089101904 3 3" xfId="2253"/>
    <cellStyle name="style1426089101950 3 3" xfId="2254"/>
    <cellStyle name="style1426089101888 3 3" xfId="2255"/>
    <cellStyle name="style1426089101966 3 3" xfId="2256"/>
    <cellStyle name="style1426089102169 3 3" xfId="2257"/>
    <cellStyle name="style1426089100936 3 3" xfId="2258"/>
    <cellStyle name="style1426089100952 3 3" xfId="2259"/>
    <cellStyle name="style1426089102793 3 3" xfId="2260"/>
    <cellStyle name="style1426089102746 3 3" xfId="2261"/>
    <cellStyle name="style1426089102777 3 3" xfId="2262"/>
    <cellStyle name="style1426089102808 3 3" xfId="2263"/>
    <cellStyle name="style1426089103588 3 3" xfId="2264"/>
    <cellStyle name="style1426089103651 3 3" xfId="2265"/>
    <cellStyle name="style1426089103635 3 3" xfId="2266"/>
    <cellStyle name="style1426089103666 3 3" xfId="2267"/>
    <cellStyle name="style1426089103604 3 3" xfId="2268"/>
    <cellStyle name="style1426089103698 3 3" xfId="2269"/>
    <cellStyle name="style1426089100780 3 3" xfId="2270"/>
    <cellStyle name="style1426527989621 3 3" xfId="2271"/>
    <cellStyle name="style1426527989637 3 3" xfId="2272"/>
    <cellStyle name="style1426527989793 3 3" xfId="2273"/>
    <cellStyle name="style1426527989777 3 3" xfId="2274"/>
    <cellStyle name="style1426527989809 3 3" xfId="2275"/>
    <cellStyle name="style1426527989668 3 3" xfId="2276"/>
    <cellStyle name="style1426527989699 3 3" xfId="2277"/>
    <cellStyle name="style1426527989887 3 3" xfId="2278"/>
    <cellStyle name="style1426527989855 3 3" xfId="2279"/>
    <cellStyle name="style1426527989949 3 3" xfId="2280"/>
    <cellStyle name="style1426527989871 3 3" xfId="2281"/>
    <cellStyle name="style1426527989684 3 3" xfId="2282"/>
    <cellStyle name="style1426527989902 3 3" xfId="2283"/>
    <cellStyle name="style1426527988904 3 3" xfId="2284"/>
    <cellStyle name="style1426527988919 3 3" xfId="2285"/>
    <cellStyle name="style1426527990464 3 3" xfId="2286"/>
    <cellStyle name="style1426527990448 3 3" xfId="2287"/>
    <cellStyle name="style1426527990433 3 3" xfId="2288"/>
    <cellStyle name="style1426527990479 3 3" xfId="2289"/>
    <cellStyle name="style1426527990526 3 3" xfId="2290"/>
    <cellStyle name="style1426527988951 3 3" xfId="2291"/>
    <cellStyle name="style1426527988982 3 3" xfId="2292"/>
    <cellStyle name="style1426527990027 3 3" xfId="2293"/>
    <cellStyle name="style1426527990011 3 3" xfId="2294"/>
    <cellStyle name="style1426527991072 3 3" xfId="2295"/>
    <cellStyle name="style1426527991088 3 3" xfId="2296"/>
    <cellStyle name="style1426527990043 3 3" xfId="2297"/>
    <cellStyle name="style1432576429232 3 3" xfId="2298"/>
    <cellStyle name="style1432576430511 3 3" xfId="2299"/>
    <cellStyle name="style1432576429279 3 3" xfId="2300"/>
    <cellStyle name="style1432576431011 3 3" xfId="2301"/>
    <cellStyle name="style1432576429263 3 3" xfId="2302"/>
    <cellStyle name="style1432576430449 3 3" xfId="2303"/>
    <cellStyle name="style1432576431042 3 3" xfId="2304"/>
    <cellStyle name="style1432576429357 3 3" xfId="2305"/>
    <cellStyle name="Normal 10 4 3" xfId="2306"/>
    <cellStyle name="Normal 12 3 3" xfId="2307"/>
    <cellStyle name="Porcentaje 4 2 3" xfId="2308"/>
    <cellStyle name="Normal 4 3 4 3" xfId="2309"/>
    <cellStyle name="Millares 3 3 2 3" xfId="2310"/>
    <cellStyle name="Normal 7 2 4 3" xfId="2311"/>
    <cellStyle name="Normal 8 2 4 3" xfId="2312"/>
    <cellStyle name="Millares 3 2 2 2 3" xfId="2313"/>
    <cellStyle name="Normal 4 2 2 4 3" xfId="2314"/>
    <cellStyle name="style1417710042852 3 2 3" xfId="2315"/>
    <cellStyle name="style1417710040590 3 2 3" xfId="2316"/>
    <cellStyle name="style1417710040543 3 2 3" xfId="2317"/>
    <cellStyle name="style1417710042742 3 2 3" xfId="2318"/>
    <cellStyle name="style1417710040512 3 2 3" xfId="2319"/>
    <cellStyle name="style1417710042711 3 2 3" xfId="2320"/>
    <cellStyle name="style1417710042774 3 2 3" xfId="2321"/>
    <cellStyle name="style1417710040668 3 2 3" xfId="2322"/>
    <cellStyle name="style1417710040714 3 2 3" xfId="2323"/>
    <cellStyle name="Normal 9 2 2 3" xfId="2324"/>
    <cellStyle name="style1408992103673 2 2 3" xfId="2325"/>
    <cellStyle name="style1408992103720 2 2 3" xfId="2326"/>
    <cellStyle name="style1408992103814 2 2 3" xfId="2327"/>
    <cellStyle name="style1408992103829 2 2 3" xfId="2328"/>
    <cellStyle name="style1409001390885 2 2 3" xfId="2329"/>
    <cellStyle name="style1409001390916 2 2 3" xfId="2330"/>
    <cellStyle name="style1409001390947 2 2 3" xfId="2331"/>
    <cellStyle name="style1409001390979 2 2 3" xfId="2332"/>
    <cellStyle name="style1409001391041 2 2 3" xfId="2333"/>
    <cellStyle name="style1409001391088 2 2 3" xfId="2334"/>
    <cellStyle name="style1409001391259 2 2 3" xfId="2335"/>
    <cellStyle name="style1409001391291 2 2 3" xfId="2336"/>
    <cellStyle name="style1409001391837 2 2 3" xfId="2337"/>
    <cellStyle name="style1409001391868 2 2 3" xfId="2338"/>
    <cellStyle name="style1409001392102 2 2 3" xfId="2339"/>
    <cellStyle name="style1409001392149 2 2 3" xfId="2340"/>
    <cellStyle name="style1409001392648 2 2 3" xfId="2341"/>
    <cellStyle name="style1417659681868 2 2 3" xfId="2342"/>
    <cellStyle name="style1417659681884 2 2 3" xfId="2343"/>
    <cellStyle name="style1417659682133 2 2 3" xfId="2344"/>
    <cellStyle name="style1417659682211 2 2 3" xfId="2345"/>
    <cellStyle name="style1417659681915 2 2 3" xfId="2346"/>
    <cellStyle name="style1417659681930 2 2 3" xfId="2347"/>
    <cellStyle name="style1417659682274 2 2 3" xfId="2348"/>
    <cellStyle name="style1417659682305 2 2 3" xfId="2349"/>
    <cellStyle name="style1417659682367 2 2 3" xfId="2350"/>
    <cellStyle name="style1417659681416 2 2 3" xfId="2351"/>
    <cellStyle name="style1417659682523 2 2 3" xfId="2352"/>
    <cellStyle name="style1417659682664 2 2 3" xfId="2353"/>
    <cellStyle name="style1417659682336 2 2 3" xfId="2354"/>
    <cellStyle name="style1417659682399 2 2 3" xfId="2355"/>
    <cellStyle name="style1417659682726 2 2 3" xfId="2356"/>
    <cellStyle name="style1417659682757 2 2 3" xfId="2357"/>
    <cellStyle name="style1417659682430 2 2 3" xfId="2358"/>
    <cellStyle name="style1417659681462 2 2 3" xfId="2359"/>
    <cellStyle name="style1417659682804 2 2 3" xfId="2360"/>
    <cellStyle name="style1417659682835 2 2 3" xfId="2361"/>
    <cellStyle name="style1417659682867 2 2 3" xfId="2362"/>
    <cellStyle name="style1417659681431 2 2 3" xfId="2363"/>
    <cellStyle name="style1417659682945 2 2 3" xfId="2364"/>
    <cellStyle name="style1417659682976 2 2 3" xfId="2365"/>
    <cellStyle name="style1417659682991 2 2 3" xfId="2366"/>
    <cellStyle name="style1417659681494 2 2 3" xfId="2367"/>
    <cellStyle name="style1417659681525 2 2 3" xfId="2368"/>
    <cellStyle name="style1417659683740 2 2 3" xfId="2369"/>
    <cellStyle name="style1417659683787 2 2 3" xfId="2370"/>
    <cellStyle name="style1417702158459 2 2 3" xfId="2371"/>
    <cellStyle name="style1417702157180 2 2 3" xfId="2372"/>
    <cellStyle name="style1417702158912 2 2 3" xfId="2373"/>
    <cellStyle name="style1417702158927 2 2 3" xfId="2374"/>
    <cellStyle name="style1417702158958 2 2 3" xfId="2375"/>
    <cellStyle name="style1417702158428 2 2 3" xfId="2376"/>
    <cellStyle name="style1417702158490 2 2 3" xfId="2377"/>
    <cellStyle name="style1417702159083 2 2 3" xfId="2378"/>
    <cellStyle name="style1417702159114 2 2 3" xfId="2379"/>
    <cellStyle name="style1417702159192 2 2 3" xfId="2380"/>
    <cellStyle name="style1417702158849 2 2 3" xfId="2381"/>
    <cellStyle name="style1417702159224 2 2 3" xfId="2382"/>
    <cellStyle name="style1417702157086 2 2 3" xfId="2383"/>
    <cellStyle name="style1417702159036 2 2 3" xfId="2384"/>
    <cellStyle name="style1417702159286 2 2 3" xfId="2385"/>
    <cellStyle name="style1417702157227 2 2 3" xfId="2386"/>
    <cellStyle name="style1417702157274 2 2 3" xfId="2387"/>
    <cellStyle name="style1417702160316 2 2 3" xfId="2388"/>
    <cellStyle name="style1417702160331 2 2 3" xfId="2389"/>
    <cellStyle name="style1417702160362 2 2 3" xfId="2390"/>
    <cellStyle name="style1417702160690 2 2 3" xfId="2391"/>
    <cellStyle name="style1417702160721 2 2 3" xfId="2392"/>
    <cellStyle name="style1417702160737 2 2 3" xfId="2393"/>
    <cellStyle name="style1417710042742 2 2 2 3" xfId="2394"/>
    <cellStyle name="style1417710040512 2 2 2 3" xfId="2395"/>
    <cellStyle name="style1417710041744 2 2 3" xfId="2396"/>
    <cellStyle name="style1417710041775 2 2 3" xfId="2397"/>
    <cellStyle name="style1417710042711 2 2 2 3" xfId="2398"/>
    <cellStyle name="style1417710042774 2 2 2 3" xfId="2399"/>
    <cellStyle name="style1417710042976 2 2 3" xfId="2400"/>
    <cellStyle name="style1417710043008 2 2 3" xfId="2401"/>
    <cellStyle name="style1417710042852 2 2 2 3" xfId="2402"/>
    <cellStyle name="style1417710040590 2 2 2 3" xfId="2403"/>
    <cellStyle name="style1417710041931 2 2 3" xfId="2404"/>
    <cellStyle name="style1417710041884 2 2 3" xfId="2405"/>
    <cellStyle name="style1417710041962 2 2 3" xfId="2406"/>
    <cellStyle name="style1417710040543 2 2 2 3" xfId="2407"/>
    <cellStyle name="style1417710043117 2 2 3" xfId="2408"/>
    <cellStyle name="style1417710043195 2 2 3" xfId="2409"/>
    <cellStyle name="style1417710042025 2 2 3" xfId="2410"/>
    <cellStyle name="style1417710040668 2 2 2 3" xfId="2411"/>
    <cellStyle name="style1417710040714 2 2 2 3" xfId="2412"/>
    <cellStyle name="style1417710042181 2 2 3" xfId="2413"/>
    <cellStyle name="style1417710042212 2 2 3" xfId="2414"/>
    <cellStyle name="style1417710041604 2 2 3" xfId="2415"/>
    <cellStyle name="style1417710041650 2 2 3" xfId="2416"/>
    <cellStyle name="style1417710041666 2 2 3" xfId="2417"/>
    <cellStyle name="style1426089101264 2 2 3" xfId="2418"/>
    <cellStyle name="style1426089101280 2 2 3" xfId="2419"/>
    <cellStyle name="style1426089101638 2 2 3" xfId="2420"/>
    <cellStyle name="style1426089100827 2 2 3" xfId="2421"/>
    <cellStyle name="style1426089101826 2 2 3" xfId="2422"/>
    <cellStyle name="style1426089101779 2 2 3" xfId="2423"/>
    <cellStyle name="style1426089101810 2 2 3" xfId="2424"/>
    <cellStyle name="style1426089101841 2 2 3" xfId="2425"/>
    <cellStyle name="style1426089101623 2 2 3" xfId="2426"/>
    <cellStyle name="style1426089101670 2 2 3" xfId="2427"/>
    <cellStyle name="style1426089102044 2 2 3" xfId="2428"/>
    <cellStyle name="style1426089102028 2 2 3" xfId="2429"/>
    <cellStyle name="style1426089102013 2 2 3" xfId="2430"/>
    <cellStyle name="style1426089102153 2 2 3" xfId="2431"/>
    <cellStyle name="style1426089102075 2 2 3" xfId="2432"/>
    <cellStyle name="style1426089101685 2 2 3" xfId="2433"/>
    <cellStyle name="style1426089100874 2 2 3" xfId="2434"/>
    <cellStyle name="style1426089100905 2 2 3" xfId="2435"/>
    <cellStyle name="style1426089101904 2 2 3" xfId="2436"/>
    <cellStyle name="style1426089101950 2 2 3" xfId="2437"/>
    <cellStyle name="style1426089101888 2 2 3" xfId="2438"/>
    <cellStyle name="style1426089101966 2 2 3" xfId="2439"/>
    <cellStyle name="style1426089102169 2 2 3" xfId="2440"/>
    <cellStyle name="style1426089100936 2 2 3" xfId="2441"/>
    <cellStyle name="style1426089100952 2 2 3" xfId="2442"/>
    <cellStyle name="style1426089102793 2 2 3" xfId="2443"/>
    <cellStyle name="style1426089102746 2 2 3" xfId="2444"/>
    <cellStyle name="style1426089102777 2 2 3" xfId="2445"/>
    <cellStyle name="style1426089102808 2 2 3" xfId="2446"/>
    <cellStyle name="style1426089103588 2 2 3" xfId="2447"/>
    <cellStyle name="style1426089103651 2 2 3" xfId="2448"/>
    <cellStyle name="style1426089103635 2 2 3" xfId="2449"/>
    <cellStyle name="style1426089103666 2 2 3" xfId="2450"/>
    <cellStyle name="style1426089103604 2 2 3" xfId="2451"/>
    <cellStyle name="style1426089103698 2 2 3" xfId="2452"/>
    <cellStyle name="style1426089100780 2 2 3" xfId="2453"/>
    <cellStyle name="style1426527989621 2 2 3" xfId="2454"/>
    <cellStyle name="style1426527989637 2 2 3" xfId="2455"/>
    <cellStyle name="style1426527989793 2 2 3" xfId="2456"/>
    <cellStyle name="style1426527989777 2 2 3" xfId="2457"/>
    <cellStyle name="style1426527989809 2 2 3" xfId="2458"/>
    <cellStyle name="style1426527989668 2 2 3" xfId="2459"/>
    <cellStyle name="style1426527989699 2 2 3" xfId="2460"/>
    <cellStyle name="style1426527989887 2 2 3" xfId="2461"/>
    <cellStyle name="style1426527989855 2 2 3" xfId="2462"/>
    <cellStyle name="style1426527989949 2 2 3" xfId="2463"/>
    <cellStyle name="style1426527989871 2 2 3" xfId="2464"/>
    <cellStyle name="style1426527989684 2 2 3" xfId="2465"/>
    <cellStyle name="style1426527989902 2 2 3" xfId="2466"/>
    <cellStyle name="style1426527988904 2 2 3" xfId="2467"/>
    <cellStyle name="style1426527988919 2 2 3" xfId="2468"/>
    <cellStyle name="style1426527990464 2 2 3" xfId="2469"/>
    <cellStyle name="style1426527990448 2 2 3" xfId="2470"/>
    <cellStyle name="style1426527990433 2 2 3" xfId="2471"/>
    <cellStyle name="style1426527990479 2 2 3" xfId="2472"/>
    <cellStyle name="style1426527990526 2 2 3" xfId="2473"/>
    <cellStyle name="style1426527988951 2 2 3" xfId="2474"/>
    <cellStyle name="style1426527988982 2 2 3" xfId="2475"/>
    <cellStyle name="style1426527990027 2 2 3" xfId="2476"/>
    <cellStyle name="style1426527990011 2 2 3" xfId="2477"/>
    <cellStyle name="style1426527991072 2 2 3" xfId="2478"/>
    <cellStyle name="style1426527991088 2 2 3" xfId="2479"/>
    <cellStyle name="style1426527990043 2 2 3" xfId="2480"/>
    <cellStyle name="style1432576429232 2 2 3" xfId="2481"/>
    <cellStyle name="style1432576430511 2 2 3" xfId="2482"/>
    <cellStyle name="style1432576429279 2 2 3" xfId="2483"/>
    <cellStyle name="style1432576431011 2 2 3" xfId="2484"/>
    <cellStyle name="style1432576429263 2 2 3" xfId="2485"/>
    <cellStyle name="style1432576430449 2 2 3" xfId="2486"/>
    <cellStyle name="style1432576431042 2 2 3" xfId="2487"/>
    <cellStyle name="style1432576429357 2 2 3" xfId="2488"/>
    <cellStyle name="Normal 10 2 4 3" xfId="2489"/>
    <cellStyle name="Normal 11 3 3" xfId="2490"/>
    <cellStyle name="Millares 7 2 3" xfId="2491"/>
    <cellStyle name="Millares 6 2 3" xfId="2492"/>
    <cellStyle name="Normal 3 5 3" xfId="2493"/>
    <cellStyle name="Normal 13 3 3" xfId="2494"/>
    <cellStyle name="Normal 11 2 2 3" xfId="2495"/>
    <cellStyle name="Normal 10 2 2 3" xfId="2496"/>
    <cellStyle name="Normal 12 2 3" xfId="2497"/>
    <cellStyle name="Normal 3 4 3" xfId="2498"/>
    <cellStyle name="Normal 4 3 2 3" xfId="2499"/>
    <cellStyle name="Normal 4 2 2 2 3" xfId="2500"/>
    <cellStyle name="Normal 7 2 2 3" xfId="2501"/>
    <cellStyle name="Normal 8 2 2 3" xfId="2502"/>
    <cellStyle name="Normal 13 2 3" xfId="2503"/>
    <cellStyle name="Normal 44 3" xfId="2504"/>
    <cellStyle name="Normal 4 3 3 3" xfId="2505"/>
    <cellStyle name="Normal 7 2 3 3" xfId="2506"/>
    <cellStyle name="Normal 8 2 3 3" xfId="2507"/>
    <cellStyle name="Normal 4 2 2 3 3" xfId="2508"/>
    <cellStyle name="Normal 10 2 3 3" xfId="2509"/>
    <cellStyle name="Normal 79 2" xfId="2510"/>
    <cellStyle name="Normal 77 2" xfId="2511"/>
    <cellStyle name="Normal 4 5 2" xfId="2512"/>
    <cellStyle name="Millares 3 5 2" xfId="2513"/>
    <cellStyle name="Normal 7 4 2" xfId="2514"/>
    <cellStyle name="Normal 8 4 2" xfId="2515"/>
    <cellStyle name="Millares 3 2 4 2" xfId="2516"/>
    <cellStyle name="Normal 4 2 4 2" xfId="2517"/>
    <cellStyle name="style1417710042852 5 2" xfId="2518"/>
    <cellStyle name="style1417710040590 5 2" xfId="2519"/>
    <cellStyle name="style1417710040543 5 2" xfId="2520"/>
    <cellStyle name="style1417710042742 5 2" xfId="2521"/>
    <cellStyle name="style1417710040512 5 2" xfId="2522"/>
    <cellStyle name="style1417710042711 5 2" xfId="2523"/>
    <cellStyle name="style1417710042774 5 2" xfId="2524"/>
    <cellStyle name="style1417710040668 5 2" xfId="2525"/>
    <cellStyle name="style1417710040714 5 2" xfId="2526"/>
    <cellStyle name="Normal 9 5 2" xfId="2527"/>
    <cellStyle name="style1408992103673 4 2" xfId="2528"/>
    <cellStyle name="style1408992103720 4 2" xfId="2529"/>
    <cellStyle name="style1408992103814 4 2" xfId="2530"/>
    <cellStyle name="style1408992103829 4 2" xfId="2531"/>
    <cellStyle name="style1409001390885 4 2" xfId="2532"/>
    <cellStyle name="style1409001390916 4 2" xfId="2533"/>
    <cellStyle name="style1409001390947 4 2" xfId="2534"/>
    <cellStyle name="style1409001390979 4 2" xfId="2535"/>
    <cellStyle name="style1409001391041 4 2" xfId="2536"/>
    <cellStyle name="style1409001391088 4 2" xfId="2537"/>
    <cellStyle name="style1409001391259 4 2" xfId="2538"/>
    <cellStyle name="style1409001391291 4 2" xfId="2539"/>
    <cellStyle name="style1409001391837 4 2" xfId="2540"/>
    <cellStyle name="style1409001391868 4 2" xfId="2541"/>
    <cellStyle name="style1409001392102 4 2" xfId="2542"/>
    <cellStyle name="style1409001392149 4 2" xfId="2543"/>
    <cellStyle name="style1409001392648 4 2" xfId="2544"/>
    <cellStyle name="style1417659681868 4 2" xfId="2545"/>
    <cellStyle name="style1417659681884 4 2" xfId="2546"/>
    <cellStyle name="style1417659682133 4 2" xfId="2547"/>
    <cellStyle name="style1417659682211 4 2" xfId="2548"/>
    <cellStyle name="style1417659681915 4 2" xfId="2549"/>
    <cellStyle name="style1417659681930 4 2" xfId="2550"/>
    <cellStyle name="style1417659682274 4 2" xfId="2551"/>
    <cellStyle name="style1417659682305 4 2" xfId="2552"/>
    <cellStyle name="style1417659682367 4 2" xfId="2553"/>
    <cellStyle name="style1417659681416 4 2" xfId="2554"/>
    <cellStyle name="style1417659682523 4 2" xfId="2555"/>
    <cellStyle name="style1417659682664 4 2" xfId="2556"/>
    <cellStyle name="style1417659682336 4 2" xfId="2557"/>
    <cellStyle name="style1417659682399 4 2" xfId="2558"/>
    <cellStyle name="style1417659682726 4 2" xfId="2559"/>
    <cellStyle name="style1417659682757 4 2" xfId="2560"/>
    <cellStyle name="style1417659682430 4 2" xfId="2561"/>
    <cellStyle name="style1417659681462 4 2" xfId="2562"/>
    <cellStyle name="style1417659682804 4 2" xfId="2563"/>
    <cellStyle name="style1417659682835 4 2" xfId="2564"/>
    <cellStyle name="style1417659682867 4 2" xfId="2565"/>
    <cellStyle name="style1417659681431 4 2" xfId="2566"/>
    <cellStyle name="style1417659682945 4 2" xfId="2567"/>
    <cellStyle name="style1417659682976 4 2" xfId="2568"/>
    <cellStyle name="style1417659682991 4 2" xfId="2569"/>
    <cellStyle name="style1417659681494 4 2" xfId="2570"/>
    <cellStyle name="style1417659681525 4 2" xfId="2571"/>
    <cellStyle name="style1417659683740 4 2" xfId="2572"/>
    <cellStyle name="style1417659683787 4 2" xfId="2573"/>
    <cellStyle name="style1417702158459 4 2" xfId="2574"/>
    <cellStyle name="style1417702157180 4 2" xfId="2575"/>
    <cellStyle name="style1417702158912 4 2" xfId="2576"/>
    <cellStyle name="style1417702158927 4 2" xfId="2577"/>
    <cellStyle name="style1417702158958 4 2" xfId="2578"/>
    <cellStyle name="style1417702158428 4 2" xfId="2579"/>
    <cellStyle name="style1417702158490 4 2" xfId="2580"/>
    <cellStyle name="style1417702159083 4 2" xfId="2581"/>
    <cellStyle name="style1417702159114 4 2" xfId="2582"/>
    <cellStyle name="style1417702159192 4 2" xfId="2583"/>
    <cellStyle name="style1417702158849 4 2" xfId="2584"/>
    <cellStyle name="style1417702159224 4 2" xfId="2585"/>
    <cellStyle name="style1417702157086 4 2" xfId="2586"/>
    <cellStyle name="style1417702159036 4 2" xfId="2587"/>
    <cellStyle name="style1417702159286 4 2" xfId="2588"/>
    <cellStyle name="style1417702157227 4 2" xfId="2589"/>
    <cellStyle name="style1417702157274 4 2" xfId="2590"/>
    <cellStyle name="style1417702160316 4 2" xfId="2591"/>
    <cellStyle name="style1417702160331 4 2" xfId="2592"/>
    <cellStyle name="style1417702160362 4 2" xfId="2593"/>
    <cellStyle name="style1417702160690 4 2" xfId="2594"/>
    <cellStyle name="style1417702160721 4 2" xfId="2595"/>
    <cellStyle name="style1417702160737 4 2" xfId="2596"/>
    <cellStyle name="style1417710042742 2 4 2" xfId="2597"/>
    <cellStyle name="style1417710040512 2 4 2" xfId="2598"/>
    <cellStyle name="style1417710041744 4 2" xfId="2599"/>
    <cellStyle name="style1417710041775 4 2" xfId="2600"/>
    <cellStyle name="style1417710042711 2 4 2" xfId="2601"/>
    <cellStyle name="style1417710042774 2 4 2" xfId="2602"/>
    <cellStyle name="style1417710042976 4 2" xfId="2603"/>
    <cellStyle name="style1417710043008 4 2" xfId="2604"/>
    <cellStyle name="style1417710042852 2 4 2" xfId="2605"/>
    <cellStyle name="style1417710040590 2 4 2" xfId="2606"/>
    <cellStyle name="style1417710041931 4 2" xfId="2607"/>
    <cellStyle name="style1417710041884 4 2" xfId="2608"/>
    <cellStyle name="style1417710041962 4 2" xfId="2609"/>
    <cellStyle name="style1417710040543 2 4 2" xfId="2610"/>
    <cellStyle name="style1417710043117 4 2" xfId="2611"/>
    <cellStyle name="style1417710043195 4 2" xfId="2612"/>
    <cellStyle name="style1417710042025 4 2" xfId="2613"/>
    <cellStyle name="style1417710040668 2 4 2" xfId="2614"/>
    <cellStyle name="style1417710040714 2 4 2" xfId="2615"/>
    <cellStyle name="style1417710042181 4 2" xfId="2616"/>
    <cellStyle name="style1417710042212 4 2" xfId="2617"/>
    <cellStyle name="style1417710041604 4 2" xfId="2618"/>
    <cellStyle name="style1417710041650 4 2" xfId="2619"/>
    <cellStyle name="style1417710041666 4 2" xfId="2620"/>
    <cellStyle name="style1426089101264 4 2" xfId="2621"/>
    <cellStyle name="style1426089101280 4 2" xfId="2622"/>
    <cellStyle name="style1426089101638 4 2" xfId="2623"/>
    <cellStyle name="style1426089100827 4 2" xfId="2624"/>
    <cellStyle name="style1426089101826 4 2" xfId="2625"/>
    <cellStyle name="style1426089101779 4 2" xfId="2626"/>
    <cellStyle name="style1426089101810 4 2" xfId="2627"/>
    <cellStyle name="style1426089101841 4 2" xfId="2628"/>
    <cellStyle name="style1426089101623 4 2" xfId="2629"/>
    <cellStyle name="style1426089101670 4 2" xfId="2630"/>
    <cellStyle name="style1426089102044 4 2" xfId="2631"/>
    <cellStyle name="style1426089102028 4 2" xfId="2632"/>
    <cellStyle name="style1426089102013 4 2" xfId="2633"/>
    <cellStyle name="style1426089102153 4 2" xfId="2634"/>
    <cellStyle name="style1426089102075 4 2" xfId="2635"/>
    <cellStyle name="style1426089101685 4 2" xfId="2636"/>
    <cellStyle name="style1426089100874 4 2" xfId="2637"/>
    <cellStyle name="style1426089100905 4 2" xfId="2638"/>
    <cellStyle name="style1426089101904 4 2" xfId="2639"/>
    <cellStyle name="style1426089101950 4 2" xfId="2640"/>
    <cellStyle name="style1426089101888 4 2" xfId="2641"/>
    <cellStyle name="style1426089101966 4 2" xfId="2642"/>
    <cellStyle name="style1426089102169 4 2" xfId="2643"/>
    <cellStyle name="style1426089100936 4 2" xfId="2644"/>
    <cellStyle name="style1426089100952 4 2" xfId="2645"/>
    <cellStyle name="style1426089102793 4 2" xfId="2646"/>
    <cellStyle name="style1426089102746 4 2" xfId="2647"/>
    <cellStyle name="style1426089102777 4 2" xfId="2648"/>
    <cellStyle name="style1426089102808 4 2" xfId="2649"/>
    <cellStyle name="style1426089103588 4 2" xfId="2650"/>
    <cellStyle name="style1426089103651 4 2" xfId="2651"/>
    <cellStyle name="style1426089103635 4 2" xfId="2652"/>
    <cellStyle name="style1426089103666 4 2" xfId="2653"/>
    <cellStyle name="style1426089103604 4 2" xfId="2654"/>
    <cellStyle name="style1426089103698 4 2" xfId="2655"/>
    <cellStyle name="style1426089100780 4 2" xfId="2656"/>
    <cellStyle name="style1426527989621 4 2" xfId="2657"/>
    <cellStyle name="style1426527989637 4 2" xfId="2658"/>
    <cellStyle name="style1426527989793 4 2" xfId="2659"/>
    <cellStyle name="style1426527989777 4 2" xfId="2660"/>
    <cellStyle name="style1426527989809 4 2" xfId="2661"/>
    <cellStyle name="style1426527989668 4 2" xfId="2662"/>
    <cellStyle name="style1426527989699 4 2" xfId="2663"/>
    <cellStyle name="style1426527989887 4 2" xfId="2664"/>
    <cellStyle name="style1426527989855 4 2" xfId="2665"/>
    <cellStyle name="style1426527989949 4 2" xfId="2666"/>
    <cellStyle name="style1426527989871 4 2" xfId="2667"/>
    <cellStyle name="style1426527989684 4 2" xfId="2668"/>
    <cellStyle name="style1426527989902 4 2" xfId="2669"/>
    <cellStyle name="style1426527988904 4 2" xfId="2670"/>
    <cellStyle name="style1426527988919 4 2" xfId="2671"/>
    <cellStyle name="style1426527990464 4 2" xfId="2672"/>
    <cellStyle name="style1426527990448 4 2" xfId="2673"/>
    <cellStyle name="style1426527990433 4 2" xfId="2674"/>
    <cellStyle name="style1426527990479 4 2" xfId="2675"/>
    <cellStyle name="style1426527990526 4 2" xfId="2676"/>
    <cellStyle name="style1426527988951 4 2" xfId="2677"/>
    <cellStyle name="style1426527988982 4 2" xfId="2678"/>
    <cellStyle name="style1426527990027 4 2" xfId="2679"/>
    <cellStyle name="style1426527990011 4 2" xfId="2680"/>
    <cellStyle name="style1426527991072 4 2" xfId="2681"/>
    <cellStyle name="style1426527991088 4 2" xfId="2682"/>
    <cellStyle name="style1426527990043 4 2" xfId="2683"/>
    <cellStyle name="style1432576429232 4 2" xfId="2684"/>
    <cellStyle name="style1432576430511 4 2" xfId="2685"/>
    <cellStyle name="style1432576429279 4 2" xfId="2686"/>
    <cellStyle name="style1432576431011 4 2" xfId="2687"/>
    <cellStyle name="style1432576429263 4 2" xfId="2688"/>
    <cellStyle name="style1432576430449 4 2" xfId="2689"/>
    <cellStyle name="style1432576431042 4 2" xfId="2690"/>
    <cellStyle name="style1432576429357 4 2" xfId="2691"/>
    <cellStyle name="Normal 10 5 2" xfId="2692"/>
    <cellStyle name="Normal 12 4 2" xfId="2693"/>
    <cellStyle name="Porcentaje 4 3 2" xfId="2694"/>
    <cellStyle name="Normal 4 3 5 2" xfId="2695"/>
    <cellStyle name="Millares 3 3 3 2" xfId="2696"/>
    <cellStyle name="Normal 7 2 5 2" xfId="2697"/>
    <cellStyle name="Normal 8 2 5 2" xfId="2698"/>
    <cellStyle name="Millares 3 2 2 3 2" xfId="2699"/>
    <cellStyle name="Normal 4 2 2 5 2" xfId="2700"/>
    <cellStyle name="style1417710042852 3 3 2" xfId="2701"/>
    <cellStyle name="style1417710040590 3 3 2" xfId="2702"/>
    <cellStyle name="style1417710040543 3 3 2" xfId="2703"/>
    <cellStyle name="style1417710042742 3 3 2" xfId="2704"/>
    <cellStyle name="style1417710040512 3 3 2" xfId="2705"/>
    <cellStyle name="style1417710042711 3 3 2" xfId="2706"/>
    <cellStyle name="style1417710042774 3 3 2" xfId="2707"/>
    <cellStyle name="style1417710040668 3 3 2" xfId="2708"/>
    <cellStyle name="style1417710040714 3 3 2" xfId="2709"/>
    <cellStyle name="Normal 9 2 3 2" xfId="2710"/>
    <cellStyle name="style1408992103673 2 3 2" xfId="2711"/>
    <cellStyle name="style1408992103720 2 3 2" xfId="2712"/>
    <cellStyle name="style1408992103814 2 3 2" xfId="2713"/>
    <cellStyle name="style1408992103829 2 3 2" xfId="2714"/>
    <cellStyle name="style1409001390885 2 3 2" xfId="2715"/>
    <cellStyle name="style1409001390916 2 3 2" xfId="2716"/>
    <cellStyle name="style1409001390947 2 3 2" xfId="2717"/>
    <cellStyle name="style1409001390979 2 3 2" xfId="2718"/>
    <cellStyle name="style1409001391041 2 3 2" xfId="2719"/>
    <cellStyle name="style1409001391088 2 3 2" xfId="2720"/>
    <cellStyle name="style1409001391259 2 3 2" xfId="2721"/>
    <cellStyle name="style1409001391291 2 3 2" xfId="2722"/>
    <cellStyle name="style1409001391837 2 3 2" xfId="2723"/>
    <cellStyle name="style1409001391868 2 3 2" xfId="2724"/>
    <cellStyle name="style1409001392102 2 3 2" xfId="2725"/>
    <cellStyle name="style1409001392149 2 3 2" xfId="2726"/>
    <cellStyle name="style1409001392648 2 3 2" xfId="2727"/>
    <cellStyle name="style1417659681868 2 3 2" xfId="2728"/>
    <cellStyle name="style1417659681884 2 3 2" xfId="2729"/>
    <cellStyle name="style1417659682133 2 3 2" xfId="2730"/>
    <cellStyle name="style1417659682211 2 3 2" xfId="2731"/>
    <cellStyle name="style1417659681915 2 3 2" xfId="2732"/>
    <cellStyle name="style1417659681930 2 3 2" xfId="2733"/>
    <cellStyle name="style1417659682274 2 3 2" xfId="2734"/>
    <cellStyle name="style1417659682305 2 3 2" xfId="2735"/>
    <cellStyle name="style1417659682367 2 3 2" xfId="2736"/>
    <cellStyle name="style1417659681416 2 3 2" xfId="2737"/>
    <cellStyle name="style1417659682523 2 3 2" xfId="2738"/>
    <cellStyle name="style1417659682664 2 3 2" xfId="2739"/>
    <cellStyle name="style1417659682336 2 3 2" xfId="2740"/>
    <cellStyle name="style1417659682399 2 3 2" xfId="2741"/>
    <cellStyle name="style1417659682726 2 3 2" xfId="2742"/>
    <cellStyle name="style1417659682757 2 3 2" xfId="2743"/>
    <cellStyle name="style1417659682430 2 3 2" xfId="2744"/>
    <cellStyle name="style1417659681462 2 3 2" xfId="2745"/>
    <cellStyle name="style1417659682804 2 3 2" xfId="2746"/>
    <cellStyle name="style1417659682835 2 3 2" xfId="2747"/>
    <cellStyle name="style1417659682867 2 3 2" xfId="2748"/>
    <cellStyle name="style1417659681431 2 3 2" xfId="2749"/>
    <cellStyle name="style1417659682945 2 3 2" xfId="2750"/>
    <cellStyle name="style1417659682976 2 3 2" xfId="2751"/>
    <cellStyle name="style1417659682991 2 3 2" xfId="2752"/>
    <cellStyle name="style1417659681494 2 3 2" xfId="2753"/>
    <cellStyle name="style1417659681525 2 3 2" xfId="2754"/>
    <cellStyle name="style1417659683740 2 3 2" xfId="2755"/>
    <cellStyle name="style1417659683787 2 3 2" xfId="2756"/>
    <cellStyle name="style1417702158459 2 3 2" xfId="2757"/>
    <cellStyle name="style1417702157180 2 3 2" xfId="2758"/>
    <cellStyle name="style1417702158912 2 3 2" xfId="2759"/>
    <cellStyle name="style1417702158927 2 3 2" xfId="2760"/>
    <cellStyle name="style1417702158958 2 3 2" xfId="2761"/>
    <cellStyle name="style1417702158428 2 3 2" xfId="2762"/>
    <cellStyle name="style1417702158490 2 3 2" xfId="2763"/>
    <cellStyle name="style1417702159083 2 3 2" xfId="2764"/>
    <cellStyle name="style1417702159114 2 3 2" xfId="2765"/>
    <cellStyle name="style1417702159192 2 3 2" xfId="2766"/>
    <cellStyle name="style1417702158849 2 3 2" xfId="2767"/>
    <cellStyle name="style1417702159224 2 3 2" xfId="2768"/>
    <cellStyle name="style1417702157086 2 3 2" xfId="2769"/>
    <cellStyle name="style1417702159036 2 3 2" xfId="2770"/>
    <cellStyle name="style1417702159286 2 3 2" xfId="2771"/>
    <cellStyle name="style1417702157227 2 3 2" xfId="2772"/>
    <cellStyle name="style1417702157274 2 3 2" xfId="2773"/>
    <cellStyle name="style1417702160316 2 3 2" xfId="2774"/>
    <cellStyle name="style1417702160331 2 3 2" xfId="2775"/>
    <cellStyle name="style1417702160362 2 3 2" xfId="2776"/>
    <cellStyle name="style1417702160690 2 3 2" xfId="2777"/>
    <cellStyle name="style1417702160721 2 3 2" xfId="2778"/>
    <cellStyle name="style1417702160737 2 3 2" xfId="2779"/>
    <cellStyle name="style1417710042742 2 2 3 2" xfId="2780"/>
    <cellStyle name="style1417710040512 2 2 3 2" xfId="2781"/>
    <cellStyle name="style1417710041744 2 3 2" xfId="2782"/>
    <cellStyle name="style1417710041775 2 3 2" xfId="2783"/>
    <cellStyle name="style1417710042711 2 2 3 2" xfId="2784"/>
    <cellStyle name="style1417710042774 2 2 3 2" xfId="2785"/>
    <cellStyle name="style1417710042976 2 3 2" xfId="2786"/>
    <cellStyle name="style1417710043008 2 3 2" xfId="2787"/>
    <cellStyle name="style1417710042852 2 2 3 2" xfId="2788"/>
    <cellStyle name="style1417710040590 2 2 3 2" xfId="2789"/>
    <cellStyle name="style1417710041931 2 3 2" xfId="2790"/>
    <cellStyle name="style1417710041884 2 3 2" xfId="2791"/>
    <cellStyle name="style1417710041962 2 3 2" xfId="2792"/>
    <cellStyle name="style1417710040543 2 2 3 2" xfId="2793"/>
    <cellStyle name="style1417710043117 2 3 2" xfId="2794"/>
    <cellStyle name="style1417710043195 2 3 2" xfId="2795"/>
    <cellStyle name="style1417710042025 2 3 2" xfId="2796"/>
    <cellStyle name="style1417710040668 2 2 3 2" xfId="2797"/>
    <cellStyle name="style1417710040714 2 2 3 2" xfId="2798"/>
    <cellStyle name="style1417710042181 2 3 2" xfId="2799"/>
    <cellStyle name="style1417710042212 2 3 2" xfId="2800"/>
    <cellStyle name="style1417710041604 2 3 2" xfId="2801"/>
    <cellStyle name="style1417710041650 2 3 2" xfId="2802"/>
    <cellStyle name="style1417710041666 2 3 2" xfId="2803"/>
    <cellStyle name="style1426089101264 2 3 2" xfId="2804"/>
    <cellStyle name="style1426089101280 2 3 2" xfId="2805"/>
    <cellStyle name="style1426089101638 2 3 2" xfId="2806"/>
    <cellStyle name="style1426089100827 2 3 2" xfId="2807"/>
    <cellStyle name="style1426089101826 2 3 2" xfId="2808"/>
    <cellStyle name="style1426089101779 2 3 2" xfId="2809"/>
    <cellStyle name="style1426089101810 2 3 2" xfId="2810"/>
    <cellStyle name="style1426089101841 2 3 2" xfId="2811"/>
    <cellStyle name="style1426089101623 2 3 2" xfId="2812"/>
    <cellStyle name="style1426089101670 2 3 2" xfId="2813"/>
    <cellStyle name="style1426089102044 2 3 2" xfId="2814"/>
    <cellStyle name="style1426089102028 2 3 2" xfId="2815"/>
    <cellStyle name="style1426089102013 2 3 2" xfId="2816"/>
    <cellStyle name="style1426089102153 2 3 2" xfId="2817"/>
    <cellStyle name="style1426089102075 2 3 2" xfId="2818"/>
    <cellStyle name="style1426089101685 2 3 2" xfId="2819"/>
    <cellStyle name="style1426089100874 2 3 2" xfId="2820"/>
    <cellStyle name="style1426089100905 2 3 2" xfId="2821"/>
    <cellStyle name="style1426089101904 2 3 2" xfId="2822"/>
    <cellStyle name="style1426089101950 2 3 2" xfId="2823"/>
    <cellStyle name="style1426089101888 2 3 2" xfId="2824"/>
    <cellStyle name="style1426089101966 2 3 2" xfId="2825"/>
    <cellStyle name="style1426089102169 2 3 2" xfId="2826"/>
    <cellStyle name="style1426089100936 2 3 2" xfId="2827"/>
    <cellStyle name="style1426089100952 2 3 2" xfId="2828"/>
    <cellStyle name="style1426089102793 2 3 2" xfId="2829"/>
    <cellStyle name="style1426089102746 2 3 2" xfId="2830"/>
    <cellStyle name="style1426089102777 2 3 2" xfId="2831"/>
    <cellStyle name="style1426089102808 2 3 2" xfId="2832"/>
    <cellStyle name="style1426089103588 2 3 2" xfId="2833"/>
    <cellStyle name="style1426089103651 2 3 2" xfId="2834"/>
    <cellStyle name="style1426089103635 2 3 2" xfId="2835"/>
    <cellStyle name="style1426089103666 2 3 2" xfId="2836"/>
    <cellStyle name="style1426089103604 2 3 2" xfId="2837"/>
    <cellStyle name="style1426089103698 2 3 2" xfId="2838"/>
    <cellStyle name="style1426089100780 2 3 2" xfId="2839"/>
    <cellStyle name="style1426527989621 2 3 2" xfId="2840"/>
    <cellStyle name="style1426527989637 2 3 2" xfId="2841"/>
    <cellStyle name="style1426527989793 2 3 2" xfId="2842"/>
    <cellStyle name="style1426527989777 2 3 2" xfId="2843"/>
    <cellStyle name="style1426527989809 2 3 2" xfId="2844"/>
    <cellStyle name="style1426527989668 2 3 2" xfId="2845"/>
    <cellStyle name="style1426527989699 2 3 2" xfId="2846"/>
    <cellStyle name="style1426527989887 2 3 2" xfId="2847"/>
    <cellStyle name="style1426527989855 2 3 2" xfId="2848"/>
    <cellStyle name="style1426527989949 2 3 2" xfId="2849"/>
    <cellStyle name="style1426527989871 2 3 2" xfId="2850"/>
    <cellStyle name="style1426527989684 2 3 2" xfId="2851"/>
    <cellStyle name="style1426527989902 2 3 2" xfId="2852"/>
    <cellStyle name="style1426527988904 2 3 2" xfId="2853"/>
    <cellStyle name="style1426527988919 2 3 2" xfId="2854"/>
    <cellStyle name="style1426527990464 2 3 2" xfId="2855"/>
    <cellStyle name="style1426527990448 2 3 2" xfId="2856"/>
    <cellStyle name="style1426527990433 2 3 2" xfId="2857"/>
    <cellStyle name="style1426527990479 2 3 2" xfId="2858"/>
    <cellStyle name="style1426527990526 2 3 2" xfId="2859"/>
    <cellStyle name="style1426527988951 2 3 2" xfId="2860"/>
    <cellStyle name="style1426527988982 2 3 2" xfId="2861"/>
    <cellStyle name="style1426527990027 2 3 2" xfId="2862"/>
    <cellStyle name="style1426527990011 2 3 2" xfId="2863"/>
    <cellStyle name="style1426527991072 2 3 2" xfId="2864"/>
    <cellStyle name="style1426527991088 2 3 2" xfId="2865"/>
    <cellStyle name="style1426527990043 2 3 2" xfId="2866"/>
    <cellStyle name="style1432576429232 2 3 2" xfId="2867"/>
    <cellStyle name="style1432576430511 2 3 2" xfId="2868"/>
    <cellStyle name="style1432576429279 2 3 2" xfId="2869"/>
    <cellStyle name="style1432576431011 2 3 2" xfId="2870"/>
    <cellStyle name="style1432576429263 2 3 2" xfId="2871"/>
    <cellStyle name="style1432576430449 2 3 2" xfId="2872"/>
    <cellStyle name="style1432576431042 2 3 2" xfId="2873"/>
    <cellStyle name="style1432576429357 2 3 2" xfId="2874"/>
    <cellStyle name="Normal 10 2 5 2" xfId="2875"/>
    <cellStyle name="Normal 76 2 2" xfId="2876"/>
    <cellStyle name="Normal 4 4 2 2" xfId="2877"/>
    <cellStyle name="Millares 3 4 2 2" xfId="2878"/>
    <cellStyle name="Normal 7 3 2 2" xfId="2879"/>
    <cellStyle name="Normal 8 3 2 2" xfId="2880"/>
    <cellStyle name="Millares 3 2 3 2 2" xfId="2881"/>
    <cellStyle name="Normal 4 2 3 2 2" xfId="2882"/>
    <cellStyle name="style1417710042852 4 2 2" xfId="2883"/>
    <cellStyle name="style1417710040590 4 2 2" xfId="2884"/>
    <cellStyle name="style1417710040543 4 2 2" xfId="2885"/>
    <cellStyle name="style1417710042742 4 2 2" xfId="2886"/>
    <cellStyle name="style1417710040512 4 2 2" xfId="2887"/>
    <cellStyle name="style1417710042711 4 2 2" xfId="2888"/>
    <cellStyle name="style1417710042774 4 2 2" xfId="2889"/>
    <cellStyle name="style1417710040668 4 2 2" xfId="2890"/>
    <cellStyle name="style1417710040714 4 2 2" xfId="2891"/>
    <cellStyle name="Normal 9 4 2 2" xfId="2892"/>
    <cellStyle name="style1408992103673 3 2 2" xfId="2893"/>
    <cellStyle name="style1408992103720 3 2 2" xfId="2894"/>
    <cellStyle name="style1408992103814 3 2 2" xfId="2895"/>
    <cellStyle name="style1408992103829 3 2 2" xfId="2896"/>
    <cellStyle name="style1409001390885 3 2 2" xfId="2897"/>
    <cellStyle name="style1409001390916 3 2 2" xfId="2898"/>
    <cellStyle name="style1409001390947 3 2 2" xfId="2899"/>
    <cellStyle name="style1409001390979 3 2 2" xfId="2900"/>
    <cellStyle name="style1409001391041 3 2 2" xfId="2901"/>
    <cellStyle name="style1409001391088 3 2 2" xfId="2902"/>
    <cellStyle name="style1409001391259 3 2 2" xfId="2903"/>
    <cellStyle name="style1409001391291 3 2 2" xfId="2904"/>
    <cellStyle name="style1409001391837 3 2 2" xfId="2905"/>
    <cellStyle name="style1409001391868 3 2 2" xfId="2906"/>
    <cellStyle name="style1409001392102 3 2 2" xfId="2907"/>
    <cellStyle name="style1409001392149 3 2 2" xfId="2908"/>
    <cellStyle name="style1409001392648 3 2 2" xfId="2909"/>
    <cellStyle name="style1417659681868 3 2 2" xfId="2910"/>
    <cellStyle name="style1417659681884 3 2 2" xfId="2911"/>
    <cellStyle name="style1417659682133 3 2 2" xfId="2912"/>
    <cellStyle name="style1417659682211 3 2 2" xfId="2913"/>
    <cellStyle name="style1417659681915 3 2 2" xfId="2914"/>
    <cellStyle name="style1417659681930 3 2 2" xfId="2915"/>
    <cellStyle name="style1417659682274 3 2 2" xfId="2916"/>
    <cellStyle name="style1417659682305 3 2 2" xfId="2917"/>
    <cellStyle name="style1417659682367 3 2 2" xfId="2918"/>
    <cellStyle name="style1417659681416 3 2 2" xfId="2919"/>
    <cellStyle name="style1417659682523 3 2 2" xfId="2920"/>
    <cellStyle name="style1417659682664 3 2 2" xfId="2921"/>
    <cellStyle name="style1417659682336 3 2 2" xfId="2922"/>
    <cellStyle name="style1417659682399 3 2 2" xfId="2923"/>
    <cellStyle name="style1417659682726 3 2 2" xfId="2924"/>
    <cellStyle name="style1417659682757 3 2 2" xfId="2925"/>
    <cellStyle name="style1417659682430 3 2 2" xfId="2926"/>
    <cellStyle name="style1417659681462 3 2 2" xfId="2927"/>
    <cellStyle name="style1417659682804 3 2 2" xfId="2928"/>
    <cellStyle name="style1417659682835 3 2 2" xfId="2929"/>
    <cellStyle name="style1417659682867 3 2 2" xfId="2930"/>
    <cellStyle name="style1417659681431 3 2 2" xfId="2931"/>
    <cellStyle name="style1417659682945 3 2 2" xfId="2932"/>
    <cellStyle name="style1417659682976 3 2 2" xfId="2933"/>
    <cellStyle name="style1417659682991 3 2 2" xfId="2934"/>
    <cellStyle name="style1417659681494 3 2 2" xfId="2935"/>
    <cellStyle name="style1417659681525 3 2 2" xfId="2936"/>
    <cellStyle name="style1417659683740 3 2 2" xfId="2937"/>
    <cellStyle name="style1417659683787 3 2 2" xfId="2938"/>
    <cellStyle name="style1417702158459 3 2 2" xfId="2939"/>
    <cellStyle name="style1417702157180 3 2 2" xfId="2940"/>
    <cellStyle name="style1417702158912 3 2 2" xfId="2941"/>
    <cellStyle name="style1417702158927 3 2 2" xfId="2942"/>
    <cellStyle name="style1417702158958 3 2 2" xfId="2943"/>
    <cellStyle name="style1417702158428 3 2 2" xfId="2944"/>
    <cellStyle name="style1417702158490 3 2 2" xfId="2945"/>
    <cellStyle name="style1417702159083 3 2 2" xfId="2946"/>
    <cellStyle name="style1417702159114 3 2 2" xfId="2947"/>
    <cellStyle name="style1417702159192 3 2 2" xfId="2948"/>
    <cellStyle name="style1417702158849 3 2 2" xfId="2949"/>
    <cellStyle name="style1417702159224 3 2 2" xfId="2950"/>
    <cellStyle name="style1417702157086 3 2 2" xfId="2951"/>
    <cellStyle name="style1417702159036 3 2 2" xfId="2952"/>
    <cellStyle name="style1417702159286 3 2 2" xfId="2953"/>
    <cellStyle name="style1417702157227 3 2 2" xfId="2954"/>
    <cellStyle name="style1417702157274 3 2 2" xfId="2955"/>
    <cellStyle name="style1417702160316 3 2 2" xfId="2956"/>
    <cellStyle name="style1417702160331 3 2 2" xfId="2957"/>
    <cellStyle name="style1417702160362 3 2 2" xfId="2958"/>
    <cellStyle name="style1417702160690 3 2 2" xfId="2959"/>
    <cellStyle name="style1417702160721 3 2 2" xfId="2960"/>
    <cellStyle name="style1417702160737 3 2 2" xfId="2961"/>
    <cellStyle name="style1417710042742 2 3 2 2" xfId="2962"/>
    <cellStyle name="style1417710040512 2 3 2 2" xfId="2963"/>
    <cellStyle name="style1417710041744 3 2 2" xfId="2964"/>
    <cellStyle name="style1417710041775 3 2 2" xfId="2965"/>
    <cellStyle name="style1417710042711 2 3 2 2" xfId="2966"/>
    <cellStyle name="style1417710042774 2 3 2 2" xfId="2967"/>
    <cellStyle name="style1417710042976 3 2 2" xfId="2968"/>
    <cellStyle name="style1417710043008 3 2 2" xfId="2969"/>
    <cellStyle name="style1417710042852 2 3 2 2" xfId="2970"/>
    <cellStyle name="style1417710040590 2 3 2 2" xfId="2971"/>
    <cellStyle name="style1417710041931 3 2 2" xfId="2972"/>
    <cellStyle name="style1417710041884 3 2 2" xfId="2973"/>
    <cellStyle name="style1417710041962 3 2 2" xfId="2974"/>
    <cellStyle name="style1417710040543 2 3 2 2" xfId="2975"/>
    <cellStyle name="style1417710043117 3 2 2" xfId="2976"/>
    <cellStyle name="style1417710043195 3 2 2" xfId="2977"/>
    <cellStyle name="style1417710042025 3 2 2" xfId="2978"/>
    <cellStyle name="style1417710040668 2 3 2 2" xfId="2979"/>
    <cellStyle name="style1417710040714 2 3 2 2" xfId="2980"/>
    <cellStyle name="style1417710042181 3 2 2" xfId="2981"/>
    <cellStyle name="style1417710042212 3 2 2" xfId="2982"/>
    <cellStyle name="style1417710041604 3 2 2" xfId="2983"/>
    <cellStyle name="style1417710041650 3 2 2" xfId="2984"/>
    <cellStyle name="style1417710041666 3 2 2" xfId="2985"/>
    <cellStyle name="style1426089101264 3 2 2" xfId="2986"/>
    <cellStyle name="style1426089101280 3 2 2" xfId="2987"/>
    <cellStyle name="style1426089101638 3 2 2" xfId="2988"/>
    <cellStyle name="style1426089100827 3 2 2" xfId="2989"/>
    <cellStyle name="style1426089101826 3 2 2" xfId="2990"/>
    <cellStyle name="style1426089101779 3 2 2" xfId="2991"/>
    <cellStyle name="style1426089101810 3 2 2" xfId="2992"/>
    <cellStyle name="style1426089101841 3 2 2" xfId="2993"/>
    <cellStyle name="style1426089101623 3 2 2" xfId="2994"/>
    <cellStyle name="style1426089101670 3 2 2" xfId="2995"/>
    <cellStyle name="style1426089102044 3 2 2" xfId="2996"/>
    <cellStyle name="style1426089102028 3 2 2" xfId="2997"/>
    <cellStyle name="style1426089102013 3 2 2" xfId="2998"/>
    <cellStyle name="style1426089102153 3 2 2" xfId="2999"/>
    <cellStyle name="style1426089102075 3 2 2" xfId="3000"/>
    <cellStyle name="style1426089101685 3 2 2" xfId="3001"/>
    <cellStyle name="style1426089100874 3 2 2" xfId="3002"/>
    <cellStyle name="style1426089100905 3 2 2" xfId="3003"/>
    <cellStyle name="style1426089101904 3 2 2" xfId="3004"/>
    <cellStyle name="style1426089101950 3 2 2" xfId="3005"/>
    <cellStyle name="style1426089101888 3 2 2" xfId="3006"/>
    <cellStyle name="style1426089101966 3 2 2" xfId="3007"/>
    <cellStyle name="style1426089102169 3 2 2" xfId="3008"/>
    <cellStyle name="style1426089100936 3 2 2" xfId="3009"/>
    <cellStyle name="style1426089100952 3 2 2" xfId="3010"/>
    <cellStyle name="style1426089102793 3 2 2" xfId="3011"/>
    <cellStyle name="style1426089102746 3 2 2" xfId="3012"/>
    <cellStyle name="style1426089102777 3 2 2" xfId="3013"/>
    <cellStyle name="style1426089102808 3 2 2" xfId="3014"/>
    <cellStyle name="style1426089103588 3 2 2" xfId="3015"/>
    <cellStyle name="style1426089103651 3 2 2" xfId="3016"/>
    <cellStyle name="style1426089103635 3 2 2" xfId="3017"/>
    <cellStyle name="style1426089103666 3 2 2" xfId="3018"/>
    <cellStyle name="style1426089103604 3 2 2" xfId="3019"/>
    <cellStyle name="style1426089103698 3 2 2" xfId="3020"/>
    <cellStyle name="style1426089100780 3 2 2" xfId="3021"/>
    <cellStyle name="style1426527989621 3 2 2" xfId="3022"/>
    <cellStyle name="style1426527989637 3 2 2" xfId="3023"/>
    <cellStyle name="style1426527989793 3 2 2" xfId="3024"/>
    <cellStyle name="style1426527989777 3 2 2" xfId="3025"/>
    <cellStyle name="style1426527989809 3 2 2" xfId="3026"/>
    <cellStyle name="style1426527989668 3 2 2" xfId="3027"/>
    <cellStyle name="style1426527989699 3 2 2" xfId="3028"/>
    <cellStyle name="style1426527989887 3 2 2" xfId="3029"/>
    <cellStyle name="style1426527989855 3 2 2" xfId="3030"/>
    <cellStyle name="style1426527989949 3 2 2" xfId="3031"/>
    <cellStyle name="style1426527989871 3 2 2" xfId="3032"/>
    <cellStyle name="style1426527989684 3 2 2" xfId="3033"/>
    <cellStyle name="style1426527989902 3 2 2" xfId="3034"/>
    <cellStyle name="style1426527988904 3 2 2" xfId="3035"/>
    <cellStyle name="style1426527988919 3 2 2" xfId="3036"/>
    <cellStyle name="style1426527990464 3 2 2" xfId="3037"/>
    <cellStyle name="style1426527990448 3 2 2" xfId="3038"/>
    <cellStyle name="style1426527990433 3 2 2" xfId="3039"/>
    <cellStyle name="style1426527990479 3 2 2" xfId="3040"/>
    <cellStyle name="style1426527990526 3 2 2" xfId="3041"/>
    <cellStyle name="style1426527988951 3 2 2" xfId="3042"/>
    <cellStyle name="style1426527988982 3 2 2" xfId="3043"/>
    <cellStyle name="style1426527990027 3 2 2" xfId="3044"/>
    <cellStyle name="style1426527990011 3 2 2" xfId="3045"/>
    <cellStyle name="style1426527991072 3 2 2" xfId="3046"/>
    <cellStyle name="style1426527991088 3 2 2" xfId="3047"/>
    <cellStyle name="style1426527990043 3 2 2" xfId="3048"/>
    <cellStyle name="style1432576429232 3 2 2" xfId="3049"/>
    <cellStyle name="style1432576430511 3 2 2" xfId="3050"/>
    <cellStyle name="style1432576429279 3 2 2" xfId="3051"/>
    <cellStyle name="style1432576431011 3 2 2" xfId="3052"/>
    <cellStyle name="style1432576429263 3 2 2" xfId="3053"/>
    <cellStyle name="style1432576430449 3 2 2" xfId="3054"/>
    <cellStyle name="style1432576431042 3 2 2" xfId="3055"/>
    <cellStyle name="style1432576429357 3 2 2" xfId="3056"/>
    <cellStyle name="Normal 10 4 2 2" xfId="3057"/>
    <cellStyle name="Normal 12 3 2 2" xfId="3058"/>
    <cellStyle name="Porcentaje 4 2 2 2" xfId="3059"/>
    <cellStyle name="Normal 4 3 4 2 2" xfId="3060"/>
    <cellStyle name="Millares 3 3 2 2 2" xfId="3061"/>
    <cellStyle name="Normal 7 2 4 2 2" xfId="3062"/>
    <cellStyle name="Normal 8 2 4 2 2" xfId="3063"/>
    <cellStyle name="Millares 3 2 2 2 2 2" xfId="3064"/>
    <cellStyle name="Normal 4 2 2 4 2 2" xfId="3065"/>
    <cellStyle name="style1417710042852 3 2 2 2" xfId="3066"/>
    <cellStyle name="style1417710040590 3 2 2 2" xfId="3067"/>
    <cellStyle name="style1417710040543 3 2 2 2" xfId="3068"/>
    <cellStyle name="style1417710042742 3 2 2 2" xfId="3069"/>
    <cellStyle name="style1417710040512 3 2 2 2" xfId="3070"/>
    <cellStyle name="style1417710042711 3 2 2 2" xfId="3071"/>
    <cellStyle name="style1417710042774 3 2 2 2" xfId="3072"/>
    <cellStyle name="style1417710040668 3 2 2 2" xfId="3073"/>
    <cellStyle name="style1417710040714 3 2 2 2" xfId="3074"/>
    <cellStyle name="Normal 9 2 2 2 2" xfId="3075"/>
    <cellStyle name="style1408992103673 2 2 2 2" xfId="3076"/>
    <cellStyle name="style1408992103720 2 2 2 2" xfId="3077"/>
    <cellStyle name="style1408992103814 2 2 2 2" xfId="3078"/>
    <cellStyle name="style1408992103829 2 2 2 2" xfId="3079"/>
    <cellStyle name="style1409001390885 2 2 2 2" xfId="3080"/>
    <cellStyle name="style1409001390916 2 2 2 2" xfId="3081"/>
    <cellStyle name="style1409001390947 2 2 2 2" xfId="3082"/>
    <cellStyle name="style1409001390979 2 2 2 2" xfId="3083"/>
    <cellStyle name="style1409001391041 2 2 2 2" xfId="3084"/>
    <cellStyle name="style1409001391088 2 2 2 2" xfId="3085"/>
    <cellStyle name="style1409001391259 2 2 2 2" xfId="3086"/>
    <cellStyle name="style1409001391291 2 2 2 2" xfId="3087"/>
    <cellStyle name="style1409001391837 2 2 2 2" xfId="3088"/>
    <cellStyle name="style1409001391868 2 2 2 2" xfId="3089"/>
    <cellStyle name="style1409001392102 2 2 2 2" xfId="3090"/>
    <cellStyle name="style1409001392149 2 2 2 2" xfId="3091"/>
    <cellStyle name="style1409001392648 2 2 2 2" xfId="3092"/>
    <cellStyle name="style1417659681868 2 2 2 2" xfId="3093"/>
    <cellStyle name="style1417659681884 2 2 2 2" xfId="3094"/>
    <cellStyle name="style1417659682133 2 2 2 2" xfId="3095"/>
    <cellStyle name="style1417659682211 2 2 2 2" xfId="3096"/>
    <cellStyle name="style1417659681915 2 2 2 2" xfId="3097"/>
    <cellStyle name="style1417659681930 2 2 2 2" xfId="3098"/>
    <cellStyle name="style1417659682274 2 2 2 2" xfId="3099"/>
    <cellStyle name="style1417659682305 2 2 2 2" xfId="3100"/>
    <cellStyle name="style1417659682367 2 2 2 2" xfId="3101"/>
    <cellStyle name="style1417659681416 2 2 2 2" xfId="3102"/>
    <cellStyle name="style1417659682523 2 2 2 2" xfId="3103"/>
    <cellStyle name="style1417659682664 2 2 2 2" xfId="3104"/>
    <cellStyle name="style1417659682336 2 2 2 2" xfId="3105"/>
    <cellStyle name="style1417659682399 2 2 2 2" xfId="3106"/>
    <cellStyle name="style1417659682726 2 2 2 2" xfId="3107"/>
    <cellStyle name="style1417659682757 2 2 2 2" xfId="3108"/>
    <cellStyle name="style1417659682430 2 2 2 2" xfId="3109"/>
    <cellStyle name="style1417659681462 2 2 2 2" xfId="3110"/>
    <cellStyle name="style1417659682804 2 2 2 2" xfId="3111"/>
    <cellStyle name="style1417659682835 2 2 2 2" xfId="3112"/>
    <cellStyle name="style1417659682867 2 2 2 2" xfId="3113"/>
    <cellStyle name="style1417659681431 2 2 2 2" xfId="3114"/>
    <cellStyle name="style1417659682945 2 2 2 2" xfId="3115"/>
    <cellStyle name="style1417659682976 2 2 2 2" xfId="3116"/>
    <cellStyle name="style1417659682991 2 2 2 2" xfId="3117"/>
    <cellStyle name="style1417659681494 2 2 2 2" xfId="3118"/>
    <cellStyle name="style1417659681525 2 2 2 2" xfId="3119"/>
    <cellStyle name="style1417659683740 2 2 2 2" xfId="3120"/>
    <cellStyle name="style1417659683787 2 2 2 2" xfId="3121"/>
    <cellStyle name="style1417702158459 2 2 2 2" xfId="3122"/>
    <cellStyle name="style1417702157180 2 2 2 2" xfId="3123"/>
    <cellStyle name="style1417702158912 2 2 2 2" xfId="3124"/>
    <cellStyle name="style1417702158927 2 2 2 2" xfId="3125"/>
    <cellStyle name="style1417702158958 2 2 2 2" xfId="3126"/>
    <cellStyle name="style1417702158428 2 2 2 2" xfId="3127"/>
    <cellStyle name="style1417702158490 2 2 2 2" xfId="3128"/>
    <cellStyle name="style1417702159083 2 2 2 2" xfId="3129"/>
    <cellStyle name="style1417702159114 2 2 2 2" xfId="3130"/>
    <cellStyle name="style1417702159192 2 2 2 2" xfId="3131"/>
    <cellStyle name="style1417702158849 2 2 2 2" xfId="3132"/>
    <cellStyle name="style1417702159224 2 2 2 2" xfId="3133"/>
    <cellStyle name="style1417702157086 2 2 2 2" xfId="3134"/>
    <cellStyle name="style1417702159036 2 2 2 2" xfId="3135"/>
    <cellStyle name="style1417702159286 2 2 2 2" xfId="3136"/>
    <cellStyle name="style1417702157227 2 2 2 2" xfId="3137"/>
    <cellStyle name="style1417702157274 2 2 2 2" xfId="3138"/>
    <cellStyle name="style1417702160316 2 2 2 2" xfId="3139"/>
    <cellStyle name="style1417702160331 2 2 2 2" xfId="3140"/>
    <cellStyle name="style1417702160362 2 2 2 2" xfId="3141"/>
    <cellStyle name="style1417702160690 2 2 2 2" xfId="3142"/>
    <cellStyle name="style1417702160721 2 2 2 2" xfId="3143"/>
    <cellStyle name="style1417702160737 2 2 2 2" xfId="3144"/>
    <cellStyle name="style1417710042742 2 2 2 2 2" xfId="3145"/>
    <cellStyle name="style1417710040512 2 2 2 2 2" xfId="3146"/>
    <cellStyle name="style1417710041744 2 2 2 2" xfId="3147"/>
    <cellStyle name="style1417710041775 2 2 2 2" xfId="3148"/>
    <cellStyle name="style1417710042711 2 2 2 2 2" xfId="3149"/>
    <cellStyle name="style1417710042774 2 2 2 2 2" xfId="3150"/>
    <cellStyle name="style1417710042976 2 2 2 2" xfId="3151"/>
    <cellStyle name="style1417710043008 2 2 2 2" xfId="3152"/>
    <cellStyle name="style1417710042852 2 2 2 2 2" xfId="3153"/>
    <cellStyle name="style1417710040590 2 2 2 2 2" xfId="3154"/>
    <cellStyle name="style1417710041931 2 2 2 2" xfId="3155"/>
    <cellStyle name="style1417710041884 2 2 2 2" xfId="3156"/>
    <cellStyle name="style1417710041962 2 2 2 2" xfId="3157"/>
    <cellStyle name="style1417710040543 2 2 2 2 2" xfId="3158"/>
    <cellStyle name="style1417710043117 2 2 2 2" xfId="3159"/>
    <cellStyle name="style1417710043195 2 2 2 2" xfId="3160"/>
    <cellStyle name="style1417710042025 2 2 2 2" xfId="3161"/>
    <cellStyle name="style1417710040668 2 2 2 2 2" xfId="3162"/>
    <cellStyle name="style1417710040714 2 2 2 2 2" xfId="3163"/>
    <cellStyle name="style1417710042181 2 2 2 2" xfId="3164"/>
    <cellStyle name="style1417710042212 2 2 2 2" xfId="3165"/>
    <cellStyle name="style1417710041604 2 2 2 2" xfId="3166"/>
    <cellStyle name="style1417710041650 2 2 2 2" xfId="3167"/>
    <cellStyle name="style1417710041666 2 2 2 2" xfId="3168"/>
    <cellStyle name="style1426089101264 2 2 2 2" xfId="3169"/>
    <cellStyle name="style1426089101280 2 2 2 2" xfId="3170"/>
    <cellStyle name="style1426089101638 2 2 2 2" xfId="3171"/>
    <cellStyle name="style1426089100827 2 2 2 2" xfId="3172"/>
    <cellStyle name="style1426089101826 2 2 2 2" xfId="3173"/>
    <cellStyle name="style1426089101779 2 2 2 2" xfId="3174"/>
    <cellStyle name="style1426089101810 2 2 2 2" xfId="3175"/>
    <cellStyle name="style1426089101841 2 2 2 2" xfId="3176"/>
    <cellStyle name="style1426089101623 2 2 2 2" xfId="3177"/>
    <cellStyle name="style1426089101670 2 2 2 2" xfId="3178"/>
    <cellStyle name="style1426089102044 2 2 2 2" xfId="3179"/>
    <cellStyle name="style1426089102028 2 2 2 2" xfId="3180"/>
    <cellStyle name="style1426089102013 2 2 2 2" xfId="3181"/>
    <cellStyle name="style1426089102153 2 2 2 2" xfId="3182"/>
    <cellStyle name="style1426089102075 2 2 2 2" xfId="3183"/>
    <cellStyle name="style1426089101685 2 2 2 2" xfId="3184"/>
    <cellStyle name="style1426089100874 2 2 2 2" xfId="3185"/>
    <cellStyle name="style1426089100905 2 2 2 2" xfId="3186"/>
    <cellStyle name="style1426089101904 2 2 2 2" xfId="3187"/>
    <cellStyle name="style1426089101950 2 2 2 2" xfId="3188"/>
    <cellStyle name="style1426089101888 2 2 2 2" xfId="3189"/>
    <cellStyle name="style1426089101966 2 2 2 2" xfId="3190"/>
    <cellStyle name="style1426089102169 2 2 2 2" xfId="3191"/>
    <cellStyle name="style1426089100936 2 2 2 2" xfId="3192"/>
    <cellStyle name="style1426089100952 2 2 2 2" xfId="3193"/>
    <cellStyle name="style1426089102793 2 2 2 2" xfId="3194"/>
    <cellStyle name="style1426089102746 2 2 2 2" xfId="3195"/>
    <cellStyle name="style1426089102777 2 2 2 2" xfId="3196"/>
    <cellStyle name="style1426089102808 2 2 2 2" xfId="3197"/>
    <cellStyle name="style1426089103588 2 2 2 2" xfId="3198"/>
    <cellStyle name="style1426089103651 2 2 2 2" xfId="3199"/>
    <cellStyle name="style1426089103635 2 2 2 2" xfId="3200"/>
    <cellStyle name="style1426089103666 2 2 2 2" xfId="3201"/>
    <cellStyle name="style1426089103604 2 2 2 2" xfId="3202"/>
    <cellStyle name="style1426089103698 2 2 2 2" xfId="3203"/>
    <cellStyle name="style1426089100780 2 2 2 2" xfId="3204"/>
    <cellStyle name="style1426527989621 2 2 2 2" xfId="3205"/>
    <cellStyle name="style1426527989637 2 2 2 2" xfId="3206"/>
    <cellStyle name="style1426527989793 2 2 2 2" xfId="3207"/>
    <cellStyle name="style1426527989777 2 2 2 2" xfId="3208"/>
    <cellStyle name="style1426527989809 2 2 2 2" xfId="3209"/>
    <cellStyle name="style1426527989668 2 2 2 2" xfId="3210"/>
    <cellStyle name="style1426527989699 2 2 2 2" xfId="3211"/>
    <cellStyle name="style1426527989887 2 2 2 2" xfId="3212"/>
    <cellStyle name="style1426527989855 2 2 2 2" xfId="3213"/>
    <cellStyle name="style1426527989949 2 2 2 2" xfId="3214"/>
    <cellStyle name="style1426527989871 2 2 2 2" xfId="3215"/>
    <cellStyle name="style1426527989684 2 2 2 2" xfId="3216"/>
    <cellStyle name="style1426527989902 2 2 2 2" xfId="3217"/>
    <cellStyle name="style1426527988904 2 2 2 2" xfId="3218"/>
    <cellStyle name="style1426527988919 2 2 2 2" xfId="3219"/>
    <cellStyle name="style1426527990464 2 2 2 2" xfId="3220"/>
    <cellStyle name="style1426527990448 2 2 2 2" xfId="3221"/>
    <cellStyle name="style1426527990433 2 2 2 2" xfId="3222"/>
    <cellStyle name="style1426527990479 2 2 2 2" xfId="3223"/>
    <cellStyle name="style1426527990526 2 2 2 2" xfId="3224"/>
    <cellStyle name="style1426527988951 2 2 2 2" xfId="3225"/>
    <cellStyle name="style1426527988982 2 2 2 2" xfId="3226"/>
    <cellStyle name="style1426527990027 2 2 2 2" xfId="3227"/>
    <cellStyle name="style1426527990011 2 2 2 2" xfId="3228"/>
    <cellStyle name="style1426527991072 2 2 2 2" xfId="3229"/>
    <cellStyle name="style1426527991088 2 2 2 2" xfId="3230"/>
    <cellStyle name="style1426527990043 2 2 2 2" xfId="3231"/>
    <cellStyle name="style1432576429232 2 2 2 2" xfId="3232"/>
    <cellStyle name="style1432576430511 2 2 2 2" xfId="3233"/>
    <cellStyle name="style1432576429279 2 2 2 2" xfId="3234"/>
    <cellStyle name="style1432576431011 2 2 2 2" xfId="3235"/>
    <cellStyle name="style1432576429263 2 2 2 2" xfId="3236"/>
    <cellStyle name="style1432576430449 2 2 2 2" xfId="3237"/>
    <cellStyle name="style1432576431042 2 2 2 2" xfId="3238"/>
    <cellStyle name="style1432576429357 2 2 2 2" xfId="3239"/>
    <cellStyle name="Normal 10 2 4 2 2" xfId="3240"/>
    <cellStyle name="Normal 11 3 2 2" xfId="3241"/>
    <cellStyle name="Millares 7 2 2 2" xfId="3242"/>
    <cellStyle name="Millares 6 2 2 2" xfId="3243"/>
    <cellStyle name="Normal 3 5 2 2" xfId="3244"/>
    <cellStyle name="Normal 13 3 2 2" xfId="3245"/>
    <cellStyle name="Normal 11 2 2 2 2" xfId="3246"/>
    <cellStyle name="Normal 10 2 2 2 2" xfId="3247"/>
    <cellStyle name="Normal 12 2 2 2" xfId="3248"/>
    <cellStyle name="Normal 3 4 2 2" xfId="3249"/>
    <cellStyle name="Normal 4 3 2 2 2" xfId="3250"/>
    <cellStyle name="Normal 4 2 2 2 2 2" xfId="3251"/>
    <cellStyle name="Normal 7 2 2 2 2" xfId="3252"/>
    <cellStyle name="Normal 8 2 2 2 2" xfId="3253"/>
    <cellStyle name="Normal 13 2 2 2" xfId="3254"/>
    <cellStyle name="Normal 44 2 2" xfId="3255"/>
    <cellStyle name="Normal 4 3 3 2 2" xfId="3256"/>
    <cellStyle name="Normal 7 2 3 2 2" xfId="3257"/>
    <cellStyle name="Normal 8 2 3 2 2" xfId="3258"/>
    <cellStyle name="Normal 4 2 2 3 2 2" xfId="3259"/>
    <cellStyle name="Normal 10 2 3 2 2" xfId="3260"/>
    <cellStyle name="Normal 78 2" xfId="3261"/>
    <cellStyle name="Normal 81" xfId="3262"/>
    <cellStyle name="Normal 83" xfId="3263"/>
    <cellStyle name="Normal 85" xfId="3264"/>
    <cellStyle name="Normal 86" xfId="3265"/>
    <cellStyle name="Normal 82" xfId="3266"/>
    <cellStyle name="Normal 84" xfId="3267"/>
    <cellStyle name="Normal 90" xfId="3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zoomScale="110" zoomScaleNormal="110" workbookViewId="0" topLeftCell="A1">
      <selection activeCell="H1" sqref="H1"/>
    </sheetView>
  </sheetViews>
  <sheetFormatPr defaultColWidth="11.421875" defaultRowHeight="12.75"/>
  <cols>
    <col min="1" max="1" width="4.140625" style="34" customWidth="1"/>
    <col min="2" max="2" width="38.8515625" style="35" customWidth="1"/>
    <col min="3" max="3" width="12.28125" style="34" customWidth="1"/>
    <col min="4" max="4" width="15.00390625" style="34" customWidth="1"/>
    <col min="5" max="5" width="19.421875" style="34" customWidth="1"/>
    <col min="6" max="6" width="20.140625" style="34" customWidth="1"/>
    <col min="7" max="7" width="18.7109375" style="34" customWidth="1"/>
    <col min="8" max="8" width="11.421875" style="34" customWidth="1"/>
    <col min="9" max="9" width="6.28125" style="34" customWidth="1"/>
    <col min="10" max="16384" width="11.421875" style="34" customWidth="1"/>
  </cols>
  <sheetData>
    <row r="1" ht="13.5" thickBot="1">
      <c r="B1" s="34"/>
    </row>
    <row r="2" spans="1:255" ht="16.5" thickBot="1">
      <c r="A2" s="36"/>
      <c r="B2" s="148" t="s">
        <v>37</v>
      </c>
      <c r="C2" s="149"/>
      <c r="D2" s="149"/>
      <c r="E2" s="149"/>
      <c r="F2" s="149"/>
      <c r="G2" s="150"/>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1:255" ht="12.75">
      <c r="A3" s="36"/>
      <c r="B3" s="151" t="s">
        <v>68</v>
      </c>
      <c r="C3" s="151"/>
      <c r="D3" s="151"/>
      <c r="E3" s="151"/>
      <c r="F3" s="151"/>
      <c r="G3" s="151"/>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ht="7.5" customHeight="1" thickBot="1"/>
    <row r="5" spans="2:7" s="37" customFormat="1" ht="39" thickBot="1">
      <c r="B5" s="138" t="s">
        <v>81</v>
      </c>
      <c r="C5" s="139" t="s">
        <v>18</v>
      </c>
      <c r="D5" s="139" t="s">
        <v>19</v>
      </c>
      <c r="E5" s="139" t="s">
        <v>20</v>
      </c>
      <c r="F5" s="139" t="s">
        <v>80</v>
      </c>
      <c r="G5" s="140" t="s">
        <v>49</v>
      </c>
    </row>
    <row r="6" spans="1:11" ht="15">
      <c r="A6" s="34">
        <v>1</v>
      </c>
      <c r="B6" s="63" t="s">
        <v>69</v>
      </c>
      <c r="C6" s="38">
        <v>35921</v>
      </c>
      <c r="D6" s="39" t="s">
        <v>21</v>
      </c>
      <c r="E6" s="40" t="s">
        <v>22</v>
      </c>
      <c r="F6" s="136">
        <v>516291.2483658333</v>
      </c>
      <c r="G6" s="137">
        <v>254776.60209829465</v>
      </c>
      <c r="H6" s="62"/>
      <c r="I6" s="37"/>
      <c r="J6" s="37"/>
      <c r="K6" s="37"/>
    </row>
    <row r="7" spans="1:11" ht="15">
      <c r="A7" s="34">
        <v>2</v>
      </c>
      <c r="B7" s="61" t="s">
        <v>58</v>
      </c>
      <c r="C7" s="41">
        <v>36552</v>
      </c>
      <c r="D7" s="42" t="s">
        <v>53</v>
      </c>
      <c r="E7" s="43" t="s">
        <v>22</v>
      </c>
      <c r="F7" s="128">
        <v>146898.06782</v>
      </c>
      <c r="G7" s="129">
        <v>18593.941229999997</v>
      </c>
      <c r="H7" s="62"/>
      <c r="I7" s="37"/>
      <c r="J7" s="37"/>
      <c r="K7" s="37"/>
    </row>
    <row r="8" spans="1:11" ht="12.75">
      <c r="A8" s="34">
        <v>3</v>
      </c>
      <c r="B8" s="61" t="s">
        <v>56</v>
      </c>
      <c r="C8" s="44" t="s">
        <v>24</v>
      </c>
      <c r="D8" s="42" t="s">
        <v>25</v>
      </c>
      <c r="E8" s="43" t="s">
        <v>22</v>
      </c>
      <c r="F8" s="128">
        <v>144828.33133999998</v>
      </c>
      <c r="G8" s="129">
        <v>22163.39926</v>
      </c>
      <c r="H8" s="62"/>
      <c r="I8" s="71"/>
      <c r="J8" s="71"/>
      <c r="K8" s="71"/>
    </row>
    <row r="9" spans="1:8" ht="12.75" customHeight="1">
      <c r="A9" s="34">
        <v>4</v>
      </c>
      <c r="B9" s="61" t="s">
        <v>55</v>
      </c>
      <c r="C9" s="41">
        <v>37502</v>
      </c>
      <c r="D9" s="42" t="s">
        <v>25</v>
      </c>
      <c r="E9" s="43" t="s">
        <v>26</v>
      </c>
      <c r="F9" s="128">
        <v>88970.34434</v>
      </c>
      <c r="G9" s="129">
        <v>396.39063</v>
      </c>
      <c r="H9" s="62"/>
    </row>
    <row r="10" spans="1:11" ht="12.75">
      <c r="A10" s="34">
        <v>5</v>
      </c>
      <c r="B10" s="63" t="s">
        <v>48</v>
      </c>
      <c r="C10" s="38">
        <v>37672</v>
      </c>
      <c r="D10" s="64" t="s">
        <v>23</v>
      </c>
      <c r="E10" s="64" t="s">
        <v>22</v>
      </c>
      <c r="F10" s="128">
        <v>35604.204999999994</v>
      </c>
      <c r="G10" s="129">
        <v>17866.305</v>
      </c>
      <c r="H10" s="62"/>
      <c r="I10" s="37"/>
      <c r="J10" s="37"/>
      <c r="K10" s="37"/>
    </row>
    <row r="11" spans="1:11" ht="13.5" thickBot="1">
      <c r="A11" s="34">
        <v>6</v>
      </c>
      <c r="B11" s="131" t="s">
        <v>57</v>
      </c>
      <c r="C11" s="132">
        <v>37414</v>
      </c>
      <c r="D11" s="133" t="s">
        <v>25</v>
      </c>
      <c r="E11" s="133" t="s">
        <v>26</v>
      </c>
      <c r="F11" s="134">
        <v>27848.417370000003</v>
      </c>
      <c r="G11" s="135">
        <v>3429.9287699999995</v>
      </c>
      <c r="H11" s="62"/>
      <c r="I11" s="37"/>
      <c r="J11" s="37"/>
      <c r="K11" s="37"/>
    </row>
    <row r="12" spans="2:11" ht="13.5" thickBot="1">
      <c r="B12" s="45"/>
      <c r="C12" s="46"/>
      <c r="D12" s="47"/>
      <c r="E12" s="48"/>
      <c r="F12" s="60">
        <f>+SUM(F6:F11)</f>
        <v>960440.6142358332</v>
      </c>
      <c r="G12" s="130">
        <f>+SUM(G6:G11)</f>
        <v>317226.5669882946</v>
      </c>
      <c r="H12" s="37"/>
      <c r="I12" s="37"/>
      <c r="J12" s="37"/>
      <c r="K12" s="37"/>
    </row>
    <row r="13" spans="2:11" ht="12.75">
      <c r="B13" s="34"/>
      <c r="F13" s="70"/>
      <c r="G13" s="70"/>
      <c r="H13" s="37"/>
      <c r="I13" s="37"/>
      <c r="J13" s="37"/>
      <c r="K13" s="37"/>
    </row>
    <row r="14" spans="2:11" ht="12.75" customHeight="1">
      <c r="B14" s="156" t="s">
        <v>74</v>
      </c>
      <c r="C14" s="156"/>
      <c r="D14" s="156"/>
      <c r="E14" s="156"/>
      <c r="F14" s="156"/>
      <c r="G14" s="156"/>
      <c r="H14" s="71"/>
      <c r="I14" s="71"/>
      <c r="J14" s="71"/>
      <c r="K14" s="71"/>
    </row>
    <row r="15" spans="2:11" ht="14.25" customHeight="1">
      <c r="B15" s="156"/>
      <c r="C15" s="156"/>
      <c r="D15" s="156"/>
      <c r="E15" s="156"/>
      <c r="F15" s="156"/>
      <c r="G15" s="156"/>
      <c r="H15" s="71"/>
      <c r="I15" s="71"/>
      <c r="J15" s="71"/>
      <c r="K15" s="71"/>
    </row>
    <row r="16" spans="2:11" ht="12.75" customHeight="1">
      <c r="B16" s="152" t="s">
        <v>54</v>
      </c>
      <c r="C16" s="153"/>
      <c r="D16" s="153"/>
      <c r="E16" s="153"/>
      <c r="F16" s="153"/>
      <c r="G16" s="153"/>
      <c r="H16" s="37"/>
      <c r="I16" s="37"/>
      <c r="J16" s="37"/>
      <c r="K16" s="37"/>
    </row>
    <row r="17" spans="2:11" ht="12.75" customHeight="1">
      <c r="B17" s="153"/>
      <c r="C17" s="153"/>
      <c r="D17" s="153"/>
      <c r="E17" s="153"/>
      <c r="F17" s="153"/>
      <c r="G17" s="153"/>
      <c r="H17" s="37"/>
      <c r="I17" s="37"/>
      <c r="J17" s="37"/>
      <c r="K17" s="37"/>
    </row>
    <row r="18" spans="2:11" ht="12.75">
      <c r="B18" s="34"/>
      <c r="C18" s="49"/>
      <c r="D18" s="49"/>
      <c r="E18" s="49"/>
      <c r="F18" s="49"/>
      <c r="G18" s="49"/>
      <c r="H18" s="37"/>
      <c r="I18" s="37"/>
      <c r="J18" s="37"/>
      <c r="K18" s="37"/>
    </row>
    <row r="19" spans="2:11" ht="12.75">
      <c r="B19" s="36" t="s">
        <v>27</v>
      </c>
      <c r="C19" s="49"/>
      <c r="D19" s="49"/>
      <c r="E19" s="49"/>
      <c r="F19" s="49"/>
      <c r="G19" s="49"/>
      <c r="H19" s="37"/>
      <c r="I19" s="37"/>
      <c r="J19" s="37"/>
      <c r="K19" s="37"/>
    </row>
    <row r="20" spans="2:7" ht="26.25" customHeight="1">
      <c r="B20" s="144" t="s">
        <v>75</v>
      </c>
      <c r="C20" s="154"/>
      <c r="D20" s="154"/>
      <c r="E20" s="154"/>
      <c r="F20" s="154"/>
      <c r="G20" s="155"/>
    </row>
    <row r="21" spans="2:7" ht="26.25" customHeight="1">
      <c r="B21" s="144" t="s">
        <v>76</v>
      </c>
      <c r="C21" s="154"/>
      <c r="D21" s="154"/>
      <c r="E21" s="154"/>
      <c r="F21" s="154"/>
      <c r="G21" s="155"/>
    </row>
    <row r="22" spans="2:7" ht="24.75" customHeight="1">
      <c r="B22" s="141" t="s">
        <v>77</v>
      </c>
      <c r="C22" s="142"/>
      <c r="D22" s="142"/>
      <c r="E22" s="142"/>
      <c r="F22" s="142"/>
      <c r="G22" s="143"/>
    </row>
    <row r="23" spans="2:7" ht="39.75" customHeight="1">
      <c r="B23" s="144" t="s">
        <v>78</v>
      </c>
      <c r="C23" s="145"/>
      <c r="D23" s="145"/>
      <c r="E23" s="145"/>
      <c r="F23" s="145"/>
      <c r="G23" s="146"/>
    </row>
    <row r="24" spans="2:7" ht="27.75" customHeight="1">
      <c r="B24" s="144" t="s">
        <v>79</v>
      </c>
      <c r="C24" s="145"/>
      <c r="D24" s="145"/>
      <c r="E24" s="145"/>
      <c r="F24" s="145"/>
      <c r="G24" s="146"/>
    </row>
    <row r="25" spans="2:7" ht="12.75">
      <c r="B25" s="34"/>
      <c r="C25" s="50"/>
      <c r="D25" s="50"/>
      <c r="E25" s="50"/>
      <c r="F25" s="50"/>
      <c r="G25" s="50"/>
    </row>
    <row r="26" spans="2:7" ht="12.75">
      <c r="B26" s="51"/>
      <c r="C26" s="50"/>
      <c r="D26" s="50"/>
      <c r="E26" s="50"/>
      <c r="F26" s="50"/>
      <c r="G26" s="50"/>
    </row>
    <row r="27" spans="2:8" ht="15.75">
      <c r="B27" s="52"/>
      <c r="C27" s="53"/>
      <c r="D27" s="53"/>
      <c r="E27" s="53"/>
      <c r="F27" s="53"/>
      <c r="G27" s="53"/>
      <c r="H27" s="54"/>
    </row>
    <row r="28" spans="2:7" ht="12.75">
      <c r="B28" s="55"/>
      <c r="C28" s="147"/>
      <c r="D28" s="147"/>
      <c r="E28" s="147"/>
      <c r="F28" s="147"/>
      <c r="G28" s="147"/>
    </row>
  </sheetData>
  <mergeCells count="10">
    <mergeCell ref="B22:G22"/>
    <mergeCell ref="B23:G23"/>
    <mergeCell ref="B24:G24"/>
    <mergeCell ref="C28:G28"/>
    <mergeCell ref="B2:G2"/>
    <mergeCell ref="B3:G3"/>
    <mergeCell ref="B16:G17"/>
    <mergeCell ref="B21:G21"/>
    <mergeCell ref="B14:G15"/>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B18" sqref="B18"/>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6"/>
    </row>
    <row r="2" spans="2:6" ht="12.75">
      <c r="B2" s="157" t="s">
        <v>28</v>
      </c>
      <c r="C2" s="157"/>
      <c r="D2" s="157"/>
      <c r="E2" s="157"/>
      <c r="F2" s="157"/>
    </row>
    <row r="3" ht="16.5" customHeight="1" thickBot="1"/>
    <row r="4" spans="2:6" ht="39" thickBot="1">
      <c r="B4" s="12" t="s">
        <v>63</v>
      </c>
      <c r="C4" s="6" t="s">
        <v>29</v>
      </c>
      <c r="D4" s="6" t="s">
        <v>30</v>
      </c>
      <c r="E4" s="66" t="s">
        <v>70</v>
      </c>
      <c r="F4" s="7" t="s">
        <v>71</v>
      </c>
    </row>
    <row r="5" spans="2:6" ht="12.75">
      <c r="B5" s="1" t="s">
        <v>31</v>
      </c>
      <c r="C5" s="8">
        <v>301966.39288957923</v>
      </c>
      <c r="D5" s="8">
        <v>98297.14563319582</v>
      </c>
      <c r="E5" s="67">
        <v>7329.32137667637</v>
      </c>
      <c r="F5" s="4">
        <v>8392.5721610064</v>
      </c>
    </row>
    <row r="6" spans="2:7" ht="12.75">
      <c r="B6" s="2" t="s">
        <v>32</v>
      </c>
      <c r="C6" s="117">
        <v>325979.9216641798</v>
      </c>
      <c r="D6" s="8">
        <v>105766.10779507627</v>
      </c>
      <c r="E6" s="67">
        <v>7317.99206314937</v>
      </c>
      <c r="F6" s="4">
        <v>8450.05674295259</v>
      </c>
      <c r="G6" s="28"/>
    </row>
    <row r="7" spans="2:7" ht="12.75">
      <c r="B7" s="2" t="s">
        <v>33</v>
      </c>
      <c r="C7" s="117">
        <v>332494.3423477941</v>
      </c>
      <c r="D7" s="8">
        <v>113161.27015341932</v>
      </c>
      <c r="E7" s="115">
        <v>7521.24487028596</v>
      </c>
      <c r="F7" s="116">
        <v>8510.29122608952</v>
      </c>
      <c r="G7" s="28"/>
    </row>
    <row r="8" spans="2:6" ht="17.25" thickBot="1">
      <c r="B8" s="2" t="s">
        <v>34</v>
      </c>
      <c r="C8" s="5"/>
      <c r="D8" s="8"/>
      <c r="E8" s="67"/>
      <c r="F8" s="4"/>
    </row>
    <row r="9" spans="2:6" ht="17.25" thickBot="1">
      <c r="B9" s="9" t="s">
        <v>35</v>
      </c>
      <c r="C9" s="10">
        <f>SUM(C5:C8)</f>
        <v>960440.6569015532</v>
      </c>
      <c r="D9" s="10">
        <f>SUM(D5:D8)</f>
        <v>317224.52358169144</v>
      </c>
      <c r="E9" s="68">
        <f>SUM(E5:E8)</f>
        <v>22168.5583101117</v>
      </c>
      <c r="F9" s="11">
        <f>SUM(F5:F8)</f>
        <v>25352.920130048507</v>
      </c>
    </row>
    <row r="10" spans="2:6" ht="17.25" thickBot="1">
      <c r="B10" s="32"/>
      <c r="C10" s="33"/>
      <c r="D10" s="33"/>
      <c r="E10" s="33"/>
      <c r="F10" s="33"/>
    </row>
    <row r="11" spans="2:6" ht="12.75">
      <c r="B11" s="65" t="s">
        <v>64</v>
      </c>
      <c r="C11" s="57">
        <v>300562.48682072444</v>
      </c>
      <c r="D11" s="57">
        <v>107470.31349883444</v>
      </c>
      <c r="E11" s="57">
        <v>30318.59877</v>
      </c>
      <c r="F11" s="114">
        <v>56915.36278</v>
      </c>
    </row>
    <row r="12" spans="2:6" ht="12.75">
      <c r="B12" s="58" t="s">
        <v>65</v>
      </c>
      <c r="C12" s="8">
        <v>294912.0895953406</v>
      </c>
      <c r="D12" s="8">
        <v>103227.19271098555</v>
      </c>
      <c r="E12" s="8">
        <v>20064.7120258</v>
      </c>
      <c r="F12" s="116">
        <v>52749.2541318</v>
      </c>
    </row>
    <row r="13" spans="2:6" ht="12.75">
      <c r="B13" s="58" t="s">
        <v>60</v>
      </c>
      <c r="C13" s="3">
        <v>296624.4893522877</v>
      </c>
      <c r="D13" s="8">
        <v>100789.79091714312</v>
      </c>
      <c r="E13" s="8">
        <v>29483.628671825</v>
      </c>
      <c r="F13" s="69">
        <v>56128.48310145626</v>
      </c>
    </row>
    <row r="14" spans="2:6" ht="17.25" thickBot="1">
      <c r="B14" s="59" t="s">
        <v>52</v>
      </c>
      <c r="C14" s="72">
        <v>290027.6441146117</v>
      </c>
      <c r="D14" s="73">
        <v>99665.49482389996</v>
      </c>
      <c r="E14" s="74">
        <v>19372.20889285</v>
      </c>
      <c r="F14" s="75">
        <v>52543.641832124995</v>
      </c>
    </row>
    <row r="15" spans="2:6" ht="12.75">
      <c r="B15" s="158"/>
      <c r="C15" s="158"/>
      <c r="D15" s="158"/>
      <c r="E15" s="158"/>
      <c r="F15" s="158"/>
    </row>
    <row r="16" spans="2:6" ht="12.75">
      <c r="B16" s="26" t="s">
        <v>73</v>
      </c>
      <c r="C16" s="27"/>
      <c r="D16" s="27"/>
      <c r="E16" s="27"/>
      <c r="F16" s="27"/>
    </row>
    <row r="17" spans="2:8" ht="12.75">
      <c r="B17" s="26" t="s">
        <v>72</v>
      </c>
      <c r="C17" s="28"/>
      <c r="D17" s="28"/>
      <c r="E17" s="29"/>
      <c r="G17" s="30"/>
      <c r="H17" s="28"/>
    </row>
    <row r="18" ht="12.75">
      <c r="C18" s="28"/>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B30" sqref="B30"/>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140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6.851562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62" t="s">
        <v>67</v>
      </c>
      <c r="C3" s="163"/>
      <c r="D3" s="163"/>
      <c r="E3" s="163"/>
      <c r="F3" s="163"/>
      <c r="G3" s="163"/>
      <c r="H3" s="163"/>
      <c r="I3" s="163"/>
      <c r="J3" s="163"/>
      <c r="K3" s="163"/>
      <c r="L3" s="163"/>
      <c r="M3" s="163"/>
      <c r="N3" s="163"/>
      <c r="O3" s="163"/>
      <c r="P3" s="163"/>
      <c r="Q3" s="163"/>
      <c r="R3" s="164"/>
    </row>
    <row r="4" spans="2:18" s="18" customFormat="1" ht="12.75">
      <c r="B4" s="165" t="s">
        <v>66</v>
      </c>
      <c r="C4" s="165"/>
      <c r="D4" s="165"/>
      <c r="E4" s="165"/>
      <c r="F4" s="165"/>
      <c r="G4" s="165"/>
      <c r="H4" s="165"/>
      <c r="I4" s="165"/>
      <c r="J4" s="165"/>
      <c r="K4" s="165"/>
      <c r="L4" s="165"/>
      <c r="M4" s="165"/>
      <c r="N4" s="165"/>
      <c r="O4" s="165"/>
      <c r="P4" s="165"/>
      <c r="Q4" s="165"/>
      <c r="R4" s="165"/>
    </row>
    <row r="5" spans="1:18" s="18" customFormat="1" ht="12.75">
      <c r="A5" s="21"/>
      <c r="B5" s="166" t="s">
        <v>0</v>
      </c>
      <c r="C5" s="166"/>
      <c r="D5" s="166"/>
      <c r="E5" s="166"/>
      <c r="F5" s="166"/>
      <c r="G5" s="166"/>
      <c r="H5" s="166"/>
      <c r="I5" s="166"/>
      <c r="J5" s="166"/>
      <c r="K5" s="166"/>
      <c r="L5" s="166"/>
      <c r="M5" s="166"/>
      <c r="N5" s="166"/>
      <c r="O5" s="166"/>
      <c r="P5" s="166"/>
      <c r="Q5" s="166"/>
      <c r="R5" s="166"/>
    </row>
    <row r="6" spans="1:12" s="18" customFormat="1" ht="10.5" customHeight="1" thickBot="1">
      <c r="A6" s="22"/>
      <c r="B6" s="22"/>
      <c r="C6" s="22"/>
      <c r="D6" s="22"/>
      <c r="E6" s="22"/>
      <c r="F6" s="22"/>
      <c r="G6" s="22"/>
      <c r="H6" s="22"/>
      <c r="I6" s="22"/>
      <c r="J6" s="22"/>
      <c r="K6" s="22"/>
      <c r="L6" s="22"/>
    </row>
    <row r="7" spans="1:18" s="18" customFormat="1" ht="15" customHeight="1" thickBot="1">
      <c r="A7" s="22"/>
      <c r="B7" s="113" t="s">
        <v>62</v>
      </c>
      <c r="C7" s="159" t="s">
        <v>1</v>
      </c>
      <c r="D7" s="160"/>
      <c r="E7" s="160"/>
      <c r="F7" s="160"/>
      <c r="G7" s="160"/>
      <c r="H7" s="160"/>
      <c r="I7" s="160"/>
      <c r="J7" s="161"/>
      <c r="K7" s="159" t="s">
        <v>2</v>
      </c>
      <c r="L7" s="160"/>
      <c r="M7" s="160"/>
      <c r="N7" s="161"/>
      <c r="O7" s="159" t="s">
        <v>59</v>
      </c>
      <c r="P7" s="160"/>
      <c r="Q7" s="160"/>
      <c r="R7" s="161"/>
    </row>
    <row r="8" spans="1:18" s="18" customFormat="1" ht="27.75" thickBot="1">
      <c r="A8" s="22"/>
      <c r="B8" s="99" t="s">
        <v>3</v>
      </c>
      <c r="C8" s="100" t="s">
        <v>4</v>
      </c>
      <c r="D8" s="101" t="s">
        <v>40</v>
      </c>
      <c r="E8" s="102" t="s">
        <v>41</v>
      </c>
      <c r="F8" s="103" t="s">
        <v>40</v>
      </c>
      <c r="G8" s="102" t="s">
        <v>5</v>
      </c>
      <c r="H8" s="103" t="s">
        <v>40</v>
      </c>
      <c r="I8" s="102" t="s">
        <v>42</v>
      </c>
      <c r="J8" s="103" t="s">
        <v>40</v>
      </c>
      <c r="K8" s="79" t="s">
        <v>6</v>
      </c>
      <c r="L8" s="80" t="s">
        <v>40</v>
      </c>
      <c r="M8" s="81" t="s">
        <v>7</v>
      </c>
      <c r="N8" s="82" t="s">
        <v>40</v>
      </c>
      <c r="O8" s="104" t="s">
        <v>8</v>
      </c>
      <c r="P8" s="105" t="s">
        <v>9</v>
      </c>
      <c r="Q8" s="111" t="s">
        <v>10</v>
      </c>
      <c r="R8" s="106" t="s">
        <v>9</v>
      </c>
    </row>
    <row r="9" spans="1:18" s="18" customFormat="1" ht="15" customHeight="1">
      <c r="A9" s="22"/>
      <c r="B9" s="107" t="s">
        <v>50</v>
      </c>
      <c r="C9" s="83">
        <v>317412.9122408397</v>
      </c>
      <c r="D9" s="94">
        <v>0.10219618074663783</v>
      </c>
      <c r="E9" s="85">
        <v>1289070</v>
      </c>
      <c r="F9" s="94">
        <v>0.07915493948186625</v>
      </c>
      <c r="G9" s="85">
        <v>61970.77992973676</v>
      </c>
      <c r="H9" s="94">
        <v>0.023827126768129814</v>
      </c>
      <c r="I9" s="85">
        <v>118702</v>
      </c>
      <c r="J9" s="94">
        <v>0.018962512769007622</v>
      </c>
      <c r="K9" s="96">
        <v>0.24623403867969906</v>
      </c>
      <c r="L9" s="94">
        <v>0.021351189177556185</v>
      </c>
      <c r="M9" s="96">
        <v>0.5220702256890091</v>
      </c>
      <c r="N9" s="118">
        <v>0.00477408534481083</v>
      </c>
      <c r="O9" s="86">
        <v>0.3304869182592187</v>
      </c>
      <c r="P9" s="109">
        <v>0.3304869182592187</v>
      </c>
      <c r="Q9" s="78">
        <v>0.19535299548724055</v>
      </c>
      <c r="R9" s="87">
        <v>0.19535299548724055</v>
      </c>
    </row>
    <row r="10" spans="1:18" s="18" customFormat="1" ht="15" customHeight="1">
      <c r="A10" s="22"/>
      <c r="B10" s="107" t="s">
        <v>14</v>
      </c>
      <c r="C10" s="88">
        <v>102207.37228024294</v>
      </c>
      <c r="D10" s="95">
        <v>0.12049102374582321</v>
      </c>
      <c r="E10" s="84">
        <v>623174</v>
      </c>
      <c r="F10" s="95">
        <v>0.15104812180340854</v>
      </c>
      <c r="G10" s="84">
        <v>16745.315162123545</v>
      </c>
      <c r="H10" s="95">
        <v>0.019231367416896683</v>
      </c>
      <c r="I10" s="84">
        <v>52835</v>
      </c>
      <c r="J10" s="95">
        <v>0.15873851349869517</v>
      </c>
      <c r="K10" s="97">
        <v>0.16401097009862886</v>
      </c>
      <c r="L10" s="95">
        <v>-0.02654719422999441</v>
      </c>
      <c r="M10" s="97">
        <v>0.3169360303231484</v>
      </c>
      <c r="N10" s="119">
        <v>-0.12039571003864413</v>
      </c>
      <c r="O10" s="89">
        <v>0.10641721929270696</v>
      </c>
      <c r="P10" s="110">
        <v>0.4369041375519257</v>
      </c>
      <c r="Q10" s="77">
        <v>0.05278693411649365</v>
      </c>
      <c r="R10" s="87">
        <v>0.2481399296037342</v>
      </c>
    </row>
    <row r="11" spans="1:18" s="18" customFormat="1" ht="15" customHeight="1">
      <c r="A11" s="22"/>
      <c r="B11" s="107" t="s">
        <v>12</v>
      </c>
      <c r="C11" s="88">
        <v>91413.58125436734</v>
      </c>
      <c r="D11" s="95">
        <v>0.41735076031633667</v>
      </c>
      <c r="E11" s="84">
        <v>330827</v>
      </c>
      <c r="F11" s="95">
        <v>0.42105986606701795</v>
      </c>
      <c r="G11" s="84">
        <v>5034.7337038667265</v>
      </c>
      <c r="H11" s="95">
        <v>-0.05497517984334355</v>
      </c>
      <c r="I11" s="84">
        <v>9425</v>
      </c>
      <c r="J11" s="95">
        <v>0.07566765578635004</v>
      </c>
      <c r="K11" s="97">
        <v>0.2763183816749157</v>
      </c>
      <c r="L11" s="95">
        <v>-0.002610098166340502</v>
      </c>
      <c r="M11" s="97">
        <v>0.5341892523996526</v>
      </c>
      <c r="N11" s="119">
        <v>-0.1214527878819498</v>
      </c>
      <c r="O11" s="89">
        <v>0.09517883989820712</v>
      </c>
      <c r="P11" s="110">
        <v>0.5320829774501328</v>
      </c>
      <c r="Q11" s="77">
        <v>0.015871194644412997</v>
      </c>
      <c r="R11" s="87">
        <v>0.2640111242481472</v>
      </c>
    </row>
    <row r="12" spans="1:18" s="18" customFormat="1" ht="15" customHeight="1">
      <c r="A12" s="22"/>
      <c r="B12" s="107" t="s">
        <v>16</v>
      </c>
      <c r="C12" s="88">
        <v>98301.64140277801</v>
      </c>
      <c r="D12" s="95">
        <v>0.3836334662807499</v>
      </c>
      <c r="E12" s="84">
        <v>440151</v>
      </c>
      <c r="F12" s="95">
        <v>0.3418992335506057</v>
      </c>
      <c r="G12" s="84">
        <v>21256.36208244446</v>
      </c>
      <c r="H12" s="95">
        <v>0.1613438737017141</v>
      </c>
      <c r="I12" s="84">
        <v>74622</v>
      </c>
      <c r="J12" s="95">
        <v>0.06522204616504657</v>
      </c>
      <c r="K12" s="97">
        <v>0.2233361764548485</v>
      </c>
      <c r="L12" s="95">
        <v>0.031100869340030313</v>
      </c>
      <c r="M12" s="97">
        <v>0.28485382437410495</v>
      </c>
      <c r="N12" s="119">
        <v>0.09023642336611437</v>
      </c>
      <c r="O12" s="89">
        <v>0.10235061421312577</v>
      </c>
      <c r="P12" s="110">
        <v>0.6344335916632585</v>
      </c>
      <c r="Q12" s="77">
        <v>0.06700728973679325</v>
      </c>
      <c r="R12" s="87">
        <v>0.3310184139849405</v>
      </c>
    </row>
    <row r="13" spans="1:18" s="18" customFormat="1" ht="15" customHeight="1">
      <c r="A13" s="22"/>
      <c r="B13" s="107" t="s">
        <v>11</v>
      </c>
      <c r="C13" s="88">
        <v>78364.71155106924</v>
      </c>
      <c r="D13" s="95">
        <v>0.13561148703622883</v>
      </c>
      <c r="E13" s="84">
        <v>283781</v>
      </c>
      <c r="F13" s="95">
        <v>0.1045844491499035</v>
      </c>
      <c r="G13" s="84">
        <v>22085.408946782874</v>
      </c>
      <c r="H13" s="95">
        <v>0.05431825188891737</v>
      </c>
      <c r="I13" s="84">
        <v>46500</v>
      </c>
      <c r="J13" s="95">
        <v>0.04494382022471921</v>
      </c>
      <c r="K13" s="97">
        <v>0.2761450257454489</v>
      </c>
      <c r="L13" s="95">
        <v>0.028089330707311788</v>
      </c>
      <c r="M13" s="97">
        <v>0.4749550311136102</v>
      </c>
      <c r="N13" s="119">
        <v>0.008971230302297295</v>
      </c>
      <c r="O13" s="89">
        <v>0.08159249678266006</v>
      </c>
      <c r="P13" s="110">
        <v>0.7160260884459186</v>
      </c>
      <c r="Q13" s="77">
        <v>0.0696207276914461</v>
      </c>
      <c r="R13" s="87">
        <v>0.4006391416763866</v>
      </c>
    </row>
    <row r="14" spans="1:18" s="18" customFormat="1" ht="15" customHeight="1">
      <c r="A14" s="22"/>
      <c r="B14" s="107" t="s">
        <v>36</v>
      </c>
      <c r="C14" s="88">
        <v>41326.80058344702</v>
      </c>
      <c r="D14" s="95">
        <v>0.16494458042427107</v>
      </c>
      <c r="E14" s="84">
        <v>81916</v>
      </c>
      <c r="F14" s="95">
        <v>0.06680905373375357</v>
      </c>
      <c r="G14" s="84">
        <v>4405.930764865003</v>
      </c>
      <c r="H14" s="95">
        <v>-0.061244761337093445</v>
      </c>
      <c r="I14" s="84">
        <v>2617</v>
      </c>
      <c r="J14" s="95">
        <v>0.0077011936850210905</v>
      </c>
      <c r="K14" s="97">
        <v>0.5045021800801677</v>
      </c>
      <c r="L14" s="95">
        <v>0.09198977675250353</v>
      </c>
      <c r="M14" s="97">
        <v>1.6835807278811628</v>
      </c>
      <c r="N14" s="119">
        <v>-0.06841904669179655</v>
      </c>
      <c r="O14" s="89">
        <v>0.04302902131458846</v>
      </c>
      <c r="P14" s="110">
        <v>0.759055109760507</v>
      </c>
      <c r="Q14" s="77">
        <v>0.013888993712870046</v>
      </c>
      <c r="R14" s="87">
        <v>0.41452813538925665</v>
      </c>
    </row>
    <row r="15" spans="1:18" s="18" customFormat="1" ht="15" customHeight="1">
      <c r="A15" s="22"/>
      <c r="B15" s="107" t="s">
        <v>17</v>
      </c>
      <c r="C15" s="88">
        <v>29184.143960131052</v>
      </c>
      <c r="D15" s="95">
        <v>-0.08702346993583232</v>
      </c>
      <c r="E15" s="84">
        <v>112413</v>
      </c>
      <c r="F15" s="95">
        <v>-0.1258301320434857</v>
      </c>
      <c r="G15" s="84">
        <v>1217.913720770759</v>
      </c>
      <c r="H15" s="95">
        <v>-0.04890170913773684</v>
      </c>
      <c r="I15" s="84">
        <v>3820</v>
      </c>
      <c r="J15" s="95">
        <v>0.07605633802816891</v>
      </c>
      <c r="K15" s="97">
        <v>0.2596153822078501</v>
      </c>
      <c r="L15" s="95">
        <v>0.04439258721919703</v>
      </c>
      <c r="M15" s="97">
        <v>0.31882558135360184</v>
      </c>
      <c r="N15" s="119">
        <v>-0.11612593388454595</v>
      </c>
      <c r="O15" s="89">
        <v>0.03038621753389445</v>
      </c>
      <c r="P15" s="110">
        <v>0.7894413272944015</v>
      </c>
      <c r="Q15" s="77">
        <v>0.003839278670808058</v>
      </c>
      <c r="R15" s="87">
        <v>0.4183674140600647</v>
      </c>
    </row>
    <row r="16" spans="1:18" s="18" customFormat="1" ht="15" customHeight="1">
      <c r="A16" s="22"/>
      <c r="B16" s="112" t="s">
        <v>61</v>
      </c>
      <c r="C16" s="88">
        <v>32050.91294279968</v>
      </c>
      <c r="D16" s="95">
        <v>0.18997626332820938</v>
      </c>
      <c r="E16" s="84">
        <v>54847</v>
      </c>
      <c r="F16" s="95">
        <v>0.18047006155568002</v>
      </c>
      <c r="G16" s="84">
        <v>9931.988911125129</v>
      </c>
      <c r="H16" s="95">
        <v>-0.017364425154006158</v>
      </c>
      <c r="I16" s="84">
        <v>30818</v>
      </c>
      <c r="J16" s="95">
        <v>0.11829595761666312</v>
      </c>
      <c r="K16" s="97">
        <v>0.5843694813353453</v>
      </c>
      <c r="L16" s="95">
        <v>0.008052895267840698</v>
      </c>
      <c r="M16" s="97">
        <v>0.32227882766971017</v>
      </c>
      <c r="N16" s="119">
        <v>-0.12130991071432629</v>
      </c>
      <c r="O16" s="89">
        <v>0.03337106663708531</v>
      </c>
      <c r="P16" s="110">
        <v>0.8228123939314869</v>
      </c>
      <c r="Q16" s="77">
        <v>0.031309010264744495</v>
      </c>
      <c r="R16" s="87">
        <v>0.4496764243248092</v>
      </c>
    </row>
    <row r="17" spans="1:18" s="18" customFormat="1" ht="15" customHeight="1">
      <c r="A17" s="22"/>
      <c r="B17" s="107" t="s">
        <v>13</v>
      </c>
      <c r="C17" s="88">
        <v>26953.114267092376</v>
      </c>
      <c r="D17" s="95">
        <v>-0.15316097193143408</v>
      </c>
      <c r="E17" s="84">
        <v>105276</v>
      </c>
      <c r="F17" s="95">
        <v>-0.021134552622525504</v>
      </c>
      <c r="G17" s="84">
        <v>10391.327468886648</v>
      </c>
      <c r="H17" s="95">
        <v>0.10106048228538955</v>
      </c>
      <c r="I17" s="84">
        <v>42684</v>
      </c>
      <c r="J17" s="95">
        <v>0.2917322358068031</v>
      </c>
      <c r="K17" s="97">
        <v>0.25602335068859355</v>
      </c>
      <c r="L17" s="95">
        <v>-0.13487698402536008</v>
      </c>
      <c r="M17" s="97">
        <v>0.24344783686830307</v>
      </c>
      <c r="N17" s="119">
        <v>-0.14760934831228534</v>
      </c>
      <c r="O17" s="89">
        <v>0.028063293357332562</v>
      </c>
      <c r="P17" s="110">
        <v>0.8508756872888195</v>
      </c>
      <c r="Q17" s="77">
        <v>0.032757001774666464</v>
      </c>
      <c r="R17" s="87">
        <v>0.48243342609947565</v>
      </c>
    </row>
    <row r="18" spans="1:18" s="18" customFormat="1" ht="15" customHeight="1">
      <c r="A18" s="22"/>
      <c r="B18" s="107" t="s">
        <v>38</v>
      </c>
      <c r="C18" s="88">
        <v>18012.211192401337</v>
      </c>
      <c r="D18" s="95">
        <v>-0.08373753964415875</v>
      </c>
      <c r="E18" s="84">
        <v>36357</v>
      </c>
      <c r="F18" s="95">
        <v>-0.046298725145585196</v>
      </c>
      <c r="G18" s="84">
        <v>8314.378263848535</v>
      </c>
      <c r="H18" s="95">
        <v>0.14044158005811425</v>
      </c>
      <c r="I18" s="84">
        <v>19547</v>
      </c>
      <c r="J18" s="95">
        <v>0.24582536647546216</v>
      </c>
      <c r="K18" s="97">
        <v>0.4954262230767483</v>
      </c>
      <c r="L18" s="95">
        <v>-0.03925633265436146</v>
      </c>
      <c r="M18" s="97">
        <v>0.42535316231895104</v>
      </c>
      <c r="N18" s="119">
        <v>-0.08458953337536135</v>
      </c>
      <c r="O18" s="89">
        <v>0.018754121015386385</v>
      </c>
      <c r="P18" s="110">
        <v>0.8696298083042059</v>
      </c>
      <c r="Q18" s="77">
        <v>0.026209750809952623</v>
      </c>
      <c r="R18" s="87">
        <v>0.5086431769094283</v>
      </c>
    </row>
    <row r="19" spans="1:18" s="18" customFormat="1" ht="15" customHeight="1">
      <c r="A19" s="22"/>
      <c r="B19" s="107" t="s">
        <v>47</v>
      </c>
      <c r="C19" s="88">
        <v>13727.217134467828</v>
      </c>
      <c r="D19" s="95">
        <v>-0.1309271920494589</v>
      </c>
      <c r="E19" s="84">
        <v>41822</v>
      </c>
      <c r="F19" s="95">
        <v>-0.09710708117443867</v>
      </c>
      <c r="G19" s="84">
        <v>1383.9140577940957</v>
      </c>
      <c r="H19" s="95">
        <v>-0.05200021094997387</v>
      </c>
      <c r="I19" s="84">
        <v>2150</v>
      </c>
      <c r="J19" s="95">
        <v>0.07071713147410352</v>
      </c>
      <c r="K19" s="97">
        <v>0.3282295713851042</v>
      </c>
      <c r="L19" s="95">
        <v>-0.03745749930015141</v>
      </c>
      <c r="M19" s="97">
        <v>0.6436809571135329</v>
      </c>
      <c r="N19" s="119">
        <v>-0.11461229004071971</v>
      </c>
      <c r="O19" s="89">
        <v>0.01429263118194506</v>
      </c>
      <c r="P19" s="110">
        <v>0.8839224394861509</v>
      </c>
      <c r="Q19" s="77">
        <v>0.00436256824576852</v>
      </c>
      <c r="R19" s="87">
        <v>0.5130057451551968</v>
      </c>
    </row>
    <row r="20" spans="1:18" s="18" customFormat="1" ht="15" customHeight="1">
      <c r="A20" s="22"/>
      <c r="B20" s="107" t="s">
        <v>39</v>
      </c>
      <c r="C20" s="88">
        <v>12876.367646172097</v>
      </c>
      <c r="D20" s="95">
        <v>-0.1273409179126903</v>
      </c>
      <c r="E20" s="84">
        <v>42861</v>
      </c>
      <c r="F20" s="95">
        <v>-0.06500730786850195</v>
      </c>
      <c r="G20" s="84">
        <v>30019.692495283165</v>
      </c>
      <c r="H20" s="95">
        <v>0.13854221299307756</v>
      </c>
      <c r="I20" s="84">
        <v>109742</v>
      </c>
      <c r="J20" s="95">
        <v>0.337452622085725</v>
      </c>
      <c r="K20" s="97">
        <v>0.3004215404720398</v>
      </c>
      <c r="L20" s="95">
        <v>-0.06666748368063358</v>
      </c>
      <c r="M20" s="97">
        <v>0.27354788955261583</v>
      </c>
      <c r="N20" s="119">
        <v>-0.14872333106084268</v>
      </c>
      <c r="O20" s="89">
        <v>0.013406735824682684</v>
      </c>
      <c r="P20" s="110">
        <v>0.8973291753108336</v>
      </c>
      <c r="Q20" s="77">
        <v>0.09463229056030233</v>
      </c>
      <c r="R20" s="87">
        <v>0.6076380357154991</v>
      </c>
    </row>
    <row r="21" spans="1:18" s="18" customFormat="1" ht="15" customHeight="1">
      <c r="A21" s="22"/>
      <c r="B21" s="107" t="s">
        <v>51</v>
      </c>
      <c r="C21" s="88">
        <v>10065.547857118205</v>
      </c>
      <c r="D21" s="95">
        <v>0.017253738731252355</v>
      </c>
      <c r="E21" s="84">
        <v>29059</v>
      </c>
      <c r="F21" s="95">
        <v>0.08283648829929935</v>
      </c>
      <c r="G21" s="84">
        <v>5415.866246933432</v>
      </c>
      <c r="H21" s="95">
        <v>0.40089081375801516</v>
      </c>
      <c r="I21" s="84">
        <v>4079</v>
      </c>
      <c r="J21" s="95">
        <v>0.051017778922958</v>
      </c>
      <c r="K21" s="97">
        <v>0.34638314660236774</v>
      </c>
      <c r="L21" s="95">
        <v>-0.060565699694005826</v>
      </c>
      <c r="M21" s="97">
        <v>1.3277436251369041</v>
      </c>
      <c r="N21" s="119">
        <v>0.3328897396898398</v>
      </c>
      <c r="O21" s="89">
        <v>0.010480140421526535</v>
      </c>
      <c r="P21" s="110">
        <v>0.9078093157323601</v>
      </c>
      <c r="Q21" s="77">
        <v>0.017072654171792982</v>
      </c>
      <c r="R21" s="87">
        <v>0.6247106898872921</v>
      </c>
    </row>
    <row r="22" spans="1:18" s="18" customFormat="1" ht="15" customHeight="1">
      <c r="A22" s="22"/>
      <c r="B22" s="107" t="s">
        <v>15</v>
      </c>
      <c r="C22" s="88">
        <v>10926.634378301938</v>
      </c>
      <c r="D22" s="95">
        <v>0.0260545455923602</v>
      </c>
      <c r="E22" s="84">
        <v>40717</v>
      </c>
      <c r="F22" s="95">
        <v>0.0494883625022553</v>
      </c>
      <c r="G22" s="84">
        <v>3264.1966006048624</v>
      </c>
      <c r="H22" s="95">
        <v>-0.08324693862990618</v>
      </c>
      <c r="I22" s="84">
        <v>4647</v>
      </c>
      <c r="J22" s="95">
        <v>0.026961325966850858</v>
      </c>
      <c r="K22" s="97">
        <v>0.2683555855859208</v>
      </c>
      <c r="L22" s="95">
        <v>-0.022328801106496043</v>
      </c>
      <c r="M22" s="97">
        <v>0.7024309448256644</v>
      </c>
      <c r="N22" s="119">
        <v>-0.10731491226604817</v>
      </c>
      <c r="O22" s="89">
        <v>0.01137669446758449</v>
      </c>
      <c r="P22" s="110">
        <v>0.9191860101999446</v>
      </c>
      <c r="Q22" s="77">
        <v>0.01028985893852597</v>
      </c>
      <c r="R22" s="87">
        <v>0.635000548825818</v>
      </c>
    </row>
    <row r="23" spans="1:18" s="18" customFormat="1" ht="15" customHeight="1">
      <c r="A23" s="22"/>
      <c r="B23" s="107" t="s">
        <v>46</v>
      </c>
      <c r="C23" s="88">
        <v>9815.29879787752</v>
      </c>
      <c r="D23" s="95">
        <v>-0.2266208774578372</v>
      </c>
      <c r="E23" s="84">
        <v>24656</v>
      </c>
      <c r="F23" s="95">
        <v>0.3722172751558326</v>
      </c>
      <c r="G23" s="84">
        <v>4558.792495333273</v>
      </c>
      <c r="H23" s="95">
        <v>0.09443228295798667</v>
      </c>
      <c r="I23" s="84">
        <v>14971</v>
      </c>
      <c r="J23" s="95">
        <v>0.12741923337600713</v>
      </c>
      <c r="K23" s="97">
        <v>0.39808966571534393</v>
      </c>
      <c r="L23" s="95">
        <v>-0.4364018464536996</v>
      </c>
      <c r="M23" s="97">
        <v>0.3045082155723247</v>
      </c>
      <c r="N23" s="119">
        <v>-0.0292588146817776</v>
      </c>
      <c r="O23" s="89">
        <v>0.0102195837863164</v>
      </c>
      <c r="P23" s="110">
        <v>0.929405593986261</v>
      </c>
      <c r="Q23" s="77">
        <v>0.014370865927100651</v>
      </c>
      <c r="R23" s="87">
        <v>0.6493714147529187</v>
      </c>
    </row>
    <row r="24" spans="1:18" s="18" customFormat="1" ht="15" customHeight="1" thickBot="1">
      <c r="A24" s="22"/>
      <c r="B24" s="107" t="s">
        <v>45</v>
      </c>
      <c r="C24" s="125">
        <v>67801.70337380089</v>
      </c>
      <c r="D24" s="121">
        <v>-0.12486817611900936</v>
      </c>
      <c r="E24" s="126">
        <v>167222</v>
      </c>
      <c r="F24" s="121">
        <v>-0.1743061281928472</v>
      </c>
      <c r="G24" s="126">
        <v>111228.0200220478</v>
      </c>
      <c r="H24" s="121">
        <v>0.11460560137986042</v>
      </c>
      <c r="I24" s="126">
        <v>105370</v>
      </c>
      <c r="J24" s="121">
        <v>0.2023734809151594</v>
      </c>
      <c r="K24" s="120">
        <v>0.4054592300881516</v>
      </c>
      <c r="L24" s="121">
        <v>0.05987443259768366</v>
      </c>
      <c r="M24" s="120">
        <v>1.0555947615265047</v>
      </c>
      <c r="N24" s="122">
        <v>-0.07299552171468082</v>
      </c>
      <c r="O24" s="89">
        <v>0.07059440601373897</v>
      </c>
      <c r="P24" s="110">
        <v>1</v>
      </c>
      <c r="Q24" s="77">
        <v>0.350628585247081</v>
      </c>
      <c r="R24" s="87">
        <v>0.9999999999999998</v>
      </c>
    </row>
    <row r="25" spans="1:18" s="18" customFormat="1" ht="15" customHeight="1" thickBot="1">
      <c r="A25" s="17"/>
      <c r="B25" s="108" t="s">
        <v>35</v>
      </c>
      <c r="C25" s="90">
        <v>960440.1708629072</v>
      </c>
      <c r="D25" s="123">
        <v>0.10284991079631611</v>
      </c>
      <c r="E25" s="91">
        <v>3704149</v>
      </c>
      <c r="F25" s="123">
        <v>0.11254615649386657</v>
      </c>
      <c r="G25" s="91">
        <v>317224.62087244715</v>
      </c>
      <c r="H25" s="123">
        <v>0.08062781176537848</v>
      </c>
      <c r="I25" s="91">
        <v>642529</v>
      </c>
      <c r="J25" s="123">
        <v>0.14486881375562377</v>
      </c>
      <c r="K25" s="98">
        <v>0.25928767197618324</v>
      </c>
      <c r="L25" s="123">
        <v>-0.008715364878080778</v>
      </c>
      <c r="M25" s="98">
        <v>0.49371253417736344</v>
      </c>
      <c r="N25" s="127">
        <v>-0.05611210753440754</v>
      </c>
      <c r="O25" s="92">
        <v>1</v>
      </c>
      <c r="P25" s="124">
        <v>1</v>
      </c>
      <c r="Q25" s="76">
        <v>1</v>
      </c>
      <c r="R25" s="93">
        <v>0.9999999999999998</v>
      </c>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6"/>
      <c r="J27" s="16"/>
      <c r="K27" s="16"/>
      <c r="L27" s="16"/>
      <c r="M27" s="16"/>
      <c r="N27" s="16"/>
      <c r="O27" s="16"/>
      <c r="P27" s="16"/>
      <c r="Q27" s="16"/>
      <c r="R27" s="16"/>
    </row>
    <row r="28" spans="1:18" s="18" customFormat="1" ht="15" customHeight="1">
      <c r="A28" s="17"/>
      <c r="B28" s="14" t="s">
        <v>44</v>
      </c>
      <c r="C28" s="17"/>
      <c r="D28" s="17"/>
      <c r="E28" s="17"/>
      <c r="F28" s="17"/>
      <c r="G28" s="17"/>
      <c r="H28" s="17"/>
      <c r="I28" s="17"/>
      <c r="J28" s="17"/>
      <c r="K28" s="17"/>
      <c r="L28" s="17"/>
      <c r="M28" s="17"/>
      <c r="N28" s="17"/>
      <c r="O28" s="17"/>
      <c r="P28" s="17"/>
      <c r="Q28" s="17"/>
      <c r="R28" s="17"/>
    </row>
    <row r="29" spans="1:12" s="18" customFormat="1" ht="15" customHeight="1">
      <c r="A29" s="17"/>
      <c r="B29" s="31"/>
      <c r="C29" s="22"/>
      <c r="D29" s="22"/>
      <c r="E29" s="22"/>
      <c r="F29" s="22"/>
      <c r="G29" s="22"/>
      <c r="H29" s="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9:10" ht="12.75">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Wilhem Roosvelt Guardia Vásquez</cp:lastModifiedBy>
  <cp:lastPrinted>2008-11-06T17:23:13Z</cp:lastPrinted>
  <dcterms:created xsi:type="dcterms:W3CDTF">2008-05-12T16:14:57Z</dcterms:created>
  <dcterms:modified xsi:type="dcterms:W3CDTF">2017-08-18T23:23:31Z</dcterms:modified>
  <cp:category/>
  <cp:version/>
  <cp:contentType/>
  <cp:contentStatus/>
</cp:coreProperties>
</file>