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25440" windowHeight="12300" activeTab="0"/>
  </bookViews>
  <sheets>
    <sheet name="Cotizantes" sheetId="1" r:id="rId1"/>
    <sheet name="cotizantes afp sexo edad" sheetId="2" r:id="rId2"/>
    <sheet name="ic fondos afp sexo edad" sheetId="3" r:id="rId3"/>
    <sheet name="cotizantes afp dep sexo" sheetId="4" r:id="rId4"/>
    <sheet name="IC x dpto" sheetId="5" r:id="rId5"/>
  </sheets>
  <externalReferences>
    <externalReference r:id="rId8"/>
    <externalReference r:id="rId9"/>
    <externalReference r:id="rId10"/>
  </externalReferences>
  <definedNames>
    <definedName name="_1_0" localSheetId="0">#REF!</definedName>
    <definedName name="_10_0" localSheetId="0">#REF!</definedName>
    <definedName name="_11_0" localSheetId="0">#REF!</definedName>
    <definedName name="_12_0" localSheetId="0">#REF!</definedName>
    <definedName name="_13_0" localSheetId="0">#REF!</definedName>
    <definedName name="_14_0" localSheetId="0">#REF!</definedName>
    <definedName name="_15_0" localSheetId="0">'[2]PAG_35'!#REF!</definedName>
    <definedName name="_16_0" localSheetId="0">'[2]PAG_35'!#REF!</definedName>
    <definedName name="_17_0" localSheetId="0">'[2]PAG_35'!#REF!</definedName>
    <definedName name="_18_0" localSheetId="0">'[2]PAG_35'!#REF!</definedName>
    <definedName name="_19_0" localSheetId="0">#REF!</definedName>
    <definedName name="_2_0" localSheetId="0">#REF!</definedName>
    <definedName name="_20_0" localSheetId="0">'[2]PAG_35'!#REF!</definedName>
    <definedName name="_21_0" localSheetId="0">#REF!</definedName>
    <definedName name="_22_0" localSheetId="0">#REF!</definedName>
    <definedName name="_23_0" localSheetId="0">'[2]PAG_35'!#REF!</definedName>
    <definedName name="_24_0" localSheetId="0">#REF!</definedName>
    <definedName name="_25_0" localSheetId="0">'[2]PAG_35'!#REF!</definedName>
    <definedName name="_26_0" localSheetId="0">'[2]PAG_35'!#REF!</definedName>
    <definedName name="_27_0" localSheetId="0">'[2]PAG_35'!#REF!</definedName>
    <definedName name="_28_0" localSheetId="0">'[2]PAG_35'!#REF!</definedName>
    <definedName name="_29_0" localSheetId="0">'[2]PAG_35'!#REF!</definedName>
    <definedName name="_3_0" localSheetId="0">#REF!</definedName>
    <definedName name="_30_0" localSheetId="0">#REF!</definedName>
    <definedName name="_31_0" localSheetId="0">#REF!</definedName>
    <definedName name="_32_0" localSheetId="0">'[2]PAG_35'!#REF!</definedName>
    <definedName name="_33_0" localSheetId="0">#REF!</definedName>
    <definedName name="_34_0" localSheetId="0">'[2]PAG_35'!#REF!</definedName>
    <definedName name="_35_0" localSheetId="0">'[2]PAG_35'!#REF!</definedName>
    <definedName name="_36_0" localSheetId="0">'[2]PAG_35'!#REF!</definedName>
    <definedName name="_4_0" localSheetId="0">#REF!</definedName>
    <definedName name="_5_0" localSheetId="0">#REF!</definedName>
    <definedName name="_6_0" localSheetId="0">#REF!</definedName>
    <definedName name="_7_0" localSheetId="0">#REF!</definedName>
    <definedName name="_8_0" localSheetId="0">#REF!</definedName>
    <definedName name="_9_0" localSheetId="0">#REF!</definedName>
    <definedName name="_Sort" hidden="1">'[1]Indicadores'!#REF!</definedName>
    <definedName name="aportexcot">'[3]Aporte x cot'!$10:$16</definedName>
  </definedNames>
  <calcPr fullCalcOnLoad="1"/>
</workbook>
</file>

<file path=xl/sharedStrings.xml><?xml version="1.0" encoding="utf-8"?>
<sst xmlns="http://schemas.openxmlformats.org/spreadsheetml/2006/main" count="189" uniqueCount="69">
  <si>
    <t>Número de Cotizantes, Índices de Cotización y Aporte por Cotizante según AFP</t>
  </si>
  <si>
    <t>Número de Cotizantes (1)</t>
  </si>
  <si>
    <t>Habitat</t>
  </si>
  <si>
    <t>Horizonte</t>
  </si>
  <si>
    <t>Integra</t>
  </si>
  <si>
    <t>Prima</t>
  </si>
  <si>
    <t xml:space="preserve">Profuturo </t>
  </si>
  <si>
    <t>Total SPP</t>
  </si>
  <si>
    <t>Indice de Cotización (2)</t>
  </si>
  <si>
    <t>Profuturo</t>
  </si>
  <si>
    <t>Indice de Cotización Ajustado (3)</t>
  </si>
  <si>
    <t>Aporte por Cotizante (4)</t>
  </si>
  <si>
    <t>(1) La información corresponde al número de afiliados que registraron el pago de su(s) aporte(s) el mes siguiente al mes de referencia, habiendo devengado el (los) aporte(s) en el mes de referencia o en meses anteriores.</t>
  </si>
  <si>
    <t>(2) Relación entre el número de cotizantes y el número total de afiliados activos del mes de referencia. Hasta el mes de junio de 2013, en el denominador se consideraba a los afiliados del mes anterior al de referencia.</t>
  </si>
  <si>
    <t>(3) Relación entre el número de cotizantes y el número total de afiliados activos del mes de referencia, deducidos aquellos que no han registrado cotizaciones durante su permanencia en el SPP. Hasta el mes de junio de 2013, en el denominador se consideraba a los afiliados del mes anterior al de referencia.</t>
  </si>
  <si>
    <t>(4) Resultado de dividir el rubro Aportes del Cuadro de Ingresos y Egresos entre el número de cotizantes del mes anterior al de referencia.</t>
  </si>
  <si>
    <t>Número de Cotizantes por AFP, Sexo y Rango de Edad</t>
  </si>
  <si>
    <t>Rango de Edad</t>
  </si>
  <si>
    <t>Total</t>
  </si>
  <si>
    <t>&lt; 21</t>
  </si>
  <si>
    <t>21 - 25</t>
  </si>
  <si>
    <t>26 - 30</t>
  </si>
  <si>
    <t>31 - 35</t>
  </si>
  <si>
    <t>36 - 40</t>
  </si>
  <si>
    <t>41 - 45</t>
  </si>
  <si>
    <t>46 - 50</t>
  </si>
  <si>
    <t>51 - 55</t>
  </si>
  <si>
    <t>56 - 60</t>
  </si>
  <si>
    <t>61 - 65</t>
  </si>
  <si>
    <t>&gt; 65</t>
  </si>
  <si>
    <t>Hombres</t>
  </si>
  <si>
    <t>Mujeres</t>
  </si>
  <si>
    <t xml:space="preserve">Prima </t>
  </si>
  <si>
    <t>Distri. por Rango de Edad (%)</t>
  </si>
  <si>
    <t>Índice de Cotización Simple por AFP, Sexo y Rango de Edad</t>
  </si>
  <si>
    <t xml:space="preserve">Número de Cotizantes por AFP, Departamento y Sexo </t>
  </si>
  <si>
    <t>Departamento</t>
  </si>
  <si>
    <t>%</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</si>
  <si>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</si>
  <si>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</si>
  <si>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</si>
  <si>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</si>
  <si>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</si>
  <si>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</si>
  <si>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</si>
  <si>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</si>
  <si>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</si>
  <si>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</si>
  <si>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</si>
  <si>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</si>
  <si>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</si>
  <si>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</si>
  <si>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</si>
  <si>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</si>
  <si>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</si>
  <si>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</si>
  <si>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</si>
  <si>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</si>
  <si>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</si>
  <si>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</si>
  <si>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</si>
  <si>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</si>
  <si>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</si>
  <si>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Extranjero</t>
  </si>
  <si>
    <t>Sin Informacion (1)</t>
  </si>
  <si>
    <t>(1)  Cotizantes sin información sobre el lugar de residencia.</t>
  </si>
  <si>
    <t xml:space="preserve">Índice de Cotización Simple por AFP, Departamento y Sexo </t>
  </si>
  <si>
    <t>(1)  Índices sin información sobre el lugar de residencia.</t>
  </si>
  <si>
    <t>-</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</si>
</sst>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mmm\-yyyy"/>
    <numFmt numFmtId="165" formatCode="\(###\ ##0_____________________);_(* \(#\ ###\ ##0\)\ ;* &quot;-&quot;????????????;_(@_)"/>
    <numFmt numFmtId="166" formatCode="_ * #\ ###\ ###_ ;_ * \-#\ ###\ ###_ ;_ * &quot;-&quot;??_ ;_ @_ "/>
    <numFmt numFmtId="167" formatCode="0.0"/>
    <numFmt numFmtId="168" formatCode="_-&quot;€&quot;* #,##0.00_-;\-&quot;€&quot;* #,##0.00_-;_-&quot;€&quot;* &quot;-&quot;??_-;_-@_-"/>
    <numFmt numFmtId="169" formatCode="&quot;Al &quot;dd&quot; de &quot;mmmm&quot; de &quot;yyyy"/>
    <numFmt numFmtId="170" formatCode="_ * #\ ###\ ###_ ;_ * \-#\ ###\ ###_ ;_ * &quot;-&quot;?_ ;_ @_ "/>
    <numFmt numFmtId="171" formatCode="_-* #,##0.00_-;\-* #,##0.00_-;_-* &quot;-&quot;??_-;_-@_-"/>
    <numFmt numFmtId="172" formatCode="_-* #,##0.0_-;\-* #,##0.0_-;_-* &quot;-&quot;??_-;_-@_-"/>
    <numFmt numFmtId="173" formatCode="\$#.00"/>
    <numFmt numFmtId="174" formatCode="_([$€-2]\ * #,##0.00_);_([$€-2]\ * \(#,##0.00\);_([$€-2]\ * &quot;-&quot;??_)"/>
    <numFmt numFmtId="175" formatCode="_([$€-2]\ * #.##0.00_);_([$€-2]\ * \(#.##0.00\);_([$€-2]\ * &quot;-&quot;??_)"/>
    <numFmt numFmtId="176" formatCode="#.00"/>
    <numFmt numFmtId="177" formatCode="_(* #,##0_);_(* \(#,##0\);_(* &quot;-&quot;_);_(@_)"/>
    <numFmt numFmtId="178" formatCode="_(* #,##0.00_);_(* \(#,##0.00\);_(* &quot;-&quot;??_);_(@_)"/>
    <numFmt numFmtId="179" formatCode="_-* #,##0.00\ _€_-;\-* #,##0.00\ _€_-;_-* &quot;-&quot;??\ _€_-;_-@_-"/>
    <numFmt numFmtId="180" formatCode="#,##0.00\ &quot;€&quot;;[Red]\-#,##0.00\ &quot;€&quot;"/>
    <numFmt numFmtId="181" formatCode="&quot;S/.&quot;\ #,##0.00_);[Red]\(&quot;S/.&quot;\ #,##0.00\)"/>
    <numFmt numFmtId="182" formatCode="&quot;€&quot;\ #,##0.00_);[Red]\(&quot;€&quot;\ #,##0.00\)"/>
    <numFmt numFmtId="183" formatCode="_ #,##0.0__\ ;_ \-#,##0.0__\ ;_ \ &quot;-.-&quot;__\ ;_ @__"/>
    <numFmt numFmtId="184" formatCode="_ #,##0.0__\ ;_ \-#,##0.0__\ ;_ \ &quot;-.-&quot;__\ ;_ @\ __"/>
    <numFmt numFmtId="185" formatCode="_-&quot;S/.&quot;* #,##0.00_-;\-&quot;S/.&quot;* #,##0.00_-;_-&quot;S/.&quot;* &quot;-&quot;??_-;_-@_-"/>
    <numFmt numFmtId="186" formatCode="\$#,##0\ ;\(\$#,##0\)"/>
    <numFmt numFmtId="187" formatCode="_ * #,##0_ ;_ * \-#,##0_ ;_ * &quot;-&quot;_ ;_ @_ \l"/>
    <numFmt numFmtId="188" formatCode="%#.00"/>
  </numFmts>
  <fonts count="67">
    <font>
      <sz val="10"/>
      <name val="Univers (WN)"/>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4"/>
      <name val="Times New Roman"/>
      <family val="1"/>
    </font>
    <font>
      <sz val="8.5"/>
      <name val="Arial Narrow"/>
      <family val="2"/>
    </font>
    <font>
      <sz val="10"/>
      <name val="MS Sans Serif"/>
      <family val="2"/>
    </font>
    <font>
      <b/>
      <i/>
      <sz val="13"/>
      <color indexed="9"/>
      <name val="Arial Narrow"/>
      <family val="2"/>
    </font>
    <font>
      <sz val="8"/>
      <color indexed="9"/>
      <name val="Arial Narrow"/>
      <family val="2"/>
    </font>
    <font>
      <b/>
      <sz val="8"/>
      <name val="Arial Narrow"/>
      <family val="2"/>
    </font>
    <font>
      <sz val="8"/>
      <name val="Arial Narrow"/>
      <family val="2"/>
    </font>
    <font>
      <sz val="10"/>
      <name val="Arial"/>
      <family val="2"/>
    </font>
    <font>
      <b/>
      <sz val="8"/>
      <color indexed="9"/>
      <name val="Arial Narrow"/>
      <family val="2"/>
    </font>
    <font>
      <b/>
      <sz val="8.5"/>
      <name val="Arial Narrow"/>
      <family val="2"/>
    </font>
    <font>
      <sz val="22"/>
      <name val="Times New Roman"/>
      <family val="1"/>
    </font>
    <font>
      <sz val="22"/>
      <name val="Univers (WN)"/>
      <family val="0"/>
    </font>
    <font>
      <b/>
      <sz val="13"/>
      <name val="Times New Roman"/>
      <family val="1"/>
    </font>
    <font>
      <sz val="8.5"/>
      <name val="Univers (WN)"/>
      <family val="0"/>
    </font>
    <font>
      <sz val="10"/>
      <name val="Arial Narrow"/>
      <family val="2"/>
    </font>
    <font>
      <b/>
      <sz val="10"/>
      <name val="Arial Narrow"/>
      <family val="2"/>
    </font>
    <font>
      <b/>
      <sz val="8"/>
      <name val="Univers (WN)"/>
      <family val="0"/>
    </font>
    <font>
      <sz val="9"/>
      <name val="Arial Narrow"/>
      <family val="2"/>
    </font>
    <font>
      <sz val="9"/>
      <name val="Univers (WN)"/>
      <family val="0"/>
    </font>
    <font>
      <sz val="13"/>
      <name val="Times New Roman"/>
      <family val="1"/>
    </font>
    <font>
      <b/>
      <sz val="18"/>
      <color indexed="22"/>
      <name val="Arial"/>
      <family val="2"/>
    </font>
    <font>
      <b/>
      <sz val="12"/>
      <color indexed="22"/>
      <name val="Arial"/>
      <family val="2"/>
    </font>
    <font>
      <sz val="1"/>
      <color indexed="8"/>
      <name val="Courier"/>
      <family val="3"/>
    </font>
    <font>
      <sz val="12"/>
      <color indexed="8"/>
      <name val="Arial"/>
      <family val="2"/>
    </font>
    <font>
      <sz val="12"/>
      <color indexed="24"/>
      <name val="Arial"/>
      <family val="2"/>
    </font>
    <font>
      <sz val="10"/>
      <color indexed="22"/>
      <name val="Arial"/>
      <family val="2"/>
    </font>
    <font>
      <b/>
      <sz val="18"/>
      <color indexed="24"/>
      <name val="Arial"/>
      <family val="2"/>
    </font>
    <font>
      <b/>
      <sz val="12"/>
      <color indexed="24"/>
      <name val="Arial"/>
      <family val="2"/>
    </font>
    <font>
      <u val="single"/>
      <sz val="10"/>
      <color indexed="12"/>
      <name val="Arial"/>
      <family val="2"/>
    </font>
    <font>
      <u val="single"/>
      <sz val="7.5"/>
      <color indexed="12"/>
      <name val="Univers (WN)"/>
      <family val="0"/>
    </font>
    <font>
      <sz val="10"/>
      <name val="Times New Roman"/>
      <family val="1"/>
    </font>
    <font>
      <sz val="1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double">
        <color indexed="52"/>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double"/>
      <bottom/>
    </border>
    <border>
      <left/>
      <right/>
      <top style="thin"/>
      <bottom style="double"/>
    </border>
    <border>
      <left/>
      <right/>
      <top style="medium"/>
      <bottom style="thin"/>
    </border>
    <border>
      <left/>
      <right/>
      <top/>
      <bottom style="hair"/>
    </border>
    <border>
      <left/>
      <right/>
      <top/>
      <bottom style="medium"/>
    </border>
    <border>
      <left/>
      <right/>
      <top style="medium"/>
      <bottom style="hair"/>
    </border>
    <border>
      <left/>
      <right/>
      <top/>
      <bottom style="thin"/>
    </border>
    <border>
      <left/>
      <right/>
      <top style="thin"/>
      <bottom style="medium"/>
    </border>
    <border>
      <left/>
      <right/>
      <top style="medium"/>
      <bottom/>
    </border>
  </borders>
  <cellStyleXfs count="3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1" fillId="3" borderId="0" applyNumberFormat="0" applyBorder="0" applyAlignment="0" applyProtection="0"/>
    <xf numFmtId="0" fontId="50" fillId="2" borderId="0" applyNumberFormat="0" applyBorder="0" applyAlignment="0" applyProtection="0"/>
    <xf numFmtId="0" fontId="50" fillId="4" borderId="0" applyNumberFormat="0" applyBorder="0" applyAlignment="0" applyProtection="0"/>
    <xf numFmtId="0" fontId="1" fillId="5"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1" fillId="7" borderId="0" applyNumberFormat="0" applyBorder="0" applyAlignment="0" applyProtection="0"/>
    <xf numFmtId="0" fontId="50" fillId="6" borderId="0" applyNumberFormat="0" applyBorder="0" applyAlignment="0" applyProtection="0"/>
    <xf numFmtId="0" fontId="50" fillId="8" borderId="0" applyNumberFormat="0" applyBorder="0" applyAlignment="0" applyProtection="0"/>
    <xf numFmtId="0" fontId="1" fillId="9"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1" fillId="12" borderId="0" applyNumberFormat="0" applyBorder="0" applyAlignment="0" applyProtection="0"/>
    <xf numFmtId="0" fontId="50" fillId="11" borderId="0" applyNumberFormat="0" applyBorder="0" applyAlignment="0" applyProtection="0"/>
    <xf numFmtId="0" fontId="50" fillId="13" borderId="0" applyNumberFormat="0" applyBorder="0" applyAlignment="0" applyProtection="0"/>
    <xf numFmtId="0" fontId="1" fillId="14" borderId="0" applyNumberFormat="0" applyBorder="0" applyAlignment="0" applyProtection="0"/>
    <xf numFmtId="0" fontId="50" fillId="13"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1" fillId="9"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1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1" fillId="21" borderId="0" applyNumberFormat="0" applyBorder="0" applyAlignment="0" applyProtection="0"/>
    <xf numFmtId="0" fontId="50" fillId="20" borderId="0" applyNumberFormat="0" applyBorder="0" applyAlignment="0" applyProtection="0"/>
    <xf numFmtId="0" fontId="51" fillId="22" borderId="0" applyNumberFormat="0" applyBorder="0" applyAlignment="0" applyProtection="0"/>
    <xf numFmtId="0" fontId="17" fillId="23" borderId="0" applyNumberFormat="0" applyBorder="0" applyAlignment="0" applyProtection="0"/>
    <xf numFmtId="0" fontId="51" fillId="22" borderId="0" applyNumberFormat="0" applyBorder="0" applyAlignment="0" applyProtection="0"/>
    <xf numFmtId="0" fontId="51" fillId="24" borderId="0" applyNumberFormat="0" applyBorder="0" applyAlignment="0" applyProtection="0"/>
    <xf numFmtId="0" fontId="17" fillId="25" borderId="0" applyNumberFormat="0" applyBorder="0" applyAlignment="0" applyProtection="0"/>
    <xf numFmtId="0" fontId="51" fillId="24" borderId="0" applyNumberFormat="0" applyBorder="0" applyAlignment="0" applyProtection="0"/>
    <xf numFmtId="0" fontId="51" fillId="26" borderId="0" applyNumberFormat="0" applyBorder="0" applyAlignment="0" applyProtection="0"/>
    <xf numFmtId="0" fontId="17" fillId="17"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17" fillId="28" borderId="0" applyNumberFormat="0" applyBorder="0" applyAlignment="0" applyProtection="0"/>
    <xf numFmtId="0" fontId="51" fillId="27" borderId="0" applyNumberFormat="0" applyBorder="0" applyAlignment="0" applyProtection="0"/>
    <xf numFmtId="0" fontId="51" fillId="29" borderId="0" applyNumberFormat="0" applyBorder="0" applyAlignment="0" applyProtection="0"/>
    <xf numFmtId="0" fontId="17" fillId="30" borderId="0" applyNumberFormat="0" applyBorder="0" applyAlignment="0" applyProtection="0"/>
    <xf numFmtId="0" fontId="51" fillId="29" borderId="0" applyNumberFormat="0" applyBorder="0" applyAlignment="0" applyProtection="0"/>
    <xf numFmtId="0" fontId="51" fillId="31" borderId="0" applyNumberFormat="0" applyBorder="0" applyAlignment="0" applyProtection="0"/>
    <xf numFmtId="0" fontId="17" fillId="32" borderId="0" applyNumberFormat="0" applyBorder="0" applyAlignment="0" applyProtection="0"/>
    <xf numFmtId="0" fontId="51" fillId="31" borderId="0" applyNumberFormat="0" applyBorder="0" applyAlignment="0" applyProtection="0"/>
    <xf numFmtId="0" fontId="52" fillId="33" borderId="0" applyNumberFormat="0" applyBorder="0" applyAlignment="0" applyProtection="0"/>
    <xf numFmtId="0" fontId="6" fillId="7" borderId="0" applyNumberFormat="0" applyBorder="0" applyAlignment="0" applyProtection="0"/>
    <xf numFmtId="0" fontId="52" fillId="33"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3" fillId="34" borderId="1" applyNumberFormat="0" applyAlignment="0" applyProtection="0"/>
    <xf numFmtId="0" fontId="11" fillId="35" borderId="2" applyNumberFormat="0" applyAlignment="0" applyProtection="0"/>
    <xf numFmtId="0" fontId="53" fillId="34" borderId="1" applyNumberFormat="0" applyAlignment="0" applyProtection="0"/>
    <xf numFmtId="0" fontId="20" fillId="0" borderId="0">
      <alignment/>
      <protection/>
    </xf>
    <xf numFmtId="0" fontId="54" fillId="36" borderId="3" applyNumberFormat="0" applyAlignment="0" applyProtection="0"/>
    <xf numFmtId="0" fontId="54" fillId="36" borderId="3" applyNumberFormat="0" applyAlignment="0" applyProtection="0"/>
    <xf numFmtId="0" fontId="55" fillId="0" borderId="4" applyNumberFormat="0" applyFill="0" applyAlignment="0" applyProtection="0"/>
    <xf numFmtId="0" fontId="12" fillId="0" borderId="5" applyNumberFormat="0" applyFill="0" applyAlignment="0" applyProtection="0"/>
    <xf numFmtId="0" fontId="55" fillId="0" borderId="4" applyNumberFormat="0" applyFill="0" applyAlignment="0" applyProtection="0"/>
    <xf numFmtId="4" fontId="40" fillId="0" borderId="0">
      <alignment/>
      <protection locked="0"/>
    </xf>
    <xf numFmtId="173" fontId="40" fillId="0" borderId="0">
      <alignment/>
      <protection locked="0"/>
    </xf>
    <xf numFmtId="0" fontId="40" fillId="0" borderId="0">
      <alignment/>
      <protection locked="0"/>
    </xf>
    <xf numFmtId="0" fontId="20" fillId="0" borderId="6">
      <alignment/>
      <protection/>
    </xf>
    <xf numFmtId="0" fontId="5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37" borderId="0" applyNumberFormat="0" applyBorder="0" applyAlignment="0" applyProtection="0"/>
    <xf numFmtId="0" fontId="17" fillId="38" borderId="0" applyNumberFormat="0" applyBorder="0" applyAlignment="0" applyProtection="0"/>
    <xf numFmtId="0" fontId="51" fillId="37" borderId="0" applyNumberFormat="0" applyBorder="0" applyAlignment="0" applyProtection="0"/>
    <xf numFmtId="0" fontId="51" fillId="39" borderId="0" applyNumberFormat="0" applyBorder="0" applyAlignment="0" applyProtection="0"/>
    <xf numFmtId="0" fontId="17" fillId="40" borderId="0" applyNumberFormat="0" applyBorder="0" applyAlignment="0" applyProtection="0"/>
    <xf numFmtId="0" fontId="51" fillId="39" borderId="0" applyNumberFormat="0" applyBorder="0" applyAlignment="0" applyProtection="0"/>
    <xf numFmtId="0" fontId="51" fillId="41" borderId="0" applyNumberFormat="0" applyBorder="0" applyAlignment="0" applyProtection="0"/>
    <xf numFmtId="0" fontId="17" fillId="42" borderId="0" applyNumberFormat="0" applyBorder="0" applyAlignment="0" applyProtection="0"/>
    <xf numFmtId="0" fontId="51" fillId="41" borderId="0" applyNumberFormat="0" applyBorder="0" applyAlignment="0" applyProtection="0"/>
    <xf numFmtId="0" fontId="51" fillId="43" borderId="0" applyNumberFormat="0" applyBorder="0" applyAlignment="0" applyProtection="0"/>
    <xf numFmtId="0" fontId="17" fillId="28"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17" fillId="46" borderId="0" applyNumberFormat="0" applyBorder="0" applyAlignment="0" applyProtection="0"/>
    <xf numFmtId="0" fontId="51" fillId="45" borderId="0" applyNumberFormat="0" applyBorder="0" applyAlignment="0" applyProtection="0"/>
    <xf numFmtId="0" fontId="57" fillId="47" borderId="1" applyNumberFormat="0" applyAlignment="0" applyProtection="0"/>
    <xf numFmtId="0" fontId="9" fillId="12" borderId="2" applyNumberFormat="0" applyAlignment="0" applyProtection="0"/>
    <xf numFmtId="0" fontId="57" fillId="47" borderId="1" applyNumberFormat="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41" fillId="0" borderId="0" applyNumberFormat="0" applyFont="0" applyFill="0" applyBorder="0" applyAlignment="0" applyProtection="0"/>
    <xf numFmtId="0" fontId="41" fillId="0" borderId="0" applyNumberFormat="0" applyFont="0" applyFill="0" applyBorder="0" applyAlignment="0" applyProtection="0"/>
    <xf numFmtId="0" fontId="41" fillId="0" borderId="0" applyNumberFormat="0" applyFont="0" applyFill="0" applyBorder="0" applyAlignment="0" applyProtection="0"/>
    <xf numFmtId="0" fontId="41" fillId="0" borderId="0" applyNumberFormat="0" applyFont="0" applyFill="0" applyBorder="0" applyAlignment="0" applyProtection="0"/>
    <xf numFmtId="0" fontId="41" fillId="0" borderId="0" applyNumberFormat="0" applyFont="0" applyFill="0" applyBorder="0" applyAlignment="0" applyProtection="0"/>
    <xf numFmtId="0" fontId="41" fillId="0" borderId="0" applyNumberFormat="0" applyFont="0" applyFill="0" applyBorder="0" applyAlignment="0" applyProtection="0"/>
    <xf numFmtId="0" fontId="41" fillId="0" borderId="0" applyNumberFormat="0" applyFont="0" applyFill="0" applyBorder="0" applyAlignment="0" applyProtection="0"/>
    <xf numFmtId="0" fontId="42"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NumberFormat="0" applyFill="0" applyBorder="0" applyAlignment="0" applyProtection="0"/>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2" fontId="42" fillId="0" borderId="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2" fillId="0" borderId="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76" fontId="40" fillId="0" borderId="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58" fillId="48" borderId="0" applyNumberFormat="0" applyBorder="0" applyAlignment="0" applyProtection="0"/>
    <xf numFmtId="0" fontId="7" fillId="5" borderId="0" applyNumberFormat="0" applyBorder="0" applyAlignment="0" applyProtection="0"/>
    <xf numFmtId="0" fontId="58" fillId="48"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1" fontId="0" fillId="0" borderId="0" applyFont="0" applyFill="0" applyBorder="0" applyAlignment="0" applyProtection="0"/>
    <xf numFmtId="178" fontId="25" fillId="0" borderId="0" applyFont="0" applyFill="0" applyBorder="0" applyAlignment="0" applyProtection="0"/>
    <xf numFmtId="179" fontId="50"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80"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4" fontId="43"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78" fontId="25" fillId="0" borderId="0" applyFont="0" applyFill="0" applyBorder="0" applyAlignment="0" applyProtection="0"/>
    <xf numFmtId="4" fontId="43"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83" fontId="48" fillId="0" borderId="0" applyFont="0" applyFill="0" applyBorder="0" applyAlignment="0" applyProtection="0"/>
    <xf numFmtId="184" fontId="48" fillId="0" borderId="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85" fontId="0" fillId="0" borderId="0" applyFont="0" applyFill="0" applyBorder="0" applyAlignment="0" applyProtection="0"/>
    <xf numFmtId="168" fontId="0" fillId="0" borderId="0" applyFont="0" applyFill="0" applyBorder="0" applyAlignment="0" applyProtection="0"/>
    <xf numFmtId="185" fontId="0" fillId="0" borderId="0" applyFont="0" applyFill="0" applyBorder="0" applyAlignment="0" applyProtection="0"/>
    <xf numFmtId="168" fontId="0" fillId="0" borderId="0" applyFont="0" applyFill="0" applyBorder="0" applyAlignment="0" applyProtection="0"/>
    <xf numFmtId="186" fontId="43" fillId="0" borderId="0" applyFont="0" applyFill="0" applyBorder="0" applyAlignment="0" applyProtection="0"/>
    <xf numFmtId="0" fontId="59" fillId="49" borderId="0" applyNumberFormat="0" applyBorder="0" applyAlignment="0" applyProtection="0"/>
    <xf numFmtId="0" fontId="8" fillId="50" borderId="0" applyNumberFormat="0" applyBorder="0" applyAlignment="0" applyProtection="0"/>
    <xf numFmtId="0" fontId="59"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25" fillId="0" borderId="0">
      <alignment/>
      <protection/>
    </xf>
    <xf numFmtId="0" fontId="25" fillId="0" borderId="0">
      <alignment/>
      <protection/>
    </xf>
    <xf numFmtId="0" fontId="25" fillId="0" borderId="0">
      <alignment/>
      <protection/>
    </xf>
    <xf numFmtId="0" fontId="5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5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0" fillId="0" borderId="0">
      <alignment/>
      <protection/>
    </xf>
    <xf numFmtId="0" fontId="20" fillId="0" borderId="0">
      <alignment/>
      <protection/>
    </xf>
    <xf numFmtId="0" fontId="0" fillId="0" borderId="0">
      <alignment/>
      <protection/>
    </xf>
    <xf numFmtId="0" fontId="0" fillId="51" borderId="8" applyNumberFormat="0" applyFont="0" applyAlignment="0" applyProtection="0"/>
    <xf numFmtId="0" fontId="25" fillId="52" borderId="9" applyNumberFormat="0" applyFont="0" applyAlignment="0" applyProtection="0"/>
    <xf numFmtId="0" fontId="50" fillId="51" borderId="8" applyNumberFormat="0" applyFont="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8" fontId="40" fillId="0" borderId="0">
      <alignment/>
      <protection locked="0"/>
    </xf>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0"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3" fontId="43" fillId="0" borderId="0" applyFont="0" applyFill="0" applyBorder="0" applyAlignment="0" applyProtection="0"/>
    <xf numFmtId="0" fontId="60" fillId="34" borderId="10" applyNumberFormat="0" applyAlignment="0" applyProtection="0"/>
    <xf numFmtId="0" fontId="10" fillId="35" borderId="11" applyNumberFormat="0" applyAlignment="0" applyProtection="0"/>
    <xf numFmtId="0" fontId="60" fillId="34" borderId="10"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2" applyNumberFormat="0" applyFill="0" applyAlignment="0" applyProtection="0"/>
    <xf numFmtId="0" fontId="3" fillId="0" borderId="13" applyNumberFormat="0" applyFill="0" applyAlignment="0" applyProtection="0"/>
    <xf numFmtId="0" fontId="64" fillId="0" borderId="12" applyNumberFormat="0" applyFill="0" applyAlignment="0" applyProtection="0"/>
    <xf numFmtId="0" fontId="65" fillId="0" borderId="14" applyNumberFormat="0" applyFill="0" applyAlignment="0" applyProtection="0"/>
    <xf numFmtId="0" fontId="4" fillId="0" borderId="15" applyNumberFormat="0" applyFill="0" applyAlignment="0" applyProtection="0"/>
    <xf numFmtId="0" fontId="65" fillId="0" borderId="14" applyNumberFormat="0" applyFill="0" applyAlignment="0" applyProtection="0"/>
    <xf numFmtId="0" fontId="56" fillId="0" borderId="16" applyNumberFormat="0" applyFill="0" applyAlignment="0" applyProtection="0"/>
    <xf numFmtId="0" fontId="5" fillId="0" borderId="17" applyNumberFormat="0" applyFill="0" applyAlignment="0" applyProtection="0"/>
    <xf numFmtId="0" fontId="56" fillId="0" borderId="16" applyNumberFormat="0" applyFill="0" applyAlignment="0" applyProtection="0"/>
    <xf numFmtId="0" fontId="2" fillId="0" borderId="0" applyNumberFormat="0" applyFill="0" applyBorder="0" applyAlignment="0" applyProtection="0"/>
    <xf numFmtId="0" fontId="63" fillId="0" borderId="0" applyNumberFormat="0" applyFill="0" applyBorder="0" applyAlignment="0" applyProtection="0"/>
    <xf numFmtId="0" fontId="66" fillId="0" borderId="18" applyNumberFormat="0" applyFill="0" applyAlignment="0" applyProtection="0"/>
    <xf numFmtId="0" fontId="16" fillId="0" borderId="19" applyNumberFormat="0" applyFill="0" applyAlignment="0" applyProtection="0"/>
    <xf numFmtId="0" fontId="66" fillId="0" borderId="18" applyNumberFormat="0" applyFill="0" applyAlignment="0" applyProtection="0"/>
    <xf numFmtId="0" fontId="43" fillId="0" borderId="20" applyNumberFormat="0" applyFont="0" applyFill="0" applyAlignment="0" applyProtection="0"/>
    <xf numFmtId="0" fontId="42" fillId="0" borderId="21" applyNumberFormat="0" applyFill="0" applyAlignment="0" applyProtection="0"/>
    <xf numFmtId="0" fontId="43" fillId="0" borderId="20" applyNumberFormat="0" applyFont="0" applyFill="0" applyAlignment="0" applyProtection="0"/>
    <xf numFmtId="0" fontId="42" fillId="0" borderId="21" applyNumberFormat="0" applyFill="0" applyAlignment="0" applyProtection="0"/>
    <xf numFmtId="0" fontId="43" fillId="0" borderId="20" applyNumberFormat="0" applyFont="0" applyFill="0" applyAlignment="0" applyProtection="0"/>
    <xf numFmtId="0" fontId="42" fillId="0" borderId="21" applyNumberFormat="0" applyFill="0" applyAlignment="0" applyProtection="0"/>
    <xf numFmtId="0" fontId="43" fillId="0" borderId="20" applyNumberFormat="0" applyFon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cellStyleXfs>
  <cellXfs count="85">
    <xf numFmtId="0" fontId="0" fillId="0" borderId="0" xfId="0" applyAlignment="1">
      <alignment/>
    </xf>
    <xf numFmtId="0" fontId="19" fillId="0" borderId="0" xfId="0" applyFont="1" applyFill="1" applyAlignment="1">
      <alignment vertical="center"/>
    </xf>
    <xf numFmtId="0" fontId="21" fillId="0" borderId="0" xfId="315" applyFont="1" applyFill="1" applyBorder="1" applyAlignment="1">
      <alignment horizontal="centerContinuous" vertical="center"/>
      <protection/>
    </xf>
    <xf numFmtId="0" fontId="23" fillId="0" borderId="22" xfId="0" applyFont="1" applyFill="1" applyBorder="1" applyAlignment="1">
      <alignment horizontal="center" vertical="center"/>
    </xf>
    <xf numFmtId="164" fontId="23" fillId="0" borderId="22" xfId="0" applyNumberFormat="1" applyFont="1" applyFill="1" applyBorder="1" applyAlignment="1">
      <alignment horizontal="center" vertical="center"/>
    </xf>
    <xf numFmtId="164" fontId="23" fillId="0" borderId="0" xfId="0" applyNumberFormat="1" applyFont="1" applyFill="1" applyBorder="1" applyAlignment="1">
      <alignment horizontal="center" vertical="center"/>
    </xf>
    <xf numFmtId="0" fontId="19" fillId="0" borderId="0" xfId="0" applyFont="1" applyFill="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165" fontId="23" fillId="0" borderId="0" xfId="0" applyNumberFormat="1" applyFont="1" applyFill="1" applyBorder="1" applyAlignment="1">
      <alignment horizontal="left" vertical="center"/>
    </xf>
    <xf numFmtId="166" fontId="24" fillId="0" borderId="0" xfId="0" applyNumberFormat="1" applyFont="1" applyFill="1" applyBorder="1" applyAlignment="1">
      <alignment horizontal="right" vertical="center"/>
    </xf>
    <xf numFmtId="0" fontId="22" fillId="0" borderId="0" xfId="0" applyFont="1" applyFill="1" applyBorder="1" applyAlignment="1">
      <alignment vertical="center"/>
    </xf>
    <xf numFmtId="166" fontId="23" fillId="0" borderId="0" xfId="0" applyNumberFormat="1" applyFont="1" applyFill="1" applyBorder="1" applyAlignment="1">
      <alignment horizontal="right" vertical="center"/>
    </xf>
    <xf numFmtId="0" fontId="23" fillId="0" borderId="23" xfId="0" applyFont="1" applyFill="1" applyBorder="1" applyAlignment="1">
      <alignment horizontal="left" vertical="center"/>
    </xf>
    <xf numFmtId="0" fontId="23" fillId="0" borderId="23" xfId="0" applyFont="1" applyFill="1" applyBorder="1" applyAlignment="1">
      <alignment horizontal="center" vertical="center"/>
    </xf>
    <xf numFmtId="167" fontId="24" fillId="0" borderId="0" xfId="314" applyNumberFormat="1" applyFont="1" applyBorder="1">
      <alignment/>
      <protection/>
    </xf>
    <xf numFmtId="0" fontId="26" fillId="0" borderId="0" xfId="0" applyFont="1" applyFill="1" applyBorder="1" applyAlignment="1">
      <alignment vertical="center"/>
    </xf>
    <xf numFmtId="167" fontId="23" fillId="0" borderId="0" xfId="314" applyNumberFormat="1" applyFont="1" applyBorder="1">
      <alignment/>
      <protection/>
    </xf>
    <xf numFmtId="0" fontId="27" fillId="0" borderId="0" xfId="0" applyFont="1" applyFill="1" applyAlignment="1">
      <alignment horizontal="center" vertical="center"/>
    </xf>
    <xf numFmtId="0" fontId="27" fillId="0" borderId="0" xfId="0" applyFont="1" applyFill="1" applyAlignment="1">
      <alignment vertical="center"/>
    </xf>
    <xf numFmtId="0" fontId="22" fillId="0" borderId="23" xfId="0" applyFont="1" applyFill="1" applyBorder="1" applyAlignment="1">
      <alignment vertical="center"/>
    </xf>
    <xf numFmtId="165" fontId="23" fillId="0" borderId="23" xfId="0" applyNumberFormat="1" applyFont="1" applyFill="1" applyBorder="1" applyAlignment="1">
      <alignment horizontal="left" vertical="center"/>
    </xf>
    <xf numFmtId="167" fontId="24" fillId="0" borderId="0" xfId="317" applyNumberFormat="1" applyFont="1" applyFill="1" applyBorder="1" applyAlignment="1">
      <alignment horizontal="right"/>
      <protection/>
    </xf>
    <xf numFmtId="167" fontId="23" fillId="0" borderId="0" xfId="317" applyNumberFormat="1" applyFont="1" applyFill="1" applyBorder="1" applyAlignment="1">
      <alignment horizontal="right"/>
      <protection/>
    </xf>
    <xf numFmtId="168" fontId="19" fillId="0" borderId="24" xfId="247" applyFont="1" applyFill="1" applyBorder="1" applyAlignment="1">
      <alignment horizontal="left" vertical="center"/>
    </xf>
    <xf numFmtId="0" fontId="19" fillId="0" borderId="24" xfId="0" applyFont="1" applyFill="1" applyBorder="1" applyAlignment="1">
      <alignment vertical="center"/>
    </xf>
    <xf numFmtId="0" fontId="19" fillId="0" borderId="0" xfId="0" applyFont="1" applyFill="1" applyBorder="1" applyAlignment="1">
      <alignment vertical="center"/>
    </xf>
    <xf numFmtId="0" fontId="28" fillId="0" borderId="0" xfId="300" applyFont="1" applyFill="1" applyAlignment="1">
      <alignment horizontal="centerContinuous" vertical="center" wrapText="1"/>
      <protection/>
    </xf>
    <xf numFmtId="0" fontId="29" fillId="0" borderId="0" xfId="300" applyFont="1" applyFill="1" applyAlignment="1">
      <alignment horizontal="centerContinuous" vertical="center" wrapText="1"/>
      <protection/>
    </xf>
    <xf numFmtId="169" fontId="30" fillId="0" borderId="0" xfId="0" applyNumberFormat="1" applyFont="1" applyFill="1" applyBorder="1" applyAlignment="1">
      <alignment horizontal="centerContinuous" vertical="center"/>
    </xf>
    <xf numFmtId="0" fontId="30" fillId="0" borderId="0" xfId="300" applyFont="1" applyAlignment="1">
      <alignment horizontal="centerContinuous" vertical="center"/>
      <protection/>
    </xf>
    <xf numFmtId="0" fontId="31" fillId="0" borderId="24" xfId="300" applyFont="1" applyFill="1" applyBorder="1">
      <alignment/>
      <protection/>
    </xf>
    <xf numFmtId="0" fontId="19" fillId="0" borderId="24" xfId="315" applyFont="1" applyFill="1" applyBorder="1" applyAlignment="1">
      <alignment horizontal="left" vertical="center"/>
      <protection/>
    </xf>
    <xf numFmtId="0" fontId="19" fillId="0" borderId="24" xfId="300" applyFont="1" applyFill="1" applyBorder="1" applyAlignment="1">
      <alignment horizontal="center" vertical="center"/>
      <protection/>
    </xf>
    <xf numFmtId="0" fontId="32" fillId="0" borderId="0" xfId="300" applyFont="1" applyFill="1">
      <alignment/>
      <protection/>
    </xf>
    <xf numFmtId="0" fontId="33" fillId="0" borderId="25" xfId="300" applyFont="1" applyFill="1" applyBorder="1" applyAlignment="1">
      <alignment horizontal="centerContinuous" vertical="center"/>
      <protection/>
    </xf>
    <xf numFmtId="0" fontId="33" fillId="0" borderId="25" xfId="315" applyFont="1" applyFill="1" applyBorder="1" applyAlignment="1">
      <alignment horizontal="centerContinuous" vertical="center"/>
      <protection/>
    </xf>
    <xf numFmtId="0" fontId="32" fillId="0" borderId="25" xfId="300" applyFont="1" applyFill="1" applyBorder="1" applyAlignment="1">
      <alignment horizontal="centerContinuous"/>
      <protection/>
    </xf>
    <xf numFmtId="0" fontId="32" fillId="0" borderId="26" xfId="300" applyFont="1" applyFill="1" applyBorder="1">
      <alignment/>
      <protection/>
    </xf>
    <xf numFmtId="166" fontId="33" fillId="0" borderId="26" xfId="316" applyNumberFormat="1" applyFont="1" applyFill="1" applyBorder="1" applyAlignment="1">
      <alignment horizontal="right" vertical="center"/>
      <protection/>
    </xf>
    <xf numFmtId="0" fontId="33" fillId="0" borderId="0" xfId="300" applyFont="1" applyFill="1" applyBorder="1" applyAlignment="1">
      <alignment vertical="center"/>
      <protection/>
    </xf>
    <xf numFmtId="0" fontId="24" fillId="0" borderId="0" xfId="300" applyFont="1" applyFill="1">
      <alignment/>
      <protection/>
    </xf>
    <xf numFmtId="170" fontId="23" fillId="0" borderId="0" xfId="0" applyNumberFormat="1" applyFont="1" applyFill="1" applyAlignment="1">
      <alignment vertical="center"/>
    </xf>
    <xf numFmtId="170" fontId="34" fillId="0" borderId="0" xfId="300" applyNumberFormat="1" applyFont="1" applyFill="1" applyAlignment="1">
      <alignment vertical="center"/>
      <protection/>
    </xf>
    <xf numFmtId="170" fontId="24" fillId="0" borderId="0" xfId="316" applyNumberFormat="1" applyFont="1" applyFill="1" applyBorder="1" applyAlignment="1">
      <alignment vertical="center"/>
      <protection/>
    </xf>
    <xf numFmtId="0" fontId="32" fillId="0" borderId="23" xfId="300" applyFont="1" applyFill="1" applyBorder="1">
      <alignment/>
      <protection/>
    </xf>
    <xf numFmtId="0" fontId="24" fillId="0" borderId="23" xfId="300" applyFont="1" applyFill="1" applyBorder="1">
      <alignment/>
      <protection/>
    </xf>
    <xf numFmtId="170" fontId="24" fillId="0" borderId="23" xfId="316" applyNumberFormat="1" applyFont="1" applyFill="1" applyBorder="1" applyAlignment="1">
      <alignment vertical="center"/>
      <protection/>
    </xf>
    <xf numFmtId="0" fontId="33" fillId="0" borderId="0" xfId="300" applyFont="1" applyFill="1">
      <alignment/>
      <protection/>
    </xf>
    <xf numFmtId="0" fontId="24" fillId="0" borderId="0" xfId="300" applyFont="1" applyFill="1" applyBorder="1">
      <alignment/>
      <protection/>
    </xf>
    <xf numFmtId="0" fontId="35" fillId="0" borderId="24" xfId="300" applyFont="1" applyFill="1" applyBorder="1">
      <alignment/>
      <protection/>
    </xf>
    <xf numFmtId="0" fontId="36" fillId="0" borderId="24" xfId="300" applyFont="1" applyFill="1" applyBorder="1">
      <alignment/>
      <protection/>
    </xf>
    <xf numFmtId="167" fontId="24" fillId="0" borderId="24" xfId="0" applyNumberFormat="1" applyFont="1" applyFill="1" applyBorder="1" applyAlignment="1">
      <alignment vertical="center"/>
    </xf>
    <xf numFmtId="170" fontId="0" fillId="0" borderId="0" xfId="0" applyNumberFormat="1" applyAlignment="1">
      <alignment/>
    </xf>
    <xf numFmtId="0" fontId="29" fillId="0" borderId="0" xfId="300" applyFont="1" applyFill="1" applyBorder="1" applyAlignment="1">
      <alignment vertical="center"/>
      <protection/>
    </xf>
    <xf numFmtId="0" fontId="37" fillId="0" borderId="0" xfId="300" applyFont="1" applyBorder="1" applyAlignment="1">
      <alignment vertical="center"/>
      <protection/>
    </xf>
    <xf numFmtId="0" fontId="31" fillId="0" borderId="0" xfId="300" applyFont="1" applyFill="1" applyBorder="1" applyAlignment="1">
      <alignment/>
      <protection/>
    </xf>
    <xf numFmtId="0" fontId="0" fillId="0" borderId="0" xfId="0" applyBorder="1" applyAlignment="1">
      <alignment/>
    </xf>
    <xf numFmtId="172" fontId="23" fillId="0" borderId="0" xfId="163" applyNumberFormat="1" applyFont="1" applyFill="1" applyBorder="1" applyAlignment="1">
      <alignment vertical="center"/>
    </xf>
    <xf numFmtId="172" fontId="24" fillId="0" borderId="0" xfId="163" applyNumberFormat="1" applyFont="1" applyFill="1" applyBorder="1" applyAlignment="1">
      <alignment vertical="center"/>
    </xf>
    <xf numFmtId="172" fontId="24" fillId="0" borderId="23" xfId="163" applyNumberFormat="1" applyFont="1" applyFill="1" applyBorder="1" applyAlignment="1">
      <alignment vertical="center"/>
    </xf>
    <xf numFmtId="167" fontId="24" fillId="0" borderId="0" xfId="0" applyNumberFormat="1" applyFont="1" applyFill="1" applyBorder="1" applyAlignment="1">
      <alignment vertical="center"/>
    </xf>
    <xf numFmtId="0" fontId="28" fillId="0" borderId="0" xfId="0" applyFont="1" applyFill="1" applyBorder="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xf>
    <xf numFmtId="0" fontId="23" fillId="0" borderId="25" xfId="0" applyFont="1" applyFill="1" applyBorder="1" applyAlignment="1">
      <alignment horizontal="centerContinuous" vertical="center"/>
    </xf>
    <xf numFmtId="0" fontId="23" fillId="0" borderId="26" xfId="0" applyFont="1" applyFill="1" applyBorder="1" applyAlignment="1">
      <alignment horizontal="center" vertical="center"/>
    </xf>
    <xf numFmtId="0" fontId="24" fillId="0" borderId="0" xfId="0" applyFont="1" applyFill="1" applyAlignment="1">
      <alignment vertical="center"/>
    </xf>
    <xf numFmtId="166" fontId="24" fillId="0" borderId="0" xfId="0" applyNumberFormat="1" applyFont="1" applyFill="1" applyAlignment="1">
      <alignment vertical="center"/>
    </xf>
    <xf numFmtId="167" fontId="24" fillId="0" borderId="0" xfId="0" applyNumberFormat="1" applyFont="1" applyFill="1" applyAlignment="1">
      <alignment vertical="center"/>
    </xf>
    <xf numFmtId="167" fontId="24" fillId="0" borderId="26" xfId="0" applyNumberFormat="1" applyFont="1" applyFill="1" applyBorder="1" applyAlignment="1">
      <alignment vertical="center"/>
    </xf>
    <xf numFmtId="0" fontId="23" fillId="0" borderId="27" xfId="0" applyFont="1" applyFill="1" applyBorder="1" applyAlignment="1">
      <alignment vertical="center"/>
    </xf>
    <xf numFmtId="166" fontId="23" fillId="0" borderId="27" xfId="0" applyNumberFormat="1" applyFont="1" applyFill="1" applyBorder="1" applyAlignment="1">
      <alignment vertical="center"/>
    </xf>
    <xf numFmtId="167" fontId="23" fillId="0" borderId="24" xfId="0" applyNumberFormat="1" applyFont="1" applyFill="1" applyBorder="1" applyAlignment="1">
      <alignment vertical="center"/>
    </xf>
    <xf numFmtId="172" fontId="24" fillId="0" borderId="0" xfId="163" applyNumberFormat="1" applyFont="1" applyFill="1" applyAlignment="1">
      <alignment vertical="center"/>
    </xf>
    <xf numFmtId="172" fontId="24" fillId="0" borderId="0" xfId="163" applyNumberFormat="1" applyFont="1" applyFill="1" applyAlignment="1">
      <alignment horizontal="right" vertical="center"/>
    </xf>
    <xf numFmtId="172" fontId="23" fillId="0" borderId="27" xfId="163" applyNumberFormat="1" applyFont="1" applyFill="1" applyBorder="1" applyAlignment="1">
      <alignment vertical="center"/>
    </xf>
    <xf numFmtId="0" fontId="18" fillId="0" borderId="0" xfId="0" applyFont="1" applyFill="1" applyAlignment="1">
      <alignment horizontal="center" vertical="center" wrapText="1"/>
    </xf>
    <xf numFmtId="0" fontId="33" fillId="0" borderId="28" xfId="300" applyFont="1" applyFill="1" applyBorder="1" applyAlignment="1">
      <alignment horizontal="center" vertical="center"/>
      <protection/>
    </xf>
    <xf numFmtId="0" fontId="33" fillId="0" borderId="26" xfId="300" applyFont="1" applyFill="1" applyBorder="1" applyAlignment="1">
      <alignment horizontal="center" vertical="center"/>
      <protection/>
    </xf>
    <xf numFmtId="0" fontId="32" fillId="0" borderId="26" xfId="300" applyFont="1" applyFill="1" applyBorder="1" applyAlignment="1">
      <alignment vertical="center"/>
      <protection/>
    </xf>
    <xf numFmtId="0" fontId="23" fillId="0" borderId="28"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4" fillId="0" borderId="0" xfId="0" applyFont="1" applyFill="1" applyAlignment="1">
      <alignment horizontal="left" vertical="center" wrapText="1"/>
    </xf>
    <xf numFmtId="0" fontId="24" fillId="0" borderId="0" xfId="0" applyFont="1" applyFill="1" applyAlignment="1">
      <alignment horizontal="left" vertical="center"/>
    </xf>
  </cellXfs>
  <cellStyles count="374">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6" xfId="29"/>
    <cellStyle name="20% - Énfasis6 2" xfId="30"/>
    <cellStyle name="20% - Énfasis6 3" xfId="31"/>
    <cellStyle name="40% - Énfasis1" xfId="32"/>
    <cellStyle name="40% - Énfasis1 2" xfId="33"/>
    <cellStyle name="40% - Énfasis1 3" xfId="34"/>
    <cellStyle name="40% - Énfasis2" xfId="35"/>
    <cellStyle name="40% - Énfasis2 2" xfId="36"/>
    <cellStyle name="40% - Énfasis3" xfId="37"/>
    <cellStyle name="40% - Énfasis3 2" xfId="38"/>
    <cellStyle name="40% - Énfasis3 3" xfId="39"/>
    <cellStyle name="40% - Énfasis4" xfId="40"/>
    <cellStyle name="40% - Énfasis4 2" xfId="41"/>
    <cellStyle name="40% - Énfasis4 3" xfId="42"/>
    <cellStyle name="40% - Énfasis5" xfId="43"/>
    <cellStyle name="40% - Énfasis5 2" xfId="44"/>
    <cellStyle name="40% - Énfasis5 3" xfId="45"/>
    <cellStyle name="40% - Énfasis6" xfId="46"/>
    <cellStyle name="40% - Énfasis6 2" xfId="47"/>
    <cellStyle name="40% - Énfasis6 3" xfId="48"/>
    <cellStyle name="60% - Énfasis1" xfId="49"/>
    <cellStyle name="60% - Énfasis1 2" xfId="50"/>
    <cellStyle name="60% - Énfasis1 3" xfId="51"/>
    <cellStyle name="60% - Énfasis2" xfId="52"/>
    <cellStyle name="60% - Énfasis2 2" xfId="53"/>
    <cellStyle name="60% - Énfasis2 3" xfId="54"/>
    <cellStyle name="60% - Énfasis3" xfId="55"/>
    <cellStyle name="60% - Énfasis3 2" xfId="56"/>
    <cellStyle name="60% - Énfasis3 3" xfId="57"/>
    <cellStyle name="60% - Énfasis4" xfId="58"/>
    <cellStyle name="60% - Énfasis4 2" xfId="59"/>
    <cellStyle name="60% - Énfasis4 3" xfId="60"/>
    <cellStyle name="60% - Énfasis5" xfId="61"/>
    <cellStyle name="60% - Énfasis5 2" xfId="62"/>
    <cellStyle name="60% - Énfasis5 3" xfId="63"/>
    <cellStyle name="60% - Énfasis6" xfId="64"/>
    <cellStyle name="60% - Énfasis6 2" xfId="65"/>
    <cellStyle name="60% - Énfasis6 3" xfId="66"/>
    <cellStyle name="Buena" xfId="67"/>
    <cellStyle name="Buena 2" xfId="68"/>
    <cellStyle name="Buena 3" xfId="69"/>
    <cellStyle name="Cabecera 1" xfId="70"/>
    <cellStyle name="Cabecera 1 2" xfId="71"/>
    <cellStyle name="Cabecera 1 3" xfId="72"/>
    <cellStyle name="Cabecera 1_Bol_122007" xfId="73"/>
    <cellStyle name="Cabecera 2" xfId="74"/>
    <cellStyle name="Cabecera 2 2" xfId="75"/>
    <cellStyle name="Cabecera 2 3" xfId="76"/>
    <cellStyle name="Cabecera 2_Bol_122007" xfId="77"/>
    <cellStyle name="Cálculo" xfId="78"/>
    <cellStyle name="Cálculo 2" xfId="79"/>
    <cellStyle name="Cálculo 3" xfId="80"/>
    <cellStyle name="Cambiar to&amp;do" xfId="81"/>
    <cellStyle name="Celda de comprobación" xfId="82"/>
    <cellStyle name="Celda de comprobación 2" xfId="83"/>
    <cellStyle name="Celda vinculada" xfId="84"/>
    <cellStyle name="Celda vinculada 2" xfId="85"/>
    <cellStyle name="Celda vinculada 3" xfId="86"/>
    <cellStyle name="Comma" xfId="87"/>
    <cellStyle name="Currency" xfId="88"/>
    <cellStyle name="Date" xfId="89"/>
    <cellStyle name="Diseño" xfId="90"/>
    <cellStyle name="Encabezado 4" xfId="91"/>
    <cellStyle name="Encabezado 4 2" xfId="92"/>
    <cellStyle name="Encabezado 4 3" xfId="93"/>
    <cellStyle name="Énfasis1" xfId="94"/>
    <cellStyle name="Énfasis1 2" xfId="95"/>
    <cellStyle name="Énfasis1 3" xfId="96"/>
    <cellStyle name="Énfasis2" xfId="97"/>
    <cellStyle name="Énfasis2 2" xfId="98"/>
    <cellStyle name="Énfasis2 3" xfId="99"/>
    <cellStyle name="Énfasis3" xfId="100"/>
    <cellStyle name="Énfasis3 2" xfId="101"/>
    <cellStyle name="Énfasis3 3" xfId="102"/>
    <cellStyle name="Énfasis4" xfId="103"/>
    <cellStyle name="Énfasis4 2" xfId="104"/>
    <cellStyle name="Énfasis4 3" xfId="105"/>
    <cellStyle name="Énfasis5" xfId="106"/>
    <cellStyle name="Énfasis5 2" xfId="107"/>
    <cellStyle name="Énfasis6" xfId="108"/>
    <cellStyle name="Énfasis6 2" xfId="109"/>
    <cellStyle name="Énfasis6 3" xfId="110"/>
    <cellStyle name="Entrada" xfId="111"/>
    <cellStyle name="Entrada 2" xfId="112"/>
    <cellStyle name="Entrada 3" xfId="113"/>
    <cellStyle name="Euro" xfId="114"/>
    <cellStyle name="Euro 2" xfId="115"/>
    <cellStyle name="Euro 3" xfId="116"/>
    <cellStyle name="Euro 4" xfId="117"/>
    <cellStyle name="Euro 5" xfId="118"/>
    <cellStyle name="Euro 6" xfId="119"/>
    <cellStyle name="Euro 7" xfId="120"/>
    <cellStyle name="Euro 8" xfId="121"/>
    <cellStyle name="Euro_Compendio 2008 V" xfId="122"/>
    <cellStyle name="F2" xfId="123"/>
    <cellStyle name="F3" xfId="124"/>
    <cellStyle name="F4" xfId="125"/>
    <cellStyle name="F5" xfId="126"/>
    <cellStyle name="F6" xfId="127"/>
    <cellStyle name="F7" xfId="128"/>
    <cellStyle name="F8" xfId="129"/>
    <cellStyle name="Fecha" xfId="130"/>
    <cellStyle name="Fecha 2" xfId="131"/>
    <cellStyle name="Fecha 3" xfId="132"/>
    <cellStyle name="Fecha_Bol_122007" xfId="133"/>
    <cellStyle name="Fechas" xfId="134"/>
    <cellStyle name="Fechas 10" xfId="135"/>
    <cellStyle name="Fechas 2" xfId="136"/>
    <cellStyle name="Fechas 3" xfId="137"/>
    <cellStyle name="Fechas 4" xfId="138"/>
    <cellStyle name="Fechas 5" xfId="139"/>
    <cellStyle name="Fechas 6" xfId="140"/>
    <cellStyle name="Fechas 7" xfId="141"/>
    <cellStyle name="Fechas 8" xfId="142"/>
    <cellStyle name="Fechas 9" xfId="143"/>
    <cellStyle name="Fechas_Aportes Voluntarios - Julio 2010" xfId="144"/>
    <cellStyle name="Fijo" xfId="145"/>
    <cellStyle name="Fijo 2" xfId="146"/>
    <cellStyle name="Fijo 3" xfId="147"/>
    <cellStyle name="Fijo_Bol_122007" xfId="148"/>
    <cellStyle name="Fixed" xfId="149"/>
    <cellStyle name="Fixed 2" xfId="150"/>
    <cellStyle name="Fixed 2 2" xfId="151"/>
    <cellStyle name="Fixed 3" xfId="152"/>
    <cellStyle name="Fixed 4" xfId="153"/>
    <cellStyle name="Fixed_CA-Infraes" xfId="154"/>
    <cellStyle name="HEADING1" xfId="155"/>
    <cellStyle name="HEADING2" xfId="156"/>
    <cellStyle name="Hipervínculo 2" xfId="157"/>
    <cellStyle name="Hipervínculo 3" xfId="158"/>
    <cellStyle name="Hipervínculo 4" xfId="159"/>
    <cellStyle name="Incorrecto" xfId="160"/>
    <cellStyle name="Incorrecto 2" xfId="161"/>
    <cellStyle name="Incorrecto 3" xfId="162"/>
    <cellStyle name="Comma" xfId="163"/>
    <cellStyle name="Comma [0]" xfId="164"/>
    <cellStyle name="Millares [0] 2" xfId="165"/>
    <cellStyle name="Millares [0] 3" xfId="166"/>
    <cellStyle name="Millares [0] 4" xfId="167"/>
    <cellStyle name="Millares [0] 5" xfId="168"/>
    <cellStyle name="Millares [0] 6" xfId="169"/>
    <cellStyle name="Millares [0] 7" xfId="170"/>
    <cellStyle name="Millares [0] 8" xfId="171"/>
    <cellStyle name="Millares 10" xfId="172"/>
    <cellStyle name="Millares 11" xfId="173"/>
    <cellStyle name="Millares 12" xfId="174"/>
    <cellStyle name="Millares 12 2" xfId="175"/>
    <cellStyle name="Millares 13" xfId="176"/>
    <cellStyle name="Millares 14" xfId="177"/>
    <cellStyle name="Millares 15" xfId="178"/>
    <cellStyle name="Millares 2" xfId="179"/>
    <cellStyle name="Millares 2 10" xfId="180"/>
    <cellStyle name="Millares 2 11" xfId="181"/>
    <cellStyle name="Millares 2 11 2" xfId="182"/>
    <cellStyle name="Millares 2 2" xfId="183"/>
    <cellStyle name="Millares 2 2 2" xfId="184"/>
    <cellStyle name="Millares 2 2 2 2" xfId="185"/>
    <cellStyle name="Millares 2 2 2 3" xfId="186"/>
    <cellStyle name="Millares 2 2 3" xfId="187"/>
    <cellStyle name="Millares 2 2 4" xfId="188"/>
    <cellStyle name="Millares 2 2 4 2" xfId="189"/>
    <cellStyle name="Millares 2 2 4 2 2" xfId="190"/>
    <cellStyle name="Millares 2 2 4_Hoja1" xfId="191"/>
    <cellStyle name="Millares 2 2 5" xfId="192"/>
    <cellStyle name="Millares 2 2 6" xfId="193"/>
    <cellStyle name="Millares 2 2 7" xfId="194"/>
    <cellStyle name="Millares 2 2 8" xfId="195"/>
    <cellStyle name="Millares 2 2_03" xfId="196"/>
    <cellStyle name="Millares 2 3" xfId="197"/>
    <cellStyle name="Millares 2 3 2" xfId="198"/>
    <cellStyle name="Millares 2 3 2 2" xfId="199"/>
    <cellStyle name="Millares 2 3 2 2 2" xfId="200"/>
    <cellStyle name="Millares 2 3 2 3" xfId="201"/>
    <cellStyle name="Millares 2 3 2_Hoja1" xfId="202"/>
    <cellStyle name="Millares 2 3 3" xfId="203"/>
    <cellStyle name="Millares 2 3 3 2" xfId="204"/>
    <cellStyle name="Millares 2 3 4" xfId="205"/>
    <cellStyle name="Millares 2 3 5" xfId="206"/>
    <cellStyle name="Millares 2 3_BG Fondos" xfId="207"/>
    <cellStyle name="Millares 2 4" xfId="208"/>
    <cellStyle name="Millares 2 4 2" xfId="209"/>
    <cellStyle name="Millares 2 4 2 2" xfId="210"/>
    <cellStyle name="Millares 2 4_Hoja1" xfId="211"/>
    <cellStyle name="Millares 2 5" xfId="212"/>
    <cellStyle name="Millares 2 6" xfId="213"/>
    <cellStyle name="Millares 2 7" xfId="214"/>
    <cellStyle name="Millares 2 8" xfId="215"/>
    <cellStyle name="Millares 2 9" xfId="216"/>
    <cellStyle name="Millares 2_Bol_0411(corregido emisor inst)" xfId="217"/>
    <cellStyle name="Millares 3" xfId="218"/>
    <cellStyle name="Millares 3 2" xfId="219"/>
    <cellStyle name="Millares 3 2 2" xfId="220"/>
    <cellStyle name="Millares 3 2 2 2" xfId="221"/>
    <cellStyle name="Millares 3 2 3" xfId="222"/>
    <cellStyle name="Millares 3 2_Hoja1" xfId="223"/>
    <cellStyle name="Millares 3_Comisiones y Primas" xfId="224"/>
    <cellStyle name="Millares 4" xfId="225"/>
    <cellStyle name="Millares 4 2" xfId="226"/>
    <cellStyle name="Millares 4 2 2" xfId="227"/>
    <cellStyle name="Millares 4 2 2 2" xfId="228"/>
    <cellStyle name="Millares 4 2 3" xfId="229"/>
    <cellStyle name="Millares 4 2_Hoja1" xfId="230"/>
    <cellStyle name="Millares 5" xfId="231"/>
    <cellStyle name="Millares 5 2" xfId="232"/>
    <cellStyle name="Millares 5 2 2" xfId="233"/>
    <cellStyle name="Millares 5 2 2 2" xfId="234"/>
    <cellStyle name="Millares 5 2 3" xfId="235"/>
    <cellStyle name="Millares 5 2_Hoja1" xfId="236"/>
    <cellStyle name="Millares 5 3" xfId="237"/>
    <cellStyle name="Millares 5 3 2" xfId="238"/>
    <cellStyle name="Millares 5 4" xfId="239"/>
    <cellStyle name="Millares 5_Bol_0411(corregido emisor inst)" xfId="240"/>
    <cellStyle name="Millares 6" xfId="241"/>
    <cellStyle name="Millares 7" xfId="242"/>
    <cellStyle name="Millares 8" xfId="243"/>
    <cellStyle name="Millares 9" xfId="244"/>
    <cellStyle name="Millares Sangría" xfId="245"/>
    <cellStyle name="Millares Sangría 1" xfId="246"/>
    <cellStyle name="Currency" xfId="247"/>
    <cellStyle name="Currency [0]" xfId="248"/>
    <cellStyle name="Moneda 2" xfId="249"/>
    <cellStyle name="Moneda 2 2" xfId="250"/>
    <cellStyle name="Moneda 2 2 2" xfId="251"/>
    <cellStyle name="Moneda 2_Hoja1" xfId="252"/>
    <cellStyle name="Moneda 3" xfId="253"/>
    <cellStyle name="Monetario0" xfId="254"/>
    <cellStyle name="Neutral" xfId="255"/>
    <cellStyle name="Neutral 2" xfId="256"/>
    <cellStyle name="Neutral 3" xfId="257"/>
    <cellStyle name="Normal 10" xfId="258"/>
    <cellStyle name="Normal 11" xfId="259"/>
    <cellStyle name="Normal 12" xfId="260"/>
    <cellStyle name="Normal 13" xfId="261"/>
    <cellStyle name="Normal 14" xfId="262"/>
    <cellStyle name="Normal 15" xfId="263"/>
    <cellStyle name="Normal 15 2" xfId="264"/>
    <cellStyle name="Normal 16" xfId="265"/>
    <cellStyle name="Normal 17" xfId="266"/>
    <cellStyle name="Normal 18" xfId="267"/>
    <cellStyle name="Normal 18 2" xfId="268"/>
    <cellStyle name="Normal 19" xfId="269"/>
    <cellStyle name="Normal 19 2" xfId="270"/>
    <cellStyle name="Normal 2" xfId="271"/>
    <cellStyle name="Normal 2 2" xfId="272"/>
    <cellStyle name="Normal 2 2 2" xfId="273"/>
    <cellStyle name="Normal 2 2 3" xfId="274"/>
    <cellStyle name="Normal 2 2_Sol Tra Pres" xfId="275"/>
    <cellStyle name="Normal 2 3" xfId="276"/>
    <cellStyle name="Normal 2 4" xfId="277"/>
    <cellStyle name="Normal 2 4 2" xfId="278"/>
    <cellStyle name="Normal 2 4 2 2" xfId="279"/>
    <cellStyle name="Normal 2 4_Hoja1" xfId="280"/>
    <cellStyle name="Normal 2 5" xfId="281"/>
    <cellStyle name="Normal 2 6" xfId="282"/>
    <cellStyle name="Normal 2 7" xfId="283"/>
    <cellStyle name="Normal 2 8" xfId="284"/>
    <cellStyle name="Normal 2 9" xfId="285"/>
    <cellStyle name="Normal 2_Aportes Voluntarios - Julio 2010" xfId="286"/>
    <cellStyle name="Normal 20" xfId="287"/>
    <cellStyle name="Normal 21" xfId="288"/>
    <cellStyle name="Normal 22" xfId="289"/>
    <cellStyle name="Normal 23" xfId="290"/>
    <cellStyle name="Normal 24" xfId="291"/>
    <cellStyle name="Normal 25" xfId="292"/>
    <cellStyle name="Normal 26" xfId="293"/>
    <cellStyle name="Normal 3" xfId="294"/>
    <cellStyle name="Normal 3 2" xfId="295"/>
    <cellStyle name="Normal 3 3" xfId="296"/>
    <cellStyle name="Normal 3_Aportes Voluntarios - Julio 2010" xfId="297"/>
    <cellStyle name="Normal 4" xfId="298"/>
    <cellStyle name="Normal 4 2" xfId="299"/>
    <cellStyle name="Normal 4_Formato nuevos cuadros" xfId="300"/>
    <cellStyle name="Normal 5" xfId="301"/>
    <cellStyle name="Normal 5 2" xfId="302"/>
    <cellStyle name="Normal 5_Hoja1" xfId="303"/>
    <cellStyle name="Normal 6" xfId="304"/>
    <cellStyle name="Normal 6 2" xfId="305"/>
    <cellStyle name="Normal 6 2 2" xfId="306"/>
    <cellStyle name="Normal 6_Hoja1" xfId="307"/>
    <cellStyle name="Normal 7" xfId="308"/>
    <cellStyle name="Normal 7 2" xfId="309"/>
    <cellStyle name="Normal 7 2 2" xfId="310"/>
    <cellStyle name="Normal 7_Hoja1" xfId="311"/>
    <cellStyle name="Normal 8" xfId="312"/>
    <cellStyle name="Normal 9" xfId="313"/>
    <cellStyle name="Normal_Cotizantes (2)" xfId="314"/>
    <cellStyle name="Normal_PAG_01" xfId="315"/>
    <cellStyle name="Normal_PAG_02" xfId="316"/>
    <cellStyle name="Normal_Series Afil-Traspa-Aporte" xfId="317"/>
    <cellStyle name="Notas" xfId="318"/>
    <cellStyle name="Notas 2" xfId="319"/>
    <cellStyle name="Notas 2 2" xfId="320"/>
    <cellStyle name="Original" xfId="321"/>
    <cellStyle name="Original 2" xfId="322"/>
    <cellStyle name="Original 3" xfId="323"/>
    <cellStyle name="Percent" xfId="324"/>
    <cellStyle name="Percent" xfId="325"/>
    <cellStyle name="Porcentaje 2" xfId="326"/>
    <cellStyle name="Porcentaje 2 2" xfId="327"/>
    <cellStyle name="Porcentaje 3" xfId="328"/>
    <cellStyle name="Porcentaje 3 2" xfId="329"/>
    <cellStyle name="Porcentaje 4" xfId="330"/>
    <cellStyle name="Porcentaje 5" xfId="331"/>
    <cellStyle name="Porcentual 10" xfId="332"/>
    <cellStyle name="Porcentual 2" xfId="333"/>
    <cellStyle name="Porcentual 2 2" xfId="334"/>
    <cellStyle name="Porcentual 2 3" xfId="335"/>
    <cellStyle name="Porcentual 2 4" xfId="336"/>
    <cellStyle name="Porcentual 2 4 2" xfId="337"/>
    <cellStyle name="Porcentual 2 5" xfId="338"/>
    <cellStyle name="Porcentual 2 6" xfId="339"/>
    <cellStyle name="Porcentual 2 7" xfId="340"/>
    <cellStyle name="Porcentual 2 8" xfId="341"/>
    <cellStyle name="Porcentual 3" xfId="342"/>
    <cellStyle name="Porcentual 4" xfId="343"/>
    <cellStyle name="Porcentual 5" xfId="344"/>
    <cellStyle name="Porcentual 5 2" xfId="345"/>
    <cellStyle name="Porcentual 5 2 2" xfId="346"/>
    <cellStyle name="Porcentual 6" xfId="347"/>
    <cellStyle name="Porcentual 7" xfId="348"/>
    <cellStyle name="Porcentual 8" xfId="349"/>
    <cellStyle name="Porcentual 9" xfId="350"/>
    <cellStyle name="Punto0" xfId="351"/>
    <cellStyle name="Salida" xfId="352"/>
    <cellStyle name="Salida 2" xfId="353"/>
    <cellStyle name="Salida 3" xfId="354"/>
    <cellStyle name="Texto de advertencia" xfId="355"/>
    <cellStyle name="Texto de advertencia 2" xfId="356"/>
    <cellStyle name="Texto explicativo" xfId="357"/>
    <cellStyle name="Texto explicativo 2" xfId="358"/>
    <cellStyle name="Título" xfId="359"/>
    <cellStyle name="Título 1" xfId="360"/>
    <cellStyle name="Título 1 2" xfId="361"/>
    <cellStyle name="Título 1 3" xfId="362"/>
    <cellStyle name="Título 2" xfId="363"/>
    <cellStyle name="Título 2 2" xfId="364"/>
    <cellStyle name="Título 2 3" xfId="365"/>
    <cellStyle name="Título 3" xfId="366"/>
    <cellStyle name="Título 3 2" xfId="367"/>
    <cellStyle name="Título 3 3" xfId="368"/>
    <cellStyle name="Título 4" xfId="369"/>
    <cellStyle name="Título 5" xfId="370"/>
    <cellStyle name="Total" xfId="371"/>
    <cellStyle name="Total 10" xfId="372"/>
    <cellStyle name="Total 10 2" xfId="373"/>
    <cellStyle name="Total 2" xfId="374"/>
    <cellStyle name="Total 2 2" xfId="375"/>
    <cellStyle name="Total 2 3" xfId="376"/>
    <cellStyle name="Total 2_01" xfId="377"/>
    <cellStyle name="Total 3" xfId="378"/>
    <cellStyle name="Total 3 2" xfId="379"/>
    <cellStyle name="Total 3 2 2" xfId="380"/>
    <cellStyle name="Total 3_Hoja1" xfId="381"/>
    <cellStyle name="Total 4" xfId="382"/>
    <cellStyle name="Total 5" xfId="383"/>
    <cellStyle name="Total 6" xfId="384"/>
    <cellStyle name="Total 7" xfId="385"/>
    <cellStyle name="Total 8" xfId="386"/>
    <cellStyle name="Total 9" xfId="387"/>
  </cellStyles>
  <dxfs count="2">
    <dxf>
      <font>
        <b/>
        <i val="0"/>
        <color auto="1"/>
      </font>
      <fill>
        <patternFill>
          <bgColor theme="5" tint="0.5999600291252136"/>
        </patternFill>
      </fill>
    </dxf>
    <dxf>
      <font>
        <b/>
        <i val="0"/>
        <color auto="1"/>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sara\PLantillas\windows\TEMP\INFORME%20DIARIO\INFORME%20DIARIO\Integra\Integra\INFORME%20DIARIO\Integra\Integra\NV980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illegas\1998.1\Mis%20documentos\WORK\BOLETMES\1998\BolMen_03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eco\ASAP\SPP\Estad&#237;sticas%20cotizantes\cotizantes%20boletin%20V2%20(Nue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 moratorios"/>
      <sheetName val="verificación"/>
      <sheetName val="H"/>
      <sheetName val="Indicadores"/>
      <sheetName val="Encaje"/>
      <sheetName val="BD_Accs"/>
      <sheetName val="VP_Accs"/>
      <sheetName val="Repor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_3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tizantes"/>
      <sheetName val="cotizantes afp sexo edad"/>
      <sheetName val="ic fondos afp sexo edad"/>
      <sheetName val="cotizantes afp dep sexo"/>
      <sheetName val="IC x dpto"/>
      <sheetName val="Aporte x cot"/>
      <sheetName val="Afiliados afp dep sexo"/>
      <sheetName val="Calculo IC"/>
      <sheetName val="Evolucion de cotizantes"/>
      <sheetName val="Aporte x cotizante"/>
    </sheetNames>
    <sheetDataSet>
      <sheetData sheetId="5">
        <row r="10">
          <cell r="B10">
            <v>40909</v>
          </cell>
          <cell r="C10">
            <v>40940</v>
          </cell>
          <cell r="D10">
            <v>40969</v>
          </cell>
          <cell r="E10">
            <v>41000</v>
          </cell>
          <cell r="F10">
            <v>41030</v>
          </cell>
          <cell r="G10">
            <v>41061</v>
          </cell>
          <cell r="H10">
            <v>41091</v>
          </cell>
          <cell r="I10">
            <v>41122</v>
          </cell>
          <cell r="J10">
            <v>41153</v>
          </cell>
          <cell r="K10">
            <v>41183</v>
          </cell>
          <cell r="L10">
            <v>41214</v>
          </cell>
          <cell r="M10">
            <v>41244</v>
          </cell>
          <cell r="N10">
            <v>41275</v>
          </cell>
          <cell r="O10">
            <v>41306</v>
          </cell>
          <cell r="P10">
            <v>41334</v>
          </cell>
          <cell r="Q10">
            <v>41365</v>
          </cell>
          <cell r="R10">
            <v>41395</v>
          </cell>
          <cell r="S10">
            <v>41426</v>
          </cell>
          <cell r="T10">
            <v>41456</v>
          </cell>
          <cell r="U10">
            <v>41487</v>
          </cell>
          <cell r="V10">
            <v>41518</v>
          </cell>
          <cell r="W10">
            <v>41548</v>
          </cell>
          <cell r="X10">
            <v>41579</v>
          </cell>
          <cell r="Y10">
            <v>41609</v>
          </cell>
          <cell r="Z10">
            <v>41640</v>
          </cell>
          <cell r="AA10">
            <v>41671</v>
          </cell>
          <cell r="AB10">
            <v>41699</v>
          </cell>
          <cell r="AC10">
            <v>41730</v>
          </cell>
          <cell r="AD10">
            <v>41760</v>
          </cell>
          <cell r="AE10">
            <v>41791</v>
          </cell>
          <cell r="AF10">
            <v>41821</v>
          </cell>
          <cell r="AG10">
            <v>41852</v>
          </cell>
          <cell r="AH10">
            <v>41883</v>
          </cell>
          <cell r="AI10">
            <v>41913</v>
          </cell>
          <cell r="AJ10">
            <v>41944</v>
          </cell>
          <cell r="AK10">
            <v>41974</v>
          </cell>
          <cell r="AL10">
            <v>42005</v>
          </cell>
          <cell r="AM10">
            <v>42036</v>
          </cell>
          <cell r="AN10">
            <v>42064</v>
          </cell>
          <cell r="AO10">
            <v>42095</v>
          </cell>
          <cell r="AP10">
            <v>42125</v>
          </cell>
          <cell r="AQ10">
            <v>42156</v>
          </cell>
          <cell r="AR10">
            <v>42186</v>
          </cell>
          <cell r="AS10">
            <v>42217</v>
          </cell>
          <cell r="AT10">
            <v>42248</v>
          </cell>
          <cell r="AU10">
            <v>42278</v>
          </cell>
          <cell r="AV10">
            <v>42309</v>
          </cell>
          <cell r="AW10">
            <v>42339</v>
          </cell>
          <cell r="AX10">
            <v>42370</v>
          </cell>
          <cell r="AY10">
            <v>42401</v>
          </cell>
          <cell r="AZ10">
            <v>42430</v>
          </cell>
          <cell r="BA10">
            <v>42461</v>
          </cell>
          <cell r="BB10">
            <v>42491</v>
          </cell>
          <cell r="BC10">
            <v>42522</v>
          </cell>
          <cell r="BD10">
            <v>42552</v>
          </cell>
          <cell r="BE10">
            <v>42583</v>
          </cell>
          <cell r="BF10">
            <v>42614</v>
          </cell>
          <cell r="BG10">
            <v>42644</v>
          </cell>
          <cell r="BH10">
            <v>42675</v>
          </cell>
          <cell r="BI10">
            <v>42705</v>
          </cell>
          <cell r="BJ10">
            <v>42736</v>
          </cell>
          <cell r="BK10">
            <v>42767</v>
          </cell>
          <cell r="BL10">
            <v>42795</v>
          </cell>
          <cell r="BM10">
            <v>42826</v>
          </cell>
          <cell r="BN10">
            <v>42856</v>
          </cell>
          <cell r="BO10">
            <v>42887</v>
          </cell>
          <cell r="BP10">
            <v>42917</v>
          </cell>
          <cell r="BQ10">
            <v>42948</v>
          </cell>
          <cell r="BR10">
            <v>42979</v>
          </cell>
          <cell r="BS10">
            <v>43009</v>
          </cell>
        </row>
        <row r="11">
          <cell r="A11" t="str">
            <v>Habitat</v>
          </cell>
          <cell r="T11">
            <v>199.44775958074027</v>
          </cell>
          <cell r="U11">
            <v>189.75570596951735</v>
          </cell>
          <cell r="V11">
            <v>187.28104160657628</v>
          </cell>
          <cell r="W11">
            <v>181.23976914067316</v>
          </cell>
          <cell r="X11">
            <v>177.29777888152066</v>
          </cell>
          <cell r="Y11">
            <v>182.91822981686343</v>
          </cell>
          <cell r="Z11">
            <v>193.4676666945397</v>
          </cell>
          <cell r="AA11">
            <v>168.64731095166388</v>
          </cell>
          <cell r="AB11">
            <v>167.393091826511</v>
          </cell>
          <cell r="AC11">
            <v>169.61186582127</v>
          </cell>
          <cell r="AD11">
            <v>165.04797331983994</v>
          </cell>
          <cell r="AE11">
            <v>163.13587695992848</v>
          </cell>
          <cell r="AF11">
            <v>173.86159482240518</v>
          </cell>
          <cell r="AG11">
            <v>169.19401197035265</v>
          </cell>
          <cell r="AH11">
            <v>155.59643228736346</v>
          </cell>
          <cell r="AI11">
            <v>161.99591624884044</v>
          </cell>
          <cell r="AJ11">
            <v>170.58094919630537</v>
          </cell>
          <cell r="AK11">
            <v>167.82697223389965</v>
          </cell>
          <cell r="AL11">
            <v>172.0238689284381</v>
          </cell>
          <cell r="AM11">
            <v>172.3990413583061</v>
          </cell>
          <cell r="AN11">
            <v>179.8930618225219</v>
          </cell>
          <cell r="AO11">
            <v>189.39966091447948</v>
          </cell>
          <cell r="AP11">
            <v>183.08269434161818</v>
          </cell>
          <cell r="AQ11">
            <v>183.97822182039772</v>
          </cell>
          <cell r="AR11">
            <v>186.83993374491794</v>
          </cell>
          <cell r="AS11">
            <v>181.43864127672916</v>
          </cell>
          <cell r="AT11">
            <v>179.37142181141252</v>
          </cell>
          <cell r="AU11">
            <v>182.27249134582354</v>
          </cell>
          <cell r="AV11">
            <v>178.77665395930882</v>
          </cell>
          <cell r="AW11">
            <v>176.35076796597198</v>
          </cell>
          <cell r="AX11">
            <v>183.25164267815168</v>
          </cell>
          <cell r="AY11">
            <v>178.57501917026394</v>
          </cell>
          <cell r="AZ11">
            <v>182.38903019443498</v>
          </cell>
          <cell r="BA11">
            <v>190.99553682712173</v>
          </cell>
          <cell r="BB11">
            <v>183.91940690605205</v>
          </cell>
          <cell r="BC11">
            <v>186.3312709007386</v>
          </cell>
          <cell r="BD11">
            <v>184.84621526849054</v>
          </cell>
          <cell r="BE11">
            <v>188.89017710585327</v>
          </cell>
          <cell r="BF11">
            <v>187.70613274670384</v>
          </cell>
          <cell r="BG11">
            <v>192.9761033855081</v>
          </cell>
          <cell r="BH11">
            <v>183.86701262523945</v>
          </cell>
          <cell r="BI11">
            <v>187.9203861421869</v>
          </cell>
          <cell r="BJ11">
            <v>189.84087744416348</v>
          </cell>
          <cell r="BK11">
            <v>182.98825585506452</v>
          </cell>
          <cell r="BL11">
            <v>183.1505103075223</v>
          </cell>
          <cell r="BM11">
            <v>198.69629685009647</v>
          </cell>
          <cell r="BN11">
            <v>193.9161532643958</v>
          </cell>
          <cell r="BO11">
            <v>191.62808257293588</v>
          </cell>
          <cell r="BP11">
            <v>194.2861693339465</v>
          </cell>
          <cell r="BQ11">
            <v>198.6238770554885</v>
          </cell>
          <cell r="BR11">
            <v>205.09243770429433</v>
          </cell>
          <cell r="BS11">
            <v>211.968732993713</v>
          </cell>
        </row>
        <row r="12">
          <cell r="A12" t="str">
            <v>Horizonte</v>
          </cell>
          <cell r="B12">
            <v>238.81137747356837</v>
          </cell>
          <cell r="C12">
            <v>243.89192359812742</v>
          </cell>
          <cell r="D12">
            <v>232.6953328054215</v>
          </cell>
          <cell r="E12">
            <v>252.30061807135246</v>
          </cell>
          <cell r="F12">
            <v>230.86155490215498</v>
          </cell>
          <cell r="G12">
            <v>225.8792120719208</v>
          </cell>
          <cell r="H12">
            <v>222.7794593536344</v>
          </cell>
          <cell r="I12">
            <v>248.00357642836778</v>
          </cell>
          <cell r="J12">
            <v>234.0019763731358</v>
          </cell>
          <cell r="K12">
            <v>232.60055655414115</v>
          </cell>
          <cell r="L12">
            <v>254.2147711988939</v>
          </cell>
          <cell r="M12">
            <v>235.5799964665506</v>
          </cell>
          <cell r="N12">
            <v>254.55499160112817</v>
          </cell>
          <cell r="O12">
            <v>250.92212885553684</v>
          </cell>
          <cell r="P12">
            <v>264.0084033799738</v>
          </cell>
          <cell r="Q12">
            <v>259.55024833843026</v>
          </cell>
          <cell r="R12">
            <v>242.08805185622876</v>
          </cell>
          <cell r="S12">
            <v>251.22540683119053</v>
          </cell>
          <cell r="T12">
            <v>250.46565812947142</v>
          </cell>
          <cell r="U12">
            <v>261.42807866859783</v>
          </cell>
        </row>
        <row r="13">
          <cell r="A13" t="str">
            <v>Integra</v>
          </cell>
          <cell r="B13">
            <v>229.48948894824807</v>
          </cell>
          <cell r="C13">
            <v>213.27641223067874</v>
          </cell>
          <cell r="D13">
            <v>209.6627156736672</v>
          </cell>
          <cell r="E13">
            <v>226.08209031207372</v>
          </cell>
          <cell r="F13">
            <v>217.30535446188583</v>
          </cell>
          <cell r="G13">
            <v>215.08019064794942</v>
          </cell>
          <cell r="H13">
            <v>214.922303363438</v>
          </cell>
          <cell r="I13">
            <v>218.29895354812496</v>
          </cell>
          <cell r="J13">
            <v>217.49856498837795</v>
          </cell>
          <cell r="K13">
            <v>215.48016601982687</v>
          </cell>
          <cell r="L13">
            <v>221.39714221926494</v>
          </cell>
          <cell r="M13">
            <v>227.91112912562548</v>
          </cell>
          <cell r="N13">
            <v>229.76416824831867</v>
          </cell>
          <cell r="O13">
            <v>237.7285318137847</v>
          </cell>
          <cell r="P13">
            <v>237.51227855672275</v>
          </cell>
          <cell r="Q13">
            <v>238.49406834071536</v>
          </cell>
          <cell r="R13">
            <v>237.17044617914095</v>
          </cell>
          <cell r="S13">
            <v>236.56534427607605</v>
          </cell>
          <cell r="T13">
            <v>235.31993329639195</v>
          </cell>
          <cell r="U13">
            <v>232.10167326030214</v>
          </cell>
          <cell r="V13">
            <v>241.97170058100673</v>
          </cell>
          <cell r="W13">
            <v>242.32245892541863</v>
          </cell>
          <cell r="X13">
            <v>237.03486950500655</v>
          </cell>
          <cell r="Y13">
            <v>236.81518243640366</v>
          </cell>
          <cell r="Z13">
            <v>243.6482501085362</v>
          </cell>
          <cell r="AA13">
            <v>253.18035679468827</v>
          </cell>
          <cell r="AB13">
            <v>243.8921555687699</v>
          </cell>
          <cell r="AC13">
            <v>261.75717803931195</v>
          </cell>
          <cell r="AD13">
            <v>277.04875005955273</v>
          </cell>
          <cell r="AE13">
            <v>245.5319835246467</v>
          </cell>
          <cell r="AF13">
            <v>246.0410877919361</v>
          </cell>
          <cell r="AG13">
            <v>265.15411249732676</v>
          </cell>
          <cell r="AH13">
            <v>263.80870577976555</v>
          </cell>
          <cell r="AI13">
            <v>267.93556773379095</v>
          </cell>
          <cell r="AJ13">
            <v>277.6535379421435</v>
          </cell>
          <cell r="AK13">
            <v>269.47018526256693</v>
          </cell>
          <cell r="AL13">
            <v>282.7862451875888</v>
          </cell>
          <cell r="AM13">
            <v>288.4777852736585</v>
          </cell>
          <cell r="AN13">
            <v>281.00847353369727</v>
          </cell>
          <cell r="AO13">
            <v>295.90547770970755</v>
          </cell>
          <cell r="AP13">
            <v>302.69417248586234</v>
          </cell>
          <cell r="AQ13">
            <v>295.59465641205225</v>
          </cell>
          <cell r="AR13">
            <v>294.75578144566504</v>
          </cell>
          <cell r="AS13">
            <v>283.20407210756645</v>
          </cell>
          <cell r="AT13">
            <v>283.2207401353395</v>
          </cell>
          <cell r="AU13">
            <v>294.2256171236815</v>
          </cell>
          <cell r="AV13">
            <v>292.6521752331025</v>
          </cell>
          <cell r="AW13">
            <v>286.37581722559565</v>
          </cell>
          <cell r="AX13">
            <v>293.77073787320023</v>
          </cell>
          <cell r="AY13">
            <v>302.7513453575878</v>
          </cell>
          <cell r="AZ13">
            <v>290.99746915946275</v>
          </cell>
          <cell r="BA13">
            <v>332.1763789994791</v>
          </cell>
          <cell r="BB13">
            <v>292.7387803635317</v>
          </cell>
          <cell r="BC13">
            <v>315.0094979902964</v>
          </cell>
          <cell r="BD13">
            <v>304.2432186642957</v>
          </cell>
          <cell r="BE13">
            <v>320.48129673541206</v>
          </cell>
          <cell r="BF13">
            <v>310.6969771362528</v>
          </cell>
          <cell r="BG13">
            <v>308.63749319593694</v>
          </cell>
          <cell r="BH13">
            <v>310.73951251719143</v>
          </cell>
          <cell r="BI13">
            <v>300.6044182546771</v>
          </cell>
          <cell r="BJ13">
            <v>338.2025664171808</v>
          </cell>
          <cell r="BK13">
            <v>310.4552630606643</v>
          </cell>
          <cell r="BL13">
            <v>307.4626111535885</v>
          </cell>
          <cell r="BM13">
            <v>333.958825227368</v>
          </cell>
          <cell r="BN13">
            <v>329.2070379649812</v>
          </cell>
          <cell r="BO13">
            <v>312.839230094724</v>
          </cell>
          <cell r="BP13">
            <v>318.91463410375167</v>
          </cell>
          <cell r="BQ13">
            <v>316.02898633881</v>
          </cell>
          <cell r="BR13">
            <v>319.862252125167</v>
          </cell>
          <cell r="BS13">
            <v>321.44584657043583</v>
          </cell>
        </row>
        <row r="14">
          <cell r="A14" t="str">
            <v>Prima</v>
          </cell>
          <cell r="B14">
            <v>287.8642661778034</v>
          </cell>
          <cell r="C14">
            <v>299.65814215814373</v>
          </cell>
          <cell r="D14">
            <v>294.7350894076154</v>
          </cell>
          <cell r="E14">
            <v>306.91308560049697</v>
          </cell>
          <cell r="F14">
            <v>289.88636864226345</v>
          </cell>
          <cell r="G14">
            <v>296.32712183491725</v>
          </cell>
          <cell r="H14">
            <v>287.01010072165224</v>
          </cell>
          <cell r="I14">
            <v>294.74457698773693</v>
          </cell>
          <cell r="J14">
            <v>291.8131211099729</v>
          </cell>
          <cell r="K14">
            <v>290.1840160228566</v>
          </cell>
          <cell r="L14">
            <v>301.3756434849442</v>
          </cell>
          <cell r="M14">
            <v>300.4794767114036</v>
          </cell>
          <cell r="N14">
            <v>293.71033188775255</v>
          </cell>
          <cell r="O14">
            <v>305.9020286032356</v>
          </cell>
          <cell r="P14">
            <v>306.5629956172208</v>
          </cell>
          <cell r="Q14">
            <v>305.40299119672324</v>
          </cell>
          <cell r="R14">
            <v>298.5415241501492</v>
          </cell>
          <cell r="S14">
            <v>306.25394546329716</v>
          </cell>
          <cell r="T14">
            <v>289.3911222447023</v>
          </cell>
          <cell r="U14">
            <v>302.8424108913818</v>
          </cell>
          <cell r="V14">
            <v>291.3458096153846</v>
          </cell>
          <cell r="W14">
            <v>306.68041761250754</v>
          </cell>
          <cell r="X14">
            <v>301.8913556535386</v>
          </cell>
          <cell r="Y14">
            <v>303.1236232811308</v>
          </cell>
          <cell r="Z14">
            <v>310.03106864084333</v>
          </cell>
          <cell r="AA14">
            <v>323.9739537426697</v>
          </cell>
          <cell r="AB14">
            <v>311.80600641167615</v>
          </cell>
          <cell r="AC14">
            <v>335.3984332555065</v>
          </cell>
          <cell r="AD14">
            <v>324.29829595697737</v>
          </cell>
          <cell r="AE14">
            <v>326.30277333600696</v>
          </cell>
          <cell r="AF14">
            <v>322.91374994803004</v>
          </cell>
          <cell r="AG14">
            <v>322.6978029532672</v>
          </cell>
          <cell r="AH14">
            <v>316.55921034395783</v>
          </cell>
          <cell r="AI14">
            <v>324.87557068495113</v>
          </cell>
          <cell r="AJ14">
            <v>332.57912204352766</v>
          </cell>
          <cell r="AK14">
            <v>325.17456352893987</v>
          </cell>
          <cell r="AL14">
            <v>337.32387412091896</v>
          </cell>
          <cell r="AM14">
            <v>353.49891252325716</v>
          </cell>
          <cell r="AN14">
            <v>354.22770173030835</v>
          </cell>
          <cell r="AO14">
            <v>383.14648125264364</v>
          </cell>
          <cell r="AP14">
            <v>364.724944812362</v>
          </cell>
          <cell r="AQ14">
            <v>355.9385752422017</v>
          </cell>
          <cell r="AR14">
            <v>357.50491357934817</v>
          </cell>
          <cell r="AS14">
            <v>347.58463185058855</v>
          </cell>
          <cell r="AT14">
            <v>349.769370782788</v>
          </cell>
          <cell r="AU14">
            <v>345.56948556307657</v>
          </cell>
          <cell r="AV14">
            <v>355.1316067286485</v>
          </cell>
          <cell r="AW14">
            <v>349.66554293910235</v>
          </cell>
          <cell r="AX14">
            <v>344.77169258233215</v>
          </cell>
          <cell r="AY14">
            <v>366.481733613123</v>
          </cell>
          <cell r="AZ14">
            <v>365.3920297468287</v>
          </cell>
          <cell r="BA14">
            <v>384.480151354933</v>
          </cell>
          <cell r="BB14">
            <v>357.04922010892307</v>
          </cell>
          <cell r="BC14">
            <v>369.60659565216736</v>
          </cell>
          <cell r="BD14">
            <v>366.53864262464214</v>
          </cell>
          <cell r="BE14">
            <v>360.5539533022525</v>
          </cell>
          <cell r="BF14">
            <v>365.03682821307945</v>
          </cell>
          <cell r="BG14">
            <v>368.2549005067267</v>
          </cell>
          <cell r="BH14">
            <v>367.0620776941027</v>
          </cell>
          <cell r="BI14">
            <v>352.9821876865575</v>
          </cell>
          <cell r="BJ14">
            <v>392.1578487352945</v>
          </cell>
          <cell r="BK14">
            <v>372.8841261962901</v>
          </cell>
          <cell r="BL14">
            <v>366.03915684928756</v>
          </cell>
          <cell r="BM14">
            <v>391.72481407841065</v>
          </cell>
          <cell r="BN14">
            <v>371.4958318505273</v>
          </cell>
          <cell r="BO14">
            <v>366.9718972147014</v>
          </cell>
          <cell r="BP14">
            <v>372.70390053980134</v>
          </cell>
          <cell r="BQ14">
            <v>359.0274121069108</v>
          </cell>
          <cell r="BR14">
            <v>379.08273336706475</v>
          </cell>
          <cell r="BS14">
            <v>355.467719061848</v>
          </cell>
        </row>
        <row r="15">
          <cell r="A15" t="str">
            <v>Profuturo </v>
          </cell>
          <cell r="B15">
            <v>280.3741645496583</v>
          </cell>
          <cell r="C15">
            <v>211.2025102719138</v>
          </cell>
          <cell r="D15">
            <v>209.401291872328</v>
          </cell>
          <cell r="E15">
            <v>215.02493783016047</v>
          </cell>
          <cell r="F15">
            <v>214.66238638104872</v>
          </cell>
          <cell r="G15">
            <v>209.40910183675172</v>
          </cell>
          <cell r="H15">
            <v>196.91657533257754</v>
          </cell>
          <cell r="I15">
            <v>203.436823449724</v>
          </cell>
          <cell r="J15">
            <v>215.21920144975493</v>
          </cell>
          <cell r="K15">
            <v>204.74469825101525</v>
          </cell>
          <cell r="L15">
            <v>223.02506146068941</v>
          </cell>
          <cell r="M15">
            <v>226.96495325633126</v>
          </cell>
          <cell r="N15">
            <v>227.0863888079525</v>
          </cell>
          <cell r="O15">
            <v>227.05772679542605</v>
          </cell>
          <cell r="P15">
            <v>239.37084272769124</v>
          </cell>
          <cell r="Q15">
            <v>233.43657982211636</v>
          </cell>
          <cell r="R15">
            <v>230.6872438672764</v>
          </cell>
          <cell r="S15">
            <v>228.24908997462109</v>
          </cell>
          <cell r="T15">
            <v>235.70461340682004</v>
          </cell>
          <cell r="U15">
            <v>240.9409493634104</v>
          </cell>
          <cell r="V15">
            <v>335.5822429748792</v>
          </cell>
          <cell r="W15">
            <v>240.41387339383496</v>
          </cell>
          <cell r="X15">
            <v>254.4202924512441</v>
          </cell>
          <cell r="Y15">
            <v>256.3131963808309</v>
          </cell>
          <cell r="Z15">
            <v>255.2857283147052</v>
          </cell>
          <cell r="AA15">
            <v>258.7813128232636</v>
          </cell>
          <cell r="AB15">
            <v>253.22778686142456</v>
          </cell>
          <cell r="AC15">
            <v>282.96223367563306</v>
          </cell>
          <cell r="AD15">
            <v>256.2407108565502</v>
          </cell>
          <cell r="AE15">
            <v>265.7515365040628</v>
          </cell>
          <cell r="AF15">
            <v>259.084369891908</v>
          </cell>
          <cell r="AG15">
            <v>259.29653829985307</v>
          </cell>
          <cell r="AH15">
            <v>252.1447311736794</v>
          </cell>
          <cell r="AI15">
            <v>241.85631373490185</v>
          </cell>
          <cell r="AJ15">
            <v>261.40693344558844</v>
          </cell>
          <cell r="AK15">
            <v>260.5266059183805</v>
          </cell>
          <cell r="AL15">
            <v>263.9001587645779</v>
          </cell>
          <cell r="AM15">
            <v>265.0298936833766</v>
          </cell>
          <cell r="AN15">
            <v>258.67751542288556</v>
          </cell>
          <cell r="AO15">
            <v>282.5128046504347</v>
          </cell>
          <cell r="AP15">
            <v>267.2764550014333</v>
          </cell>
          <cell r="AQ15">
            <v>266.29459371777494</v>
          </cell>
          <cell r="AR15">
            <v>269.74607912164015</v>
          </cell>
          <cell r="AS15">
            <v>266.28260794871903</v>
          </cell>
          <cell r="AT15">
            <v>261.56506120389565</v>
          </cell>
          <cell r="AU15">
            <v>267.91613237370024</v>
          </cell>
          <cell r="AV15">
            <v>273.070464530964</v>
          </cell>
          <cell r="AW15">
            <v>262.4813206893942</v>
          </cell>
          <cell r="AX15">
            <v>287.25514480145944</v>
          </cell>
          <cell r="AY15">
            <v>272.8271687009718</v>
          </cell>
          <cell r="AZ15">
            <v>282.5880026832786</v>
          </cell>
          <cell r="BA15">
            <v>298.73031556459136</v>
          </cell>
          <cell r="BB15">
            <v>287.42666179090594</v>
          </cell>
          <cell r="BC15">
            <v>281.41253474341426</v>
          </cell>
          <cell r="BD15">
            <v>278.2362712236994</v>
          </cell>
          <cell r="BE15">
            <v>281.03486615788836</v>
          </cell>
          <cell r="BF15">
            <v>273.25378847601115</v>
          </cell>
          <cell r="BG15">
            <v>284.38475924727067</v>
          </cell>
          <cell r="BH15">
            <v>285.8884986135566</v>
          </cell>
          <cell r="BI15">
            <v>289.705516974427</v>
          </cell>
          <cell r="BJ15">
            <v>319.11743938964827</v>
          </cell>
          <cell r="BK15">
            <v>299.0054080575671</v>
          </cell>
          <cell r="BL15">
            <v>278.7354857147116</v>
          </cell>
          <cell r="BM15">
            <v>302.7153747713119</v>
          </cell>
          <cell r="BN15">
            <v>309.1835160756633</v>
          </cell>
          <cell r="BO15">
            <v>309.51210072812745</v>
          </cell>
          <cell r="BP15">
            <v>308.5286313597421</v>
          </cell>
          <cell r="BQ15">
            <v>308.95565744117175</v>
          </cell>
          <cell r="BR15">
            <v>311.48786852324736</v>
          </cell>
          <cell r="BS15">
            <v>308.4667650230863</v>
          </cell>
        </row>
        <row r="16">
          <cell r="A16" t="str">
            <v>spp</v>
          </cell>
          <cell r="B16">
            <v>257.2130158556317</v>
          </cell>
          <cell r="C16">
            <v>243.87372701322863</v>
          </cell>
          <cell r="D16">
            <v>238.4107807617944</v>
          </cell>
          <cell r="E16">
            <v>252.6564973219861</v>
          </cell>
          <cell r="F16">
            <v>239.93463303284088</v>
          </cell>
          <cell r="G16">
            <v>238.68371742554282</v>
          </cell>
          <cell r="H16">
            <v>232.4169669507113</v>
          </cell>
          <cell r="I16">
            <v>243.57210117208115</v>
          </cell>
          <cell r="J16">
            <v>241.12434718823928</v>
          </cell>
          <cell r="K16">
            <v>237.86489854473814</v>
          </cell>
          <cell r="L16">
            <v>251.8574391019954</v>
          </cell>
          <cell r="M16">
            <v>249.63568284968972</v>
          </cell>
          <cell r="N16">
            <v>253.38918459318634</v>
          </cell>
          <cell r="O16">
            <v>258.7656687742044</v>
          </cell>
          <cell r="P16">
            <v>264.41154769420075</v>
          </cell>
          <cell r="Q16">
            <v>262.4883720754389</v>
          </cell>
          <cell r="R16">
            <v>255.80283894970393</v>
          </cell>
          <cell r="S16">
            <v>259.9450618322924</v>
          </cell>
          <cell r="T16">
            <v>255.49486362848015</v>
          </cell>
          <cell r="U16">
            <v>261.7954599074042</v>
          </cell>
          <cell r="V16">
            <v>283.58024348432764</v>
          </cell>
          <cell r="W16">
            <v>260.4458155574928</v>
          </cell>
          <cell r="X16">
            <v>260.6409954755438</v>
          </cell>
          <cell r="Y16">
            <v>261.1811814448915</v>
          </cell>
          <cell r="Z16">
            <v>265.6337850962342</v>
          </cell>
          <cell r="AA16">
            <v>273.3057868940691</v>
          </cell>
          <cell r="AB16">
            <v>263.9025841766594</v>
          </cell>
          <cell r="AC16">
            <v>285.72062347819457</v>
          </cell>
          <cell r="AD16">
            <v>279.7824047739863</v>
          </cell>
          <cell r="AE16">
            <v>270.47972416799666</v>
          </cell>
          <cell r="AF16">
            <v>267.7182552257527</v>
          </cell>
          <cell r="AG16">
            <v>274.17234758422046</v>
          </cell>
          <cell r="AH16">
            <v>267.8958327423482</v>
          </cell>
          <cell r="AI16">
            <v>268.9836942556544</v>
          </cell>
          <cell r="AJ16">
            <v>280.5580084147949</v>
          </cell>
          <cell r="AK16">
            <v>274.5000571571856</v>
          </cell>
          <cell r="AL16">
            <v>283.49313573002775</v>
          </cell>
          <cell r="AM16">
            <v>290.08291802910765</v>
          </cell>
          <cell r="AN16">
            <v>285.60226970710755</v>
          </cell>
          <cell r="AO16">
            <v>306.01702324711357</v>
          </cell>
          <cell r="AP16">
            <v>298.2487127875407</v>
          </cell>
          <cell r="AQ16">
            <v>292.5308466431309</v>
          </cell>
          <cell r="AR16">
            <v>293.89336363356813</v>
          </cell>
          <cell r="AS16">
            <v>284.82379265933463</v>
          </cell>
          <cell r="AT16">
            <v>282.9991082999824</v>
          </cell>
          <cell r="AU16">
            <v>287.5775763895614</v>
          </cell>
          <cell r="AV16">
            <v>290.06785575028607</v>
          </cell>
          <cell r="AW16">
            <v>282.8264985790641</v>
          </cell>
          <cell r="AX16">
            <v>291.04630028043186</v>
          </cell>
          <cell r="AY16">
            <v>295.31186679650403</v>
          </cell>
          <cell r="AZ16">
            <v>293.56539563341914</v>
          </cell>
          <cell r="BA16">
            <v>317.85730344484745</v>
          </cell>
          <cell r="BB16">
            <v>293.11332596907545</v>
          </cell>
          <cell r="BC16">
            <v>301.9277539005518</v>
          </cell>
          <cell r="BD16">
            <v>296.22084309652826</v>
          </cell>
          <cell r="BE16">
            <v>300.9776417743661</v>
          </cell>
          <cell r="BF16">
            <v>295.9241802588058</v>
          </cell>
          <cell r="BG16">
            <v>298.83509471301153</v>
          </cell>
          <cell r="BH16">
            <v>297.90738531179665</v>
          </cell>
          <cell r="BI16">
            <v>292.05427762946766</v>
          </cell>
          <cell r="BJ16">
            <v>319.10131094696084</v>
          </cell>
          <cell r="BK16">
            <v>300.57512056056044</v>
          </cell>
          <cell r="BL16">
            <v>292.7912480465724</v>
          </cell>
          <cell r="BM16">
            <v>315.4571714026648</v>
          </cell>
          <cell r="BN16">
            <v>310.1074677065055</v>
          </cell>
          <cell r="BO16">
            <v>302.9229204436586</v>
          </cell>
          <cell r="BP16">
            <v>307.5415686194446</v>
          </cell>
          <cell r="BQ16">
            <v>304.3181551075324</v>
          </cell>
          <cell r="BR16">
            <v>313.33243606490504</v>
          </cell>
          <cell r="BS16">
            <v>308.2936426697774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tabSelected="1" zoomScalePageLayoutView="0" workbookViewId="0" topLeftCell="A1">
      <pane xSplit="2" ySplit="3" topLeftCell="C4" activePane="bottomRight" state="frozen"/>
      <selection pane="topLeft" activeCell="F29" sqref="F29"/>
      <selection pane="topRight" activeCell="F29" sqref="F29"/>
      <selection pane="bottomLeft" activeCell="F29" sqref="F29"/>
      <selection pane="bottomRight" activeCell="A1" sqref="A1:O1"/>
    </sheetView>
  </sheetViews>
  <sheetFormatPr defaultColWidth="11.00390625" defaultRowHeight="12.75"/>
  <cols>
    <col min="1" max="1" width="2.00390625" style="1" customWidth="1"/>
    <col min="2" max="2" width="21.625" style="1" customWidth="1"/>
    <col min="3" max="16384" width="11.375" style="1" customWidth="1"/>
  </cols>
  <sheetData>
    <row r="1" spans="1:15" ht="58.5" customHeight="1">
      <c r="A1" s="77" t="s">
        <v>0</v>
      </c>
      <c r="B1" s="77"/>
      <c r="C1" s="77"/>
      <c r="D1" s="77"/>
      <c r="E1" s="77"/>
      <c r="F1" s="77"/>
      <c r="G1" s="77"/>
      <c r="H1" s="77"/>
      <c r="I1" s="77"/>
      <c r="J1" s="77"/>
      <c r="K1" s="77"/>
      <c r="L1" s="77"/>
      <c r="M1" s="77"/>
      <c r="N1" s="77"/>
      <c r="O1" s="77"/>
    </row>
    <row r="2" spans="1:2" ht="5.25" customHeight="1" thickBot="1">
      <c r="A2" s="2"/>
      <c r="B2" s="2"/>
    </row>
    <row r="3" spans="1:16" s="6" customFormat="1" ht="18" customHeight="1">
      <c r="A3" s="3"/>
      <c r="B3" s="3"/>
      <c r="C3" s="4">
        <v>42644</v>
      </c>
      <c r="D3" s="4">
        <v>42675</v>
      </c>
      <c r="E3" s="4">
        <v>42705</v>
      </c>
      <c r="F3" s="4">
        <v>42736</v>
      </c>
      <c r="G3" s="4">
        <v>42767</v>
      </c>
      <c r="H3" s="4">
        <v>42795</v>
      </c>
      <c r="I3" s="4">
        <v>42826</v>
      </c>
      <c r="J3" s="4">
        <v>42856</v>
      </c>
      <c r="K3" s="4">
        <v>42887</v>
      </c>
      <c r="L3" s="4">
        <v>42917</v>
      </c>
      <c r="M3" s="4">
        <v>42948</v>
      </c>
      <c r="N3" s="4">
        <v>42979</v>
      </c>
      <c r="O3" s="4">
        <v>43009</v>
      </c>
      <c r="P3" s="5"/>
    </row>
    <row r="4" spans="1:2" s="6" customFormat="1" ht="18" customHeight="1">
      <c r="A4" s="7" t="s">
        <v>1</v>
      </c>
      <c r="B4" s="8"/>
    </row>
    <row r="5" spans="1:16" s="6" customFormat="1" ht="14.25" customHeight="1">
      <c r="A5" s="7"/>
      <c r="B5" s="9" t="s">
        <v>2</v>
      </c>
      <c r="C5" s="10">
        <v>434368</v>
      </c>
      <c r="D5" s="10">
        <v>465528</v>
      </c>
      <c r="E5" s="10">
        <v>486823</v>
      </c>
      <c r="F5" s="10">
        <v>455375</v>
      </c>
      <c r="G5" s="10">
        <v>481396</v>
      </c>
      <c r="H5" s="10">
        <v>476840</v>
      </c>
      <c r="I5" s="10">
        <v>493200</v>
      </c>
      <c r="J5" s="10">
        <v>497766</v>
      </c>
      <c r="K5" s="10">
        <v>480577</v>
      </c>
      <c r="L5" s="10">
        <v>502861</v>
      </c>
      <c r="M5" s="10">
        <v>488878</v>
      </c>
      <c r="N5" s="10">
        <v>494670</v>
      </c>
      <c r="O5" s="10">
        <v>483548</v>
      </c>
      <c r="P5" s="10"/>
    </row>
    <row r="6" spans="1:16" s="6" customFormat="1" ht="13.5" customHeight="1">
      <c r="A6" s="11"/>
      <c r="B6" s="9" t="s">
        <v>3</v>
      </c>
      <c r="C6" s="10"/>
      <c r="D6" s="10"/>
      <c r="E6" s="10"/>
      <c r="F6" s="10"/>
      <c r="G6" s="10"/>
      <c r="H6" s="10"/>
      <c r="I6" s="10"/>
      <c r="J6" s="10"/>
      <c r="K6" s="10"/>
      <c r="L6" s="10"/>
      <c r="M6" s="10"/>
      <c r="N6" s="10"/>
      <c r="O6" s="10"/>
      <c r="P6" s="10"/>
    </row>
    <row r="7" spans="1:16" s="6" customFormat="1" ht="13.5" customHeight="1">
      <c r="A7" s="11"/>
      <c r="B7" s="9" t="s">
        <v>4</v>
      </c>
      <c r="C7" s="10">
        <v>875436</v>
      </c>
      <c r="D7" s="10">
        <v>920334</v>
      </c>
      <c r="E7" s="10">
        <v>830508</v>
      </c>
      <c r="F7" s="10">
        <v>839027</v>
      </c>
      <c r="G7" s="10">
        <v>886746</v>
      </c>
      <c r="H7" s="10">
        <v>808931</v>
      </c>
      <c r="I7" s="10">
        <v>834980</v>
      </c>
      <c r="J7" s="10">
        <v>861028</v>
      </c>
      <c r="K7" s="10">
        <v>841837</v>
      </c>
      <c r="L7" s="10">
        <v>894944</v>
      </c>
      <c r="M7" s="10">
        <v>869814</v>
      </c>
      <c r="N7" s="10">
        <v>885579</v>
      </c>
      <c r="O7" s="10">
        <v>896108</v>
      </c>
      <c r="P7" s="10"/>
    </row>
    <row r="8" spans="1:16" s="6" customFormat="1" ht="13.5" customHeight="1">
      <c r="A8" s="11"/>
      <c r="B8" s="9" t="s">
        <v>5</v>
      </c>
      <c r="C8" s="10">
        <v>669935</v>
      </c>
      <c r="D8" s="10">
        <v>693486</v>
      </c>
      <c r="E8" s="10">
        <v>644063</v>
      </c>
      <c r="F8" s="10">
        <v>639686</v>
      </c>
      <c r="G8" s="10">
        <v>671683</v>
      </c>
      <c r="H8" s="10">
        <v>642260</v>
      </c>
      <c r="I8" s="10">
        <v>683951</v>
      </c>
      <c r="J8" s="10">
        <v>664453</v>
      </c>
      <c r="K8" s="10">
        <v>678583</v>
      </c>
      <c r="L8" s="10">
        <v>721274</v>
      </c>
      <c r="M8" s="10">
        <v>737197</v>
      </c>
      <c r="N8" s="10">
        <v>760687</v>
      </c>
      <c r="O8" s="10">
        <v>782735</v>
      </c>
      <c r="P8" s="10"/>
    </row>
    <row r="9" spans="1:16" s="6" customFormat="1" ht="13.5" customHeight="1">
      <c r="A9" s="11"/>
      <c r="B9" s="9" t="s">
        <v>6</v>
      </c>
      <c r="C9" s="10">
        <v>667896</v>
      </c>
      <c r="D9" s="10">
        <v>700112</v>
      </c>
      <c r="E9" s="10">
        <v>632029</v>
      </c>
      <c r="F9" s="10">
        <v>636197</v>
      </c>
      <c r="G9" s="10">
        <v>670795</v>
      </c>
      <c r="H9" s="10">
        <v>649356</v>
      </c>
      <c r="I9" s="10">
        <v>680594</v>
      </c>
      <c r="J9" s="10">
        <v>653045</v>
      </c>
      <c r="K9" s="10">
        <v>643953</v>
      </c>
      <c r="L9" s="10">
        <v>691887</v>
      </c>
      <c r="M9" s="10">
        <v>669259</v>
      </c>
      <c r="N9" s="10">
        <v>675943</v>
      </c>
      <c r="O9" s="10">
        <v>681689</v>
      </c>
      <c r="P9" s="10"/>
    </row>
    <row r="10" spans="1:16" s="6" customFormat="1" ht="13.5" customHeight="1">
      <c r="A10" s="11"/>
      <c r="B10" s="9" t="s">
        <v>7</v>
      </c>
      <c r="C10" s="12">
        <v>2647635</v>
      </c>
      <c r="D10" s="12">
        <v>2779460</v>
      </c>
      <c r="E10" s="12">
        <v>2593423</v>
      </c>
      <c r="F10" s="12">
        <v>2570285</v>
      </c>
      <c r="G10" s="12">
        <v>2710620</v>
      </c>
      <c r="H10" s="12">
        <v>2577387</v>
      </c>
      <c r="I10" s="12">
        <v>2692725</v>
      </c>
      <c r="J10" s="12">
        <v>2676292</v>
      </c>
      <c r="K10" s="12">
        <v>2644950</v>
      </c>
      <c r="L10" s="12">
        <v>2810966</v>
      </c>
      <c r="M10" s="12">
        <v>2765148</v>
      </c>
      <c r="N10" s="12">
        <v>2816879</v>
      </c>
      <c r="O10" s="12">
        <v>2844080</v>
      </c>
      <c r="P10" s="12"/>
    </row>
    <row r="11" spans="1:2" s="6" customFormat="1" ht="13.5" customHeight="1">
      <c r="A11" s="13"/>
      <c r="B11" s="14"/>
    </row>
    <row r="12" spans="1:2" s="6" customFormat="1" ht="13.5" customHeight="1">
      <c r="A12" s="7" t="s">
        <v>8</v>
      </c>
      <c r="B12" s="8"/>
    </row>
    <row r="13" spans="1:16" s="6" customFormat="1" ht="13.5" customHeight="1">
      <c r="A13" s="7"/>
      <c r="B13" s="9" t="s">
        <v>2</v>
      </c>
      <c r="C13" s="15">
        <v>46.72176024076817</v>
      </c>
      <c r="D13" s="15">
        <v>48.58384775541513</v>
      </c>
      <c r="E13" s="15">
        <v>49.612636153143754</v>
      </c>
      <c r="F13" s="15">
        <v>44.79823945255396</v>
      </c>
      <c r="G13" s="15">
        <v>46.031319534022245</v>
      </c>
      <c r="H13" s="15">
        <v>44.419934381759546</v>
      </c>
      <c r="I13" s="15">
        <v>45.12380225673907</v>
      </c>
      <c r="J13" s="15">
        <v>44.510954126799604</v>
      </c>
      <c r="K13" s="15">
        <v>42.89471993030836</v>
      </c>
      <c r="L13" s="15">
        <v>44.89742165778887</v>
      </c>
      <c r="M13" s="15">
        <v>43.69043012299825</v>
      </c>
      <c r="N13" s="15">
        <v>44.26696018685065</v>
      </c>
      <c r="O13" s="15">
        <v>43.33492555825706</v>
      </c>
      <c r="P13" s="15"/>
    </row>
    <row r="14" spans="1:2" s="6" customFormat="1" ht="13.5" customHeight="1">
      <c r="A14" s="11"/>
      <c r="B14" s="9" t="s">
        <v>3</v>
      </c>
    </row>
    <row r="15" spans="1:16" s="6" customFormat="1" ht="13.5" customHeight="1">
      <c r="A15" s="11"/>
      <c r="B15" s="9" t="s">
        <v>4</v>
      </c>
      <c r="C15" s="15">
        <v>43.63232925952194</v>
      </c>
      <c r="D15" s="15">
        <v>45.882127719399</v>
      </c>
      <c r="E15" s="15">
        <v>41.412013905925576</v>
      </c>
      <c r="F15" s="15">
        <v>41.8474219276427</v>
      </c>
      <c r="G15" s="15">
        <v>44.23405770930648</v>
      </c>
      <c r="H15" s="15">
        <v>40.363159712034935</v>
      </c>
      <c r="I15" s="15">
        <v>41.667935032394475</v>
      </c>
      <c r="J15" s="15">
        <v>42.97170896572307</v>
      </c>
      <c r="K15" s="15">
        <v>42.01924075198058</v>
      </c>
      <c r="L15" s="15">
        <v>44.675830360998305</v>
      </c>
      <c r="M15" s="15">
        <v>43.429637929071724</v>
      </c>
      <c r="N15" s="15">
        <v>44.220048894872036</v>
      </c>
      <c r="O15" s="15">
        <v>44.74412292365606</v>
      </c>
      <c r="P15" s="15"/>
    </row>
    <row r="16" spans="1:16" s="6" customFormat="1" ht="13.5" customHeight="1">
      <c r="A16" s="11"/>
      <c r="B16" s="9" t="s">
        <v>5</v>
      </c>
      <c r="C16" s="15">
        <v>45.75736816330545</v>
      </c>
      <c r="D16" s="15">
        <v>47.31496643196332</v>
      </c>
      <c r="E16" s="15">
        <v>43.88617693393732</v>
      </c>
      <c r="F16" s="15">
        <v>43.589118086370625</v>
      </c>
      <c r="G16" s="15">
        <v>45.70391388367219</v>
      </c>
      <c r="H16" s="15">
        <v>43.653086220044834</v>
      </c>
      <c r="I16" s="15">
        <v>46.445320298738146</v>
      </c>
      <c r="J16" s="15">
        <v>45.077580305843675</v>
      </c>
      <c r="K16" s="15">
        <v>45.2682306589541</v>
      </c>
      <c r="L16" s="15">
        <v>47.233223841031844</v>
      </c>
      <c r="M16" s="15">
        <v>47.25376438787473</v>
      </c>
      <c r="N16" s="15">
        <v>47.65737477116927</v>
      </c>
      <c r="O16" s="15">
        <v>48.31130916744332</v>
      </c>
      <c r="P16" s="15"/>
    </row>
    <row r="17" spans="1:16" s="6" customFormat="1" ht="13.5" customHeight="1">
      <c r="A17" s="11"/>
      <c r="B17" s="9" t="s">
        <v>9</v>
      </c>
      <c r="C17" s="15">
        <v>36.88011874155159</v>
      </c>
      <c r="D17" s="15">
        <v>38.67240105039534</v>
      </c>
      <c r="E17" s="15">
        <v>34.922530242241834</v>
      </c>
      <c r="F17" s="15">
        <v>35.16448955700383</v>
      </c>
      <c r="G17" s="15">
        <v>37.08637574174686</v>
      </c>
      <c r="H17" s="15">
        <v>35.91314557755558</v>
      </c>
      <c r="I17" s="15">
        <v>37.6465343144603</v>
      </c>
      <c r="J17" s="15">
        <v>36.13425523744601</v>
      </c>
      <c r="K17" s="15">
        <v>35.639479249280384</v>
      </c>
      <c r="L17" s="15">
        <v>38.29659691341009</v>
      </c>
      <c r="M17" s="15">
        <v>37.04875035152245</v>
      </c>
      <c r="N17" s="15">
        <v>37.42197331189693</v>
      </c>
      <c r="O17" s="15">
        <v>37.74769382067424</v>
      </c>
      <c r="P17" s="15"/>
    </row>
    <row r="18" spans="1:16" s="18" customFormat="1" ht="13.5" customHeight="1">
      <c r="A18" s="16"/>
      <c r="B18" s="9" t="s">
        <v>7</v>
      </c>
      <c r="C18" s="17">
        <v>42.62693121547455</v>
      </c>
      <c r="D18" s="17">
        <v>44.541864426363205</v>
      </c>
      <c r="E18" s="17">
        <v>41.4013466892227</v>
      </c>
      <c r="F18" s="17">
        <v>40.80978271914805</v>
      </c>
      <c r="G18" s="17">
        <v>42.82960906301086</v>
      </c>
      <c r="H18" s="17">
        <v>40.54391794904063</v>
      </c>
      <c r="I18" s="17">
        <v>42.22338467299251</v>
      </c>
      <c r="J18" s="17">
        <v>41.79548558056903</v>
      </c>
      <c r="K18" s="17">
        <v>41.136444935222485</v>
      </c>
      <c r="L18" s="17">
        <v>43.5341685407545</v>
      </c>
      <c r="M18" s="17">
        <v>42.61758123878748</v>
      </c>
      <c r="N18" s="17">
        <v>43.186675793955295</v>
      </c>
      <c r="O18" s="17">
        <v>43.45638447856174</v>
      </c>
      <c r="P18" s="17"/>
    </row>
    <row r="19" spans="1:2" s="6" customFormat="1" ht="13.5" customHeight="1">
      <c r="A19" s="13"/>
      <c r="B19" s="14"/>
    </row>
    <row r="20" spans="1:2" s="6" customFormat="1" ht="13.5" customHeight="1">
      <c r="A20" s="7" t="s">
        <v>10</v>
      </c>
      <c r="B20" s="8"/>
    </row>
    <row r="21" spans="1:16" s="6" customFormat="1" ht="13.5" customHeight="1">
      <c r="A21" s="7"/>
      <c r="B21" s="9" t="s">
        <v>2</v>
      </c>
      <c r="C21" s="15">
        <v>54.82727630741889</v>
      </c>
      <c r="D21" s="15">
        <v>56.99342564366254</v>
      </c>
      <c r="E21" s="15">
        <v>57.86033830297037</v>
      </c>
      <c r="F21" s="15">
        <v>52.44642489003959</v>
      </c>
      <c r="G21" s="15">
        <v>53.69421259917172</v>
      </c>
      <c r="H21" s="15">
        <v>51.61421609908059</v>
      </c>
      <c r="I21" s="15">
        <v>51.89077265907594</v>
      </c>
      <c r="J21" s="15">
        <v>51.17206213440523</v>
      </c>
      <c r="K21" s="15">
        <v>48.18041551832518</v>
      </c>
      <c r="L21" s="15">
        <v>49.876860360740125</v>
      </c>
      <c r="M21" s="15">
        <v>48.281433476962825</v>
      </c>
      <c r="N21" s="15">
        <v>48.741194867232046</v>
      </c>
      <c r="O21" s="15">
        <v>47.596305279072695</v>
      </c>
      <c r="P21" s="15"/>
    </row>
    <row r="22" spans="1:2" s="6" customFormat="1" ht="13.5" customHeight="1">
      <c r="A22" s="11"/>
      <c r="B22" s="9" t="s">
        <v>3</v>
      </c>
    </row>
    <row r="23" spans="1:16" ht="13.5" customHeight="1">
      <c r="A23" s="11"/>
      <c r="B23" s="9" t="s">
        <v>4</v>
      </c>
      <c r="C23" s="15">
        <v>47.539288623404836</v>
      </c>
      <c r="D23" s="15">
        <v>50.034032540762944</v>
      </c>
      <c r="E23" s="15">
        <v>45.20484865638659</v>
      </c>
      <c r="F23" s="15">
        <v>45.712655896116296</v>
      </c>
      <c r="G23" s="15">
        <v>48.3832791434525</v>
      </c>
      <c r="H23" s="15">
        <v>44.186157027727674</v>
      </c>
      <c r="I23" s="15">
        <v>45.66085693536674</v>
      </c>
      <c r="J23" s="15">
        <v>47.1466525322569</v>
      </c>
      <c r="K23" s="15">
        <v>46.14896723062999</v>
      </c>
      <c r="L23" s="15">
        <v>49.10416330597594</v>
      </c>
      <c r="M23" s="15">
        <v>47.78210655381086</v>
      </c>
      <c r="N23" s="15">
        <v>48.71139464425978</v>
      </c>
      <c r="O23" s="15">
        <v>49.35708577128502</v>
      </c>
      <c r="P23" s="15"/>
    </row>
    <row r="24" spans="1:16" ht="13.5" customHeight="1">
      <c r="A24" s="11"/>
      <c r="B24" s="9" t="s">
        <v>5</v>
      </c>
      <c r="C24" s="15">
        <v>49.99738794274371</v>
      </c>
      <c r="D24" s="15">
        <v>51.78178483879374</v>
      </c>
      <c r="E24" s="15">
        <v>48.09440815314629</v>
      </c>
      <c r="F24" s="15">
        <v>47.73861621402175</v>
      </c>
      <c r="G24" s="15">
        <v>50.1891574628466</v>
      </c>
      <c r="H24" s="15">
        <v>47.94999690168332</v>
      </c>
      <c r="I24" s="15">
        <v>51.040090983241384</v>
      </c>
      <c r="J24" s="15">
        <v>49.58571173775699</v>
      </c>
      <c r="K24" s="15">
        <v>50.545014941915724</v>
      </c>
      <c r="L24" s="15">
        <v>53.18110096884078</v>
      </c>
      <c r="M24" s="15">
        <v>53.5311301635204</v>
      </c>
      <c r="N24" s="15">
        <v>54.13175297509129</v>
      </c>
      <c r="O24" s="15">
        <v>54.891715206997105</v>
      </c>
      <c r="P24" s="15"/>
    </row>
    <row r="25" spans="1:16" ht="13.5" customHeight="1">
      <c r="A25" s="11"/>
      <c r="B25" s="9" t="s">
        <v>9</v>
      </c>
      <c r="C25" s="15">
        <v>42.377924008611416</v>
      </c>
      <c r="D25" s="15">
        <v>44.479203263488856</v>
      </c>
      <c r="E25" s="15">
        <v>40.204179516147086</v>
      </c>
      <c r="F25" s="15">
        <v>40.52365058537269</v>
      </c>
      <c r="G25" s="15">
        <v>42.77715601215472</v>
      </c>
      <c r="H25" s="15">
        <v>41.45507335568169</v>
      </c>
      <c r="I25" s="15">
        <v>43.48607264142203</v>
      </c>
      <c r="J25" s="15">
        <v>41.77629790269288</v>
      </c>
      <c r="K25" s="15">
        <v>41.24712482073165</v>
      </c>
      <c r="L25" s="15">
        <v>44.335928989411464</v>
      </c>
      <c r="M25" s="15">
        <v>42.92669879684993</v>
      </c>
      <c r="N25" s="15">
        <v>43.39296088847518</v>
      </c>
      <c r="O25" s="15">
        <v>43.79753992245198</v>
      </c>
      <c r="P25" s="15"/>
    </row>
    <row r="26" spans="1:16" s="19" customFormat="1" ht="13.5" customHeight="1">
      <c r="A26" s="16"/>
      <c r="B26" s="9" t="s">
        <v>7</v>
      </c>
      <c r="C26" s="17">
        <v>47.70741305665946</v>
      </c>
      <c r="D26" s="15">
        <v>49.905072166340425</v>
      </c>
      <c r="E26" s="15">
        <v>46.395647928601356</v>
      </c>
      <c r="F26" s="15">
        <v>45.78658690826953</v>
      </c>
      <c r="G26" s="15">
        <v>48.09712047542444</v>
      </c>
      <c r="H26" s="15">
        <v>45.5333813626305</v>
      </c>
      <c r="I26" s="15">
        <v>47.37188493209102</v>
      </c>
      <c r="J26" s="15">
        <v>46.93429389657694</v>
      </c>
      <c r="K26" s="15">
        <v>46.19705468559646</v>
      </c>
      <c r="L26" s="15">
        <v>48.907093319377275</v>
      </c>
      <c r="M26" s="15">
        <v>47.92993625052998</v>
      </c>
      <c r="N26" s="15">
        <v>48.60141145113623</v>
      </c>
      <c r="O26" s="15">
        <v>48.91850825450806</v>
      </c>
      <c r="P26" s="15"/>
    </row>
    <row r="27" spans="1:2" ht="13.5" customHeight="1">
      <c r="A27" s="20"/>
      <c r="B27" s="21"/>
    </row>
    <row r="28" spans="1:2" ht="13.5" customHeight="1">
      <c r="A28" s="7" t="s">
        <v>11</v>
      </c>
      <c r="B28" s="8"/>
    </row>
    <row r="29" spans="1:16" ht="13.5" customHeight="1">
      <c r="A29" s="7"/>
      <c r="B29" s="9" t="s">
        <v>2</v>
      </c>
      <c r="C29" s="22">
        <v>192.9761033855081</v>
      </c>
      <c r="D29" s="22">
        <v>183.86701262523945</v>
      </c>
      <c r="E29" s="22">
        <v>187.9203861421869</v>
      </c>
      <c r="F29" s="22">
        <v>189.84087744416348</v>
      </c>
      <c r="G29" s="22">
        <v>182.98825585506452</v>
      </c>
      <c r="H29" s="22">
        <v>183.1505103075223</v>
      </c>
      <c r="I29" s="22">
        <v>198.69629685009647</v>
      </c>
      <c r="J29" s="22">
        <v>193.9161532643958</v>
      </c>
      <c r="K29" s="22">
        <v>191.62808257293588</v>
      </c>
      <c r="L29" s="22">
        <v>194.2861693339465</v>
      </c>
      <c r="M29" s="22">
        <v>198.6238770554885</v>
      </c>
      <c r="N29" s="22">
        <v>205.09243770429433</v>
      </c>
      <c r="O29" s="22">
        <v>211.968732993713</v>
      </c>
      <c r="P29" s="22"/>
    </row>
    <row r="30" spans="1:16" ht="13.5" customHeight="1">
      <c r="A30" s="11"/>
      <c r="B30" s="9" t="s">
        <v>3</v>
      </c>
      <c r="C30" s="22"/>
      <c r="D30" s="22"/>
      <c r="E30" s="22"/>
      <c r="F30" s="22"/>
      <c r="G30" s="22"/>
      <c r="H30" s="22"/>
      <c r="I30" s="22"/>
      <c r="J30" s="22"/>
      <c r="K30" s="22"/>
      <c r="L30" s="22"/>
      <c r="M30" s="22"/>
      <c r="N30" s="22"/>
      <c r="O30" s="22"/>
      <c r="P30" s="22"/>
    </row>
    <row r="31" spans="1:16" ht="13.5" customHeight="1">
      <c r="A31" s="11"/>
      <c r="B31" s="9" t="s">
        <v>4</v>
      </c>
      <c r="C31" s="22">
        <v>308.63749319593694</v>
      </c>
      <c r="D31" s="22">
        <v>310.73951251719143</v>
      </c>
      <c r="E31" s="22">
        <v>300.6044182546771</v>
      </c>
      <c r="F31" s="22">
        <v>338.2025664171808</v>
      </c>
      <c r="G31" s="22">
        <v>310.4552630606643</v>
      </c>
      <c r="H31" s="22">
        <v>307.4626111535885</v>
      </c>
      <c r="I31" s="22">
        <v>333.958825227368</v>
      </c>
      <c r="J31" s="22">
        <v>329.2070379649812</v>
      </c>
      <c r="K31" s="22">
        <v>312.839230094724</v>
      </c>
      <c r="L31" s="22">
        <v>318.91463410375167</v>
      </c>
      <c r="M31" s="22">
        <v>316.02898633881</v>
      </c>
      <c r="N31" s="22">
        <v>319.862252125167</v>
      </c>
      <c r="O31" s="22">
        <v>321.44584657043583</v>
      </c>
      <c r="P31" s="22"/>
    </row>
    <row r="32" spans="1:16" ht="13.5" customHeight="1">
      <c r="A32" s="11"/>
      <c r="B32" s="9" t="s">
        <v>5</v>
      </c>
      <c r="C32" s="22">
        <v>368.2549005067267</v>
      </c>
      <c r="D32" s="22">
        <v>367.0620776941027</v>
      </c>
      <c r="E32" s="22">
        <v>352.9821876865575</v>
      </c>
      <c r="F32" s="22">
        <v>392.1578487352945</v>
      </c>
      <c r="G32" s="22">
        <v>372.8841261962901</v>
      </c>
      <c r="H32" s="22">
        <v>366.03915684928756</v>
      </c>
      <c r="I32" s="22">
        <v>391.72481407841065</v>
      </c>
      <c r="J32" s="22">
        <v>371.4958318505273</v>
      </c>
      <c r="K32" s="22">
        <v>366.9718972147014</v>
      </c>
      <c r="L32" s="22">
        <v>372.70390053980134</v>
      </c>
      <c r="M32" s="22">
        <v>359.0274121069108</v>
      </c>
      <c r="N32" s="22">
        <v>379.08273336706475</v>
      </c>
      <c r="O32" s="22">
        <v>355.467719061848</v>
      </c>
      <c r="P32" s="22"/>
    </row>
    <row r="33" spans="1:16" ht="13.5" customHeight="1">
      <c r="A33" s="11"/>
      <c r="B33" s="9" t="s">
        <v>9</v>
      </c>
      <c r="C33" s="22">
        <v>284.38475924727067</v>
      </c>
      <c r="D33" s="22">
        <v>285.8884986135566</v>
      </c>
      <c r="E33" s="22">
        <v>289.705516974427</v>
      </c>
      <c r="F33" s="22">
        <v>319.11743938964827</v>
      </c>
      <c r="G33" s="22">
        <v>299.0054080575671</v>
      </c>
      <c r="H33" s="22">
        <v>278.7354857147116</v>
      </c>
      <c r="I33" s="22">
        <v>302.7153747713119</v>
      </c>
      <c r="J33" s="22">
        <v>309.1835160756633</v>
      </c>
      <c r="K33" s="22">
        <v>309.51210072812745</v>
      </c>
      <c r="L33" s="22">
        <v>308.5286313597421</v>
      </c>
      <c r="M33" s="22">
        <v>308.95565744117175</v>
      </c>
      <c r="N33" s="22">
        <v>311.48786852324736</v>
      </c>
      <c r="O33" s="22">
        <v>308.4667650230863</v>
      </c>
      <c r="P33" s="22"/>
    </row>
    <row r="34" spans="1:16" s="19" customFormat="1" ht="13.5" customHeight="1">
      <c r="A34" s="16"/>
      <c r="B34" s="9" t="s">
        <v>7</v>
      </c>
      <c r="C34" s="23">
        <v>298.83509471301153</v>
      </c>
      <c r="D34" s="23">
        <v>297.90738531179665</v>
      </c>
      <c r="E34" s="23">
        <v>292.05427762946766</v>
      </c>
      <c r="F34" s="23">
        <v>319.10131094696084</v>
      </c>
      <c r="G34" s="23">
        <v>300.57512056056044</v>
      </c>
      <c r="H34" s="23">
        <v>292.7912480465724</v>
      </c>
      <c r="I34" s="23">
        <v>315.4571714026648</v>
      </c>
      <c r="J34" s="23">
        <v>310.1074677065055</v>
      </c>
      <c r="K34" s="23">
        <v>302.9229204436586</v>
      </c>
      <c r="L34" s="23">
        <v>307.5415686194446</v>
      </c>
      <c r="M34" s="23">
        <v>304.3181551075324</v>
      </c>
      <c r="N34" s="23">
        <v>313.33243606490504</v>
      </c>
      <c r="O34" s="23">
        <v>308.2936426697774</v>
      </c>
      <c r="P34" s="23"/>
    </row>
    <row r="35" spans="1:16" ht="3" customHeight="1" thickBot="1">
      <c r="A35" s="24"/>
      <c r="B35" s="24"/>
      <c r="C35" s="25"/>
      <c r="D35" s="25"/>
      <c r="E35" s="25"/>
      <c r="F35" s="25"/>
      <c r="G35" s="25"/>
      <c r="H35" s="25"/>
      <c r="I35" s="25"/>
      <c r="J35" s="25"/>
      <c r="K35" s="25"/>
      <c r="L35" s="25"/>
      <c r="M35" s="25"/>
      <c r="N35" s="25"/>
      <c r="O35" s="25"/>
      <c r="P35" s="26"/>
    </row>
    <row r="36" ht="12.75" customHeight="1">
      <c r="A36" s="1" t="s">
        <v>12</v>
      </c>
    </row>
    <row r="37" ht="12.75" customHeight="1">
      <c r="A37" s="1" t="s">
        <v>13</v>
      </c>
    </row>
    <row r="38" ht="12.75" customHeight="1">
      <c r="A38" s="1" t="s">
        <v>14</v>
      </c>
    </row>
    <row r="39" ht="12.75" customHeight="1">
      <c r="A39" s="1" t="s">
        <v>15</v>
      </c>
    </row>
  </sheetData>
  <sheetProtection/>
  <mergeCells count="1">
    <mergeCell ref="A1:O1"/>
  </mergeCells>
  <printOptions horizontalCentered="1" verticalCentered="1"/>
  <pageMargins left="0.984251968503937" right="0.984251968503937" top="0.984251968503937" bottom="0.984251968503937" header="0.5905511811023623" footer="0.5905511811023623"/>
  <pageSetup firstPageNumber="1" useFirstPageNumber="1"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B1" sqref="B1"/>
    </sheetView>
  </sheetViews>
  <sheetFormatPr defaultColWidth="11.00390625" defaultRowHeight="12.75"/>
  <cols>
    <col min="1" max="1" width="2.00390625" style="0" customWidth="1"/>
  </cols>
  <sheetData>
    <row r="1" spans="1:14" ht="27.75">
      <c r="A1" s="27" t="s">
        <v>16</v>
      </c>
      <c r="B1" s="28"/>
      <c r="C1" s="28"/>
      <c r="D1" s="28"/>
      <c r="E1" s="28"/>
      <c r="F1" s="28"/>
      <c r="G1" s="28"/>
      <c r="H1" s="28"/>
      <c r="I1" s="28"/>
      <c r="J1" s="28"/>
      <c r="K1" s="28"/>
      <c r="L1" s="28"/>
      <c r="M1" s="28"/>
      <c r="N1" s="28"/>
    </row>
    <row r="2" spans="1:14" ht="16.5">
      <c r="A2" s="29">
        <v>43039</v>
      </c>
      <c r="B2" s="30"/>
      <c r="C2" s="30"/>
      <c r="D2" s="30"/>
      <c r="E2" s="30"/>
      <c r="F2" s="30"/>
      <c r="G2" s="30"/>
      <c r="H2" s="30"/>
      <c r="I2" s="30"/>
      <c r="J2" s="30"/>
      <c r="K2" s="30"/>
      <c r="L2" s="30"/>
      <c r="M2" s="30"/>
      <c r="N2" s="30"/>
    </row>
    <row r="3" spans="1:14" ht="13.5" thickBot="1">
      <c r="A3" s="31"/>
      <c r="B3" s="31"/>
      <c r="C3" s="31"/>
      <c r="D3" s="32"/>
      <c r="E3" s="33"/>
      <c r="F3" s="33"/>
      <c r="G3" s="33"/>
      <c r="H3" s="33"/>
      <c r="I3" s="33"/>
      <c r="J3" s="33"/>
      <c r="K3" s="33"/>
      <c r="L3" s="33"/>
      <c r="M3" s="31"/>
      <c r="N3" s="31"/>
    </row>
    <row r="4" spans="1:14" ht="12.75">
      <c r="A4" s="34"/>
      <c r="B4" s="34"/>
      <c r="C4" s="35" t="s">
        <v>17</v>
      </c>
      <c r="D4" s="36"/>
      <c r="E4" s="36"/>
      <c r="F4" s="35"/>
      <c r="G4" s="35"/>
      <c r="H4" s="35"/>
      <c r="I4" s="35"/>
      <c r="J4" s="35"/>
      <c r="K4" s="35"/>
      <c r="L4" s="37"/>
      <c r="M4" s="37"/>
      <c r="N4" s="78" t="s">
        <v>18</v>
      </c>
    </row>
    <row r="5" spans="1:14" ht="12.75">
      <c r="A5" s="38"/>
      <c r="B5" s="38"/>
      <c r="C5" s="39" t="s">
        <v>19</v>
      </c>
      <c r="D5" s="39" t="s">
        <v>20</v>
      </c>
      <c r="E5" s="39" t="s">
        <v>21</v>
      </c>
      <c r="F5" s="39" t="s">
        <v>22</v>
      </c>
      <c r="G5" s="39" t="s">
        <v>23</v>
      </c>
      <c r="H5" s="39" t="s">
        <v>24</v>
      </c>
      <c r="I5" s="39" t="s">
        <v>25</v>
      </c>
      <c r="J5" s="39" t="s">
        <v>26</v>
      </c>
      <c r="K5" s="39" t="s">
        <v>27</v>
      </c>
      <c r="L5" s="39" t="s">
        <v>28</v>
      </c>
      <c r="M5" s="39" t="s">
        <v>29</v>
      </c>
      <c r="N5" s="79"/>
    </row>
    <row r="6" spans="1:14" ht="13.5">
      <c r="A6" s="40" t="s">
        <v>2</v>
      </c>
      <c r="B6" s="41"/>
      <c r="C6" s="42">
        <v>44486</v>
      </c>
      <c r="D6" s="42">
        <v>183790</v>
      </c>
      <c r="E6" s="42">
        <v>130463</v>
      </c>
      <c r="F6" s="42">
        <v>52188</v>
      </c>
      <c r="G6" s="42">
        <v>28160</v>
      </c>
      <c r="H6" s="42">
        <v>17548</v>
      </c>
      <c r="I6" s="42">
        <v>11337</v>
      </c>
      <c r="J6" s="42">
        <v>7486</v>
      </c>
      <c r="K6" s="42">
        <v>4536</v>
      </c>
      <c r="L6" s="42">
        <v>2267</v>
      </c>
      <c r="M6" s="42">
        <v>1287</v>
      </c>
      <c r="N6" s="43">
        <v>483548</v>
      </c>
    </row>
    <row r="7" spans="1:14" ht="13.5">
      <c r="A7" s="34"/>
      <c r="B7" s="41" t="s">
        <v>30</v>
      </c>
      <c r="C7" s="44">
        <v>25833</v>
      </c>
      <c r="D7" s="44">
        <v>101472</v>
      </c>
      <c r="E7" s="44">
        <v>71146</v>
      </c>
      <c r="F7" s="44">
        <v>29456</v>
      </c>
      <c r="G7" s="44">
        <v>14715</v>
      </c>
      <c r="H7" s="44">
        <v>8834</v>
      </c>
      <c r="I7" s="44">
        <v>5517</v>
      </c>
      <c r="J7" s="44">
        <v>4127</v>
      </c>
      <c r="K7" s="44">
        <v>2600</v>
      </c>
      <c r="L7" s="44">
        <v>1371</v>
      </c>
      <c r="M7" s="44">
        <v>732</v>
      </c>
      <c r="N7" s="44">
        <v>265803</v>
      </c>
    </row>
    <row r="8" spans="1:14" ht="13.5">
      <c r="A8" s="45"/>
      <c r="B8" s="46" t="s">
        <v>31</v>
      </c>
      <c r="C8" s="47">
        <v>18653</v>
      </c>
      <c r="D8" s="47">
        <v>82318</v>
      </c>
      <c r="E8" s="47">
        <v>59317</v>
      </c>
      <c r="F8" s="47">
        <v>22732</v>
      </c>
      <c r="G8" s="47">
        <v>13445</v>
      </c>
      <c r="H8" s="47">
        <v>8714</v>
      </c>
      <c r="I8" s="47">
        <v>5820</v>
      </c>
      <c r="J8" s="47">
        <v>3359</v>
      </c>
      <c r="K8" s="47">
        <v>1936</v>
      </c>
      <c r="L8" s="47">
        <v>896</v>
      </c>
      <c r="M8" s="47">
        <v>555</v>
      </c>
      <c r="N8" s="44">
        <v>217745</v>
      </c>
    </row>
    <row r="9" spans="1:14" ht="13.5">
      <c r="A9" s="40" t="s">
        <v>4</v>
      </c>
      <c r="B9" s="41"/>
      <c r="C9" s="42">
        <v>82</v>
      </c>
      <c r="D9" s="42">
        <v>22141</v>
      </c>
      <c r="E9" s="42">
        <v>94816</v>
      </c>
      <c r="F9" s="42">
        <v>131697</v>
      </c>
      <c r="G9" s="42">
        <v>156899</v>
      </c>
      <c r="H9" s="42">
        <v>157717</v>
      </c>
      <c r="I9" s="42">
        <v>131433</v>
      </c>
      <c r="J9" s="42">
        <v>95183</v>
      </c>
      <c r="K9" s="42">
        <v>62525</v>
      </c>
      <c r="L9" s="42">
        <v>34598</v>
      </c>
      <c r="M9" s="42">
        <v>9017</v>
      </c>
      <c r="N9" s="42">
        <v>896108</v>
      </c>
    </row>
    <row r="10" spans="1:14" ht="13.5">
      <c r="A10" s="34"/>
      <c r="B10" s="41" t="s">
        <v>30</v>
      </c>
      <c r="C10" s="44">
        <v>45</v>
      </c>
      <c r="D10" s="44">
        <v>13509</v>
      </c>
      <c r="E10" s="44">
        <v>58751</v>
      </c>
      <c r="F10" s="44">
        <v>84070</v>
      </c>
      <c r="G10" s="44">
        <v>99027</v>
      </c>
      <c r="H10" s="44">
        <v>95660</v>
      </c>
      <c r="I10" s="44">
        <v>78162</v>
      </c>
      <c r="J10" s="44">
        <v>58082</v>
      </c>
      <c r="K10" s="44">
        <v>40040</v>
      </c>
      <c r="L10" s="44">
        <v>23548</v>
      </c>
      <c r="M10" s="44">
        <v>6899</v>
      </c>
      <c r="N10" s="44">
        <v>557793</v>
      </c>
    </row>
    <row r="11" spans="1:14" ht="13.5">
      <c r="A11" s="45"/>
      <c r="B11" s="46" t="s">
        <v>31</v>
      </c>
      <c r="C11" s="47">
        <v>37</v>
      </c>
      <c r="D11" s="47">
        <v>8632</v>
      </c>
      <c r="E11" s="47">
        <v>36065</v>
      </c>
      <c r="F11" s="47">
        <v>47627</v>
      </c>
      <c r="G11" s="47">
        <v>57872</v>
      </c>
      <c r="H11" s="47">
        <v>62057</v>
      </c>
      <c r="I11" s="47">
        <v>53271</v>
      </c>
      <c r="J11" s="47">
        <v>37101</v>
      </c>
      <c r="K11" s="47">
        <v>22485</v>
      </c>
      <c r="L11" s="47">
        <v>11050</v>
      </c>
      <c r="M11" s="47">
        <v>2118</v>
      </c>
      <c r="N11" s="44">
        <v>338315</v>
      </c>
    </row>
    <row r="12" spans="1:14" ht="13.5">
      <c r="A12" s="48" t="s">
        <v>32</v>
      </c>
      <c r="B12" s="41"/>
      <c r="C12" s="42">
        <v>26228</v>
      </c>
      <c r="D12" s="42">
        <v>84006</v>
      </c>
      <c r="E12" s="42">
        <v>124279</v>
      </c>
      <c r="F12" s="42">
        <v>132572</v>
      </c>
      <c r="G12" s="42">
        <v>118792</v>
      </c>
      <c r="H12" s="42">
        <v>103577</v>
      </c>
      <c r="I12" s="42">
        <v>78135</v>
      </c>
      <c r="J12" s="42">
        <v>54704</v>
      </c>
      <c r="K12" s="42">
        <v>36358</v>
      </c>
      <c r="L12" s="42">
        <v>19581</v>
      </c>
      <c r="M12" s="42">
        <v>4503</v>
      </c>
      <c r="N12" s="42">
        <v>782735</v>
      </c>
    </row>
    <row r="13" spans="1:14" ht="13.5">
      <c r="A13" s="34"/>
      <c r="B13" s="41" t="s">
        <v>30</v>
      </c>
      <c r="C13" s="44">
        <v>15282</v>
      </c>
      <c r="D13" s="44">
        <v>47963</v>
      </c>
      <c r="E13" s="44">
        <v>70841</v>
      </c>
      <c r="F13" s="44">
        <v>79197</v>
      </c>
      <c r="G13" s="44">
        <v>73941</v>
      </c>
      <c r="H13" s="44">
        <v>66148</v>
      </c>
      <c r="I13" s="44">
        <v>50038</v>
      </c>
      <c r="J13" s="44">
        <v>36228</v>
      </c>
      <c r="K13" s="44">
        <v>24962</v>
      </c>
      <c r="L13" s="44">
        <v>14078</v>
      </c>
      <c r="M13" s="44">
        <v>3483</v>
      </c>
      <c r="N13" s="44">
        <v>482161</v>
      </c>
    </row>
    <row r="14" spans="1:14" ht="13.5">
      <c r="A14" s="45"/>
      <c r="B14" s="46" t="s">
        <v>31</v>
      </c>
      <c r="C14" s="47">
        <v>10946</v>
      </c>
      <c r="D14" s="47">
        <v>36043</v>
      </c>
      <c r="E14" s="47">
        <v>53438</v>
      </c>
      <c r="F14" s="47">
        <v>53375</v>
      </c>
      <c r="G14" s="47">
        <v>44851</v>
      </c>
      <c r="H14" s="47">
        <v>37429</v>
      </c>
      <c r="I14" s="47">
        <v>28097</v>
      </c>
      <c r="J14" s="47">
        <v>18476</v>
      </c>
      <c r="K14" s="47">
        <v>11396</v>
      </c>
      <c r="L14" s="47">
        <v>5503</v>
      </c>
      <c r="M14" s="47">
        <v>1020</v>
      </c>
      <c r="N14" s="44">
        <v>300574</v>
      </c>
    </row>
    <row r="15" spans="1:14" ht="13.5">
      <c r="A15" s="48" t="s">
        <v>9</v>
      </c>
      <c r="B15" s="41"/>
      <c r="C15" s="42">
        <v>6</v>
      </c>
      <c r="D15" s="42">
        <v>15717</v>
      </c>
      <c r="E15" s="42">
        <v>70817</v>
      </c>
      <c r="F15" s="42">
        <v>106769</v>
      </c>
      <c r="G15" s="42">
        <v>120945</v>
      </c>
      <c r="H15" s="42">
        <v>120306</v>
      </c>
      <c r="I15" s="42">
        <v>100383</v>
      </c>
      <c r="J15" s="42">
        <v>72224</v>
      </c>
      <c r="K15" s="42">
        <v>45473</v>
      </c>
      <c r="L15" s="42">
        <v>23390</v>
      </c>
      <c r="M15" s="42">
        <v>5659</v>
      </c>
      <c r="N15" s="42">
        <v>681689</v>
      </c>
    </row>
    <row r="16" spans="1:14" ht="13.5">
      <c r="A16" s="34"/>
      <c r="B16" s="41" t="s">
        <v>30</v>
      </c>
      <c r="C16" s="44">
        <v>4</v>
      </c>
      <c r="D16" s="44">
        <v>10271</v>
      </c>
      <c r="E16" s="44">
        <v>47290</v>
      </c>
      <c r="F16" s="44">
        <v>72449</v>
      </c>
      <c r="G16" s="44">
        <v>80135</v>
      </c>
      <c r="H16" s="44">
        <v>76830</v>
      </c>
      <c r="I16" s="44">
        <v>63453</v>
      </c>
      <c r="J16" s="44">
        <v>46799</v>
      </c>
      <c r="K16" s="44">
        <v>30733</v>
      </c>
      <c r="L16" s="44">
        <v>16684</v>
      </c>
      <c r="M16" s="44">
        <v>4448</v>
      </c>
      <c r="N16" s="44">
        <v>449096</v>
      </c>
    </row>
    <row r="17" spans="1:14" ht="13.5">
      <c r="A17" s="45"/>
      <c r="B17" s="46" t="s">
        <v>31</v>
      </c>
      <c r="C17" s="47">
        <v>2</v>
      </c>
      <c r="D17" s="47">
        <v>5446</v>
      </c>
      <c r="E17" s="47">
        <v>23527</v>
      </c>
      <c r="F17" s="47">
        <v>34320</v>
      </c>
      <c r="G17" s="47">
        <v>40810</v>
      </c>
      <c r="H17" s="47">
        <v>43476</v>
      </c>
      <c r="I17" s="47">
        <v>36930</v>
      </c>
      <c r="J17" s="47">
        <v>25425</v>
      </c>
      <c r="K17" s="47">
        <v>14740</v>
      </c>
      <c r="L17" s="47">
        <v>6706</v>
      </c>
      <c r="M17" s="47">
        <v>1211</v>
      </c>
      <c r="N17" s="44">
        <v>232593</v>
      </c>
    </row>
    <row r="18" spans="1:14" ht="13.5">
      <c r="A18" s="48" t="s">
        <v>7</v>
      </c>
      <c r="B18" s="41"/>
      <c r="C18" s="42">
        <v>70802</v>
      </c>
      <c r="D18" s="42">
        <v>305654</v>
      </c>
      <c r="E18" s="42">
        <v>420375</v>
      </c>
      <c r="F18" s="42">
        <v>423226</v>
      </c>
      <c r="G18" s="42">
        <v>424796</v>
      </c>
      <c r="H18" s="42">
        <v>399148</v>
      </c>
      <c r="I18" s="42">
        <v>321288</v>
      </c>
      <c r="J18" s="42">
        <v>229597</v>
      </c>
      <c r="K18" s="42">
        <v>148892</v>
      </c>
      <c r="L18" s="42">
        <v>79836</v>
      </c>
      <c r="M18" s="42">
        <v>20466</v>
      </c>
      <c r="N18" s="42">
        <v>2844080</v>
      </c>
    </row>
    <row r="19" spans="1:14" ht="13.5">
      <c r="A19" s="41"/>
      <c r="B19" s="41" t="s">
        <v>30</v>
      </c>
      <c r="C19" s="44">
        <v>41164</v>
      </c>
      <c r="D19" s="44">
        <v>173215</v>
      </c>
      <c r="E19" s="44">
        <v>248028</v>
      </c>
      <c r="F19" s="44">
        <v>265172</v>
      </c>
      <c r="G19" s="44">
        <v>267818</v>
      </c>
      <c r="H19" s="44">
        <v>247472</v>
      </c>
      <c r="I19" s="44">
        <v>197170</v>
      </c>
      <c r="J19" s="44">
        <v>145236</v>
      </c>
      <c r="K19" s="44">
        <v>98335</v>
      </c>
      <c r="L19" s="44">
        <v>55681</v>
      </c>
      <c r="M19" s="44">
        <v>15562</v>
      </c>
      <c r="N19" s="44">
        <v>1754853</v>
      </c>
    </row>
    <row r="20" spans="1:14" ht="13.5">
      <c r="A20" s="49"/>
      <c r="B20" s="49" t="s">
        <v>31</v>
      </c>
      <c r="C20" s="44">
        <v>29638</v>
      </c>
      <c r="D20" s="44">
        <v>132439</v>
      </c>
      <c r="E20" s="44">
        <v>172347</v>
      </c>
      <c r="F20" s="44">
        <v>158054</v>
      </c>
      <c r="G20" s="44">
        <v>156978</v>
      </c>
      <c r="H20" s="44">
        <v>151676</v>
      </c>
      <c r="I20" s="44">
        <v>124118</v>
      </c>
      <c r="J20" s="44">
        <v>84361</v>
      </c>
      <c r="K20" s="44">
        <v>50557</v>
      </c>
      <c r="L20" s="44">
        <v>24155</v>
      </c>
      <c r="M20" s="44">
        <v>4904</v>
      </c>
      <c r="N20" s="44">
        <v>1089227</v>
      </c>
    </row>
    <row r="21" spans="1:14" ht="14.25" thickBot="1">
      <c r="A21" s="50" t="s">
        <v>33</v>
      </c>
      <c r="B21" s="51"/>
      <c r="C21" s="52">
        <v>2.2514324257212643</v>
      </c>
      <c r="D21" s="52">
        <v>10.487782491855112</v>
      </c>
      <c r="E21" s="52">
        <v>14.836358746423826</v>
      </c>
      <c r="F21" s="52">
        <v>15.097621244796272</v>
      </c>
      <c r="G21" s="52">
        <v>15.17407183153407</v>
      </c>
      <c r="H21" s="52">
        <v>14.060931366654737</v>
      </c>
      <c r="I21" s="52">
        <v>11.249335637642007</v>
      </c>
      <c r="J21" s="52">
        <v>8.058581996367085</v>
      </c>
      <c r="K21" s="52">
        <v>5.247199717107927</v>
      </c>
      <c r="L21" s="52">
        <v>2.8382057982914057</v>
      </c>
      <c r="M21" s="52">
        <v>0.6984787436062905</v>
      </c>
      <c r="N21" s="52">
        <v>100</v>
      </c>
    </row>
    <row r="24" ht="12.75">
      <c r="N24" s="53"/>
    </row>
  </sheetData>
  <sheetProtection/>
  <mergeCells count="1">
    <mergeCell ref="N4:N5"/>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O23"/>
  <sheetViews>
    <sheetView zoomScalePageLayoutView="0" workbookViewId="0" topLeftCell="A1">
      <selection activeCell="A1" sqref="A1"/>
    </sheetView>
  </sheetViews>
  <sheetFormatPr defaultColWidth="11.00390625" defaultRowHeight="12.75"/>
  <cols>
    <col min="1" max="1" width="8.875" style="0" customWidth="1"/>
  </cols>
  <sheetData>
    <row r="2" spans="1:15" ht="27.75">
      <c r="A2" s="27" t="s">
        <v>34</v>
      </c>
      <c r="B2" s="28"/>
      <c r="C2" s="28"/>
      <c r="D2" s="28"/>
      <c r="E2" s="28"/>
      <c r="F2" s="28"/>
      <c r="G2" s="28"/>
      <c r="H2" s="28"/>
      <c r="I2" s="28"/>
      <c r="J2" s="28"/>
      <c r="K2" s="28"/>
      <c r="L2" s="28"/>
      <c r="M2" s="28"/>
      <c r="N2" s="28"/>
      <c r="O2" s="54"/>
    </row>
    <row r="3" spans="1:15" ht="16.5">
      <c r="A3" s="29">
        <v>43039</v>
      </c>
      <c r="B3" s="30"/>
      <c r="C3" s="30"/>
      <c r="D3" s="30"/>
      <c r="E3" s="30"/>
      <c r="F3" s="30"/>
      <c r="G3" s="30"/>
      <c r="H3" s="30"/>
      <c r="I3" s="30"/>
      <c r="J3" s="30"/>
      <c r="K3" s="30"/>
      <c r="L3" s="30"/>
      <c r="M3" s="30"/>
      <c r="N3" s="30"/>
      <c r="O3" s="55"/>
    </row>
    <row r="4" spans="1:15" ht="13.5" thickBot="1">
      <c r="A4" s="31"/>
      <c r="B4" s="31"/>
      <c r="C4" s="31"/>
      <c r="D4" s="32"/>
      <c r="E4" s="33"/>
      <c r="F4" s="33"/>
      <c r="G4" s="33"/>
      <c r="H4" s="33"/>
      <c r="I4" s="33"/>
      <c r="J4" s="33"/>
      <c r="K4" s="33"/>
      <c r="L4" s="33"/>
      <c r="M4" s="31"/>
      <c r="N4" s="31"/>
      <c r="O4" s="56"/>
    </row>
    <row r="5" spans="1:15" ht="12.75">
      <c r="A5" s="34"/>
      <c r="B5" s="34"/>
      <c r="C5" s="35" t="s">
        <v>17</v>
      </c>
      <c r="D5" s="36"/>
      <c r="E5" s="36"/>
      <c r="F5" s="35"/>
      <c r="G5" s="35"/>
      <c r="H5" s="35"/>
      <c r="I5" s="35"/>
      <c r="J5" s="35"/>
      <c r="K5" s="35"/>
      <c r="L5" s="37"/>
      <c r="M5" s="37"/>
      <c r="N5" s="78" t="s">
        <v>18</v>
      </c>
      <c r="O5" s="57"/>
    </row>
    <row r="6" spans="1:15" ht="12.75">
      <c r="A6" s="38"/>
      <c r="B6" s="38"/>
      <c r="C6" s="39" t="s">
        <v>19</v>
      </c>
      <c r="D6" s="39" t="s">
        <v>20</v>
      </c>
      <c r="E6" s="39" t="s">
        <v>21</v>
      </c>
      <c r="F6" s="39" t="s">
        <v>22</v>
      </c>
      <c r="G6" s="39" t="s">
        <v>23</v>
      </c>
      <c r="H6" s="39" t="s">
        <v>24</v>
      </c>
      <c r="I6" s="39" t="s">
        <v>25</v>
      </c>
      <c r="J6" s="39" t="s">
        <v>26</v>
      </c>
      <c r="K6" s="39" t="s">
        <v>27</v>
      </c>
      <c r="L6" s="39" t="s">
        <v>28</v>
      </c>
      <c r="M6" s="39" t="s">
        <v>29</v>
      </c>
      <c r="N6" s="80"/>
      <c r="O6" s="57"/>
    </row>
    <row r="7" spans="1:15" ht="13.5">
      <c r="A7" s="40" t="s">
        <v>2</v>
      </c>
      <c r="B7" s="41"/>
      <c r="C7" s="58">
        <v>38.096787729830176</v>
      </c>
      <c r="D7" s="58">
        <v>40.781322114531186</v>
      </c>
      <c r="E7" s="58">
        <v>48.30299193240847</v>
      </c>
      <c r="F7" s="58">
        <v>45.30208333333333</v>
      </c>
      <c r="G7" s="58">
        <v>44.28021070838902</v>
      </c>
      <c r="H7" s="58">
        <v>43.993180906538306</v>
      </c>
      <c r="I7" s="58">
        <v>46.03297060256619</v>
      </c>
      <c r="J7" s="58">
        <v>45.8420085731782</v>
      </c>
      <c r="K7" s="58">
        <v>45.017864231838026</v>
      </c>
      <c r="L7" s="58">
        <v>43.20564131884886</v>
      </c>
      <c r="M7" s="58">
        <v>38.544474393531</v>
      </c>
      <c r="N7" s="58">
        <v>43.33492555825706</v>
      </c>
      <c r="O7" s="15"/>
    </row>
    <row r="8" spans="1:15" ht="13.5">
      <c r="A8" s="34"/>
      <c r="B8" s="41" t="s">
        <v>30</v>
      </c>
      <c r="C8" s="59">
        <v>38.63398438668382</v>
      </c>
      <c r="D8" s="59">
        <v>41.26824030843812</v>
      </c>
      <c r="E8" s="59">
        <v>49.38088231211305</v>
      </c>
      <c r="F8" s="59">
        <v>46.61865949196803</v>
      </c>
      <c r="G8" s="59">
        <v>44.21175975723342</v>
      </c>
      <c r="H8" s="59">
        <v>43.902196600735515</v>
      </c>
      <c r="I8" s="59">
        <v>44.9340283433784</v>
      </c>
      <c r="J8" s="59">
        <v>46.13750698714366</v>
      </c>
      <c r="K8" s="59">
        <v>44.12014254199898</v>
      </c>
      <c r="L8" s="59">
        <v>40.77929803688281</v>
      </c>
      <c r="M8" s="59">
        <v>33.10719131614654</v>
      </c>
      <c r="N8" s="59">
        <v>43.854282673794145</v>
      </c>
      <c r="O8" s="15"/>
    </row>
    <row r="9" spans="1:15" ht="13.5">
      <c r="A9" s="45"/>
      <c r="B9" s="46" t="s">
        <v>31</v>
      </c>
      <c r="C9" s="60">
        <v>37.377016331028955</v>
      </c>
      <c r="D9" s="60">
        <v>40.196691212375725</v>
      </c>
      <c r="E9" s="60">
        <v>47.0706333272495</v>
      </c>
      <c r="F9" s="60">
        <v>43.70277804479477</v>
      </c>
      <c r="G9" s="60">
        <v>44.35537081024017</v>
      </c>
      <c r="H9" s="60">
        <v>44.08580390569665</v>
      </c>
      <c r="I9" s="60">
        <v>47.125506072874494</v>
      </c>
      <c r="J9" s="60">
        <v>45.484089370345295</v>
      </c>
      <c r="K9" s="60">
        <v>46.28257231651924</v>
      </c>
      <c r="L9" s="60">
        <v>47.53315649867374</v>
      </c>
      <c r="M9" s="60">
        <v>49.202127659574465</v>
      </c>
      <c r="N9" s="60">
        <v>42.71737808347098</v>
      </c>
      <c r="O9" s="15"/>
    </row>
    <row r="10" spans="1:14" ht="13.5">
      <c r="A10" s="40" t="s">
        <v>4</v>
      </c>
      <c r="B10" s="41"/>
      <c r="C10" s="58">
        <v>52.903225806451616</v>
      </c>
      <c r="D10" s="58">
        <v>36.77845882958755</v>
      </c>
      <c r="E10" s="58">
        <v>41.31326114899457</v>
      </c>
      <c r="F10" s="58">
        <v>42.062683449538</v>
      </c>
      <c r="G10" s="58">
        <v>44.23203784414662</v>
      </c>
      <c r="H10" s="58">
        <v>46.53022811220335</v>
      </c>
      <c r="I10" s="58">
        <v>49.24945292125064</v>
      </c>
      <c r="J10" s="58">
        <v>49.531654923347524</v>
      </c>
      <c r="K10" s="58">
        <v>48.408950139362034</v>
      </c>
      <c r="L10" s="58">
        <v>45.4537094210229</v>
      </c>
      <c r="M10" s="58">
        <v>21.575899693721286</v>
      </c>
      <c r="N10" s="58">
        <v>44.74412292365606</v>
      </c>
    </row>
    <row r="11" spans="1:15" ht="13.5">
      <c r="A11" s="34"/>
      <c r="B11" s="41" t="s">
        <v>30</v>
      </c>
      <c r="C11" s="59">
        <v>52.32558139534884</v>
      </c>
      <c r="D11" s="59">
        <v>38.21823634254675</v>
      </c>
      <c r="E11" s="59">
        <v>43.44138655151506</v>
      </c>
      <c r="F11" s="59">
        <v>44.82681397432069</v>
      </c>
      <c r="G11" s="59">
        <v>46.31996968974082</v>
      </c>
      <c r="H11" s="59">
        <v>46.39275252672215</v>
      </c>
      <c r="I11" s="59">
        <v>47.54958024090522</v>
      </c>
      <c r="J11" s="59">
        <v>47.43246333257113</v>
      </c>
      <c r="K11" s="59">
        <v>46.563012408275284</v>
      </c>
      <c r="L11" s="59">
        <v>44.17845484221981</v>
      </c>
      <c r="M11" s="59">
        <v>22.193984236770145</v>
      </c>
      <c r="N11" s="59">
        <v>45.15028970045669</v>
      </c>
      <c r="O11" s="15"/>
    </row>
    <row r="12" spans="1:15" ht="13.5">
      <c r="A12" s="45"/>
      <c r="B12" s="46" t="s">
        <v>31</v>
      </c>
      <c r="C12" s="60">
        <v>53.62318840579711</v>
      </c>
      <c r="D12" s="60">
        <v>34.730828035728656</v>
      </c>
      <c r="E12" s="60">
        <v>38.25997475149316</v>
      </c>
      <c r="F12" s="60">
        <v>37.933780953063646</v>
      </c>
      <c r="G12" s="60">
        <v>41.06464957531807</v>
      </c>
      <c r="H12" s="60">
        <v>46.74374811690269</v>
      </c>
      <c r="I12" s="60">
        <v>51.975763962065336</v>
      </c>
      <c r="J12" s="60">
        <v>53.218865651088734</v>
      </c>
      <c r="K12" s="60">
        <v>52.085987630012276</v>
      </c>
      <c r="L12" s="60">
        <v>48.433048433048434</v>
      </c>
      <c r="M12" s="60">
        <v>19.78145138694312</v>
      </c>
      <c r="N12" s="60">
        <v>44.090183429446455</v>
      </c>
      <c r="O12" s="15"/>
    </row>
    <row r="13" spans="1:14" ht="13.5">
      <c r="A13" s="48" t="s">
        <v>32</v>
      </c>
      <c r="B13" s="41"/>
      <c r="C13" s="58">
        <v>66.34121664348046</v>
      </c>
      <c r="D13" s="58">
        <v>52.007404334879006</v>
      </c>
      <c r="E13" s="58">
        <v>50.86439054736549</v>
      </c>
      <c r="F13" s="58">
        <v>48.87789375108302</v>
      </c>
      <c r="G13" s="58">
        <v>48.30199726758181</v>
      </c>
      <c r="H13" s="58">
        <v>47.161057079372014</v>
      </c>
      <c r="I13" s="58">
        <v>47.36057316385722</v>
      </c>
      <c r="J13" s="58">
        <v>46.737180253917266</v>
      </c>
      <c r="K13" s="58">
        <v>45.06612789270796</v>
      </c>
      <c r="L13" s="58">
        <v>40.91906463544605</v>
      </c>
      <c r="M13" s="58">
        <v>16.4055668901195</v>
      </c>
      <c r="N13" s="58">
        <v>48.31130916744332</v>
      </c>
    </row>
    <row r="14" spans="1:15" ht="13.5">
      <c r="A14" s="34"/>
      <c r="B14" s="41" t="s">
        <v>30</v>
      </c>
      <c r="C14" s="59">
        <v>66.85916786979918</v>
      </c>
      <c r="D14" s="59">
        <v>52.5230513151843</v>
      </c>
      <c r="E14" s="59">
        <v>52.22798920656453</v>
      </c>
      <c r="F14" s="59">
        <v>51.33661761846115</v>
      </c>
      <c r="G14" s="59">
        <v>50.2026682961605</v>
      </c>
      <c r="H14" s="59">
        <v>47.63543924587543</v>
      </c>
      <c r="I14" s="59">
        <v>46.52533705253371</v>
      </c>
      <c r="J14" s="59">
        <v>45.65653001298063</v>
      </c>
      <c r="K14" s="59">
        <v>43.89926488691921</v>
      </c>
      <c r="L14" s="59">
        <v>40.04779108468694</v>
      </c>
      <c r="M14" s="59">
        <v>16.4478655081224</v>
      </c>
      <c r="N14" s="59">
        <v>48.68734481042006</v>
      </c>
      <c r="O14" s="17"/>
    </row>
    <row r="15" spans="1:15" ht="13.5">
      <c r="A15" s="45"/>
      <c r="B15" s="46" t="s">
        <v>31</v>
      </c>
      <c r="C15" s="60">
        <v>65.6313706679458</v>
      </c>
      <c r="D15" s="60">
        <v>51.3367232121238</v>
      </c>
      <c r="E15" s="60">
        <v>49.16280267903142</v>
      </c>
      <c r="F15" s="60">
        <v>45.63486974290576</v>
      </c>
      <c r="G15" s="60">
        <v>45.464313590333596</v>
      </c>
      <c r="H15" s="60">
        <v>46.34538948254727</v>
      </c>
      <c r="I15" s="60">
        <v>48.92475926796566</v>
      </c>
      <c r="J15" s="60">
        <v>49.01185770750988</v>
      </c>
      <c r="K15" s="60">
        <v>47.852193995381064</v>
      </c>
      <c r="L15" s="60">
        <v>43.33070866141732</v>
      </c>
      <c r="M15" s="60">
        <v>16.262755102040817</v>
      </c>
      <c r="N15" s="60">
        <v>47.720081477259555</v>
      </c>
      <c r="O15" s="58"/>
    </row>
    <row r="16" spans="1:14" ht="13.5">
      <c r="A16" s="48" t="s">
        <v>9</v>
      </c>
      <c r="B16" s="41"/>
      <c r="C16" s="58">
        <v>25</v>
      </c>
      <c r="D16" s="58">
        <v>34.563367272887206</v>
      </c>
      <c r="E16" s="58">
        <v>38.40797045248697</v>
      </c>
      <c r="F16" s="58">
        <v>38.68890596011132</v>
      </c>
      <c r="G16" s="58">
        <v>39.42555938037866</v>
      </c>
      <c r="H16" s="58">
        <v>39.908179275982974</v>
      </c>
      <c r="I16" s="58">
        <v>39.71035017485007</v>
      </c>
      <c r="J16" s="58">
        <v>38.837415642728466</v>
      </c>
      <c r="K16" s="58">
        <v>36.04934160978587</v>
      </c>
      <c r="L16" s="58">
        <v>31.145139813581892</v>
      </c>
      <c r="M16" s="58">
        <v>10.915438623562997</v>
      </c>
      <c r="N16" s="58">
        <v>37.74769382067424</v>
      </c>
    </row>
    <row r="17" spans="1:15" ht="13.5">
      <c r="A17" s="34"/>
      <c r="B17" s="41" t="s">
        <v>30</v>
      </c>
      <c r="C17" s="59">
        <v>28.57142857142857</v>
      </c>
      <c r="D17" s="59">
        <v>35.71155384026981</v>
      </c>
      <c r="E17" s="59">
        <v>40.0131995329396</v>
      </c>
      <c r="F17" s="59">
        <v>40.70008482812474</v>
      </c>
      <c r="G17" s="59">
        <v>40.63867659960748</v>
      </c>
      <c r="H17" s="59">
        <v>39.228601188652654</v>
      </c>
      <c r="I17" s="59">
        <v>37.723835342798026</v>
      </c>
      <c r="J17" s="59">
        <v>36.67058454787651</v>
      </c>
      <c r="K17" s="59">
        <v>34.18576195773081</v>
      </c>
      <c r="L17" s="59">
        <v>30.02393420792168</v>
      </c>
      <c r="M17" s="59">
        <v>11.243396274108338</v>
      </c>
      <c r="N17" s="59">
        <v>37.46016016842625</v>
      </c>
      <c r="O17" s="59"/>
    </row>
    <row r="18" spans="1:15" ht="13.5">
      <c r="A18" s="45"/>
      <c r="B18" s="46" t="s">
        <v>31</v>
      </c>
      <c r="C18" s="60">
        <v>20</v>
      </c>
      <c r="D18" s="60">
        <v>32.58736237434179</v>
      </c>
      <c r="E18" s="60">
        <v>35.541959362489614</v>
      </c>
      <c r="F18" s="60">
        <v>35.034350404752914</v>
      </c>
      <c r="G18" s="60">
        <v>37.24253734748446</v>
      </c>
      <c r="H18" s="60">
        <v>41.16850527910611</v>
      </c>
      <c r="I18" s="60">
        <v>43.66073961978625</v>
      </c>
      <c r="J18" s="60">
        <v>43.576998885937094</v>
      </c>
      <c r="K18" s="60">
        <v>40.672166882812284</v>
      </c>
      <c r="L18" s="60">
        <v>34.33515949004147</v>
      </c>
      <c r="M18" s="60">
        <v>9.859154929577464</v>
      </c>
      <c r="N18" s="60">
        <v>38.31554775091179</v>
      </c>
      <c r="O18" s="59"/>
    </row>
    <row r="19" spans="1:15" ht="13.5">
      <c r="A19" s="48" t="s">
        <v>7</v>
      </c>
      <c r="B19" s="41"/>
      <c r="C19" s="58">
        <v>45.245231172316835</v>
      </c>
      <c r="D19" s="58">
        <v>42.5777261437608</v>
      </c>
      <c r="E19" s="58">
        <v>45.283756663970024</v>
      </c>
      <c r="F19" s="58">
        <v>43.38572377539221</v>
      </c>
      <c r="G19" s="58">
        <v>43.747534801141484</v>
      </c>
      <c r="H19" s="58">
        <v>44.35347390060283</v>
      </c>
      <c r="I19" s="58">
        <v>45.29859700225726</v>
      </c>
      <c r="J19" s="58">
        <v>44.88638474155779</v>
      </c>
      <c r="K19" s="58">
        <v>43.02565495558497</v>
      </c>
      <c r="L19" s="58">
        <v>39.07457529231537</v>
      </c>
      <c r="M19" s="58">
        <v>16.44872732533374</v>
      </c>
      <c r="N19" s="58">
        <v>43.45638447856174</v>
      </c>
      <c r="O19" s="58"/>
    </row>
    <row r="20" spans="1:15" ht="13.5">
      <c r="A20" s="41"/>
      <c r="B20" s="41" t="s">
        <v>30</v>
      </c>
      <c r="C20" s="59">
        <v>45.82790599289714</v>
      </c>
      <c r="D20" s="59">
        <v>43.162393162393165</v>
      </c>
      <c r="E20" s="59">
        <v>46.521939745883834</v>
      </c>
      <c r="F20" s="59">
        <v>45.483579928851505</v>
      </c>
      <c r="G20" s="59">
        <v>45.2742474803312</v>
      </c>
      <c r="H20" s="59">
        <v>44.1100612619935</v>
      </c>
      <c r="I20" s="59">
        <v>43.58195626994863</v>
      </c>
      <c r="J20" s="59">
        <v>42.922752285986185</v>
      </c>
      <c r="K20" s="59">
        <v>41.20538370641033</v>
      </c>
      <c r="L20" s="59">
        <v>37.77902921580068</v>
      </c>
      <c r="M20" s="59">
        <v>16.549509214850104</v>
      </c>
      <c r="N20" s="59">
        <v>43.53714476109999</v>
      </c>
      <c r="O20" s="59"/>
    </row>
    <row r="21" spans="1:15" ht="13.5">
      <c r="A21" s="49"/>
      <c r="B21" s="49" t="s">
        <v>31</v>
      </c>
      <c r="C21" s="59">
        <v>44.46011220785455</v>
      </c>
      <c r="D21" s="59">
        <v>41.836538066672354</v>
      </c>
      <c r="E21" s="59">
        <v>43.61327121676439</v>
      </c>
      <c r="F21" s="59">
        <v>40.26956100792377</v>
      </c>
      <c r="G21" s="59">
        <v>41.3675880370305</v>
      </c>
      <c r="H21" s="59">
        <v>44.756441580208445</v>
      </c>
      <c r="I21" s="59">
        <v>48.32220513519301</v>
      </c>
      <c r="J21" s="59">
        <v>48.72387245077711</v>
      </c>
      <c r="K21" s="59">
        <v>47.070050647996425</v>
      </c>
      <c r="L21" s="59">
        <v>42.428553863448734</v>
      </c>
      <c r="M21" s="59">
        <v>16.136887133925633</v>
      </c>
      <c r="N21" s="59">
        <v>43.32689995998368</v>
      </c>
      <c r="O21" s="59"/>
    </row>
    <row r="22" spans="1:15" ht="3" customHeight="1" thickBot="1">
      <c r="A22" s="50"/>
      <c r="B22" s="51"/>
      <c r="C22" s="52"/>
      <c r="D22" s="52"/>
      <c r="E22" s="52"/>
      <c r="F22" s="52"/>
      <c r="G22" s="52"/>
      <c r="H22" s="52"/>
      <c r="I22" s="52"/>
      <c r="J22" s="52"/>
      <c r="K22" s="52"/>
      <c r="L22" s="52"/>
      <c r="M22" s="52"/>
      <c r="N22" s="52"/>
      <c r="O22" s="61"/>
    </row>
    <row r="23" ht="12.75">
      <c r="O23" s="57"/>
    </row>
  </sheetData>
  <sheetProtection/>
  <mergeCells count="1">
    <mergeCell ref="N5:N6"/>
  </mergeCells>
  <conditionalFormatting sqref="C7:N21">
    <cfRule type="cellIs" priority="1" dxfId="1" operator="greaterThanOrEqual" stopIfTrue="1">
      <formula>100</formula>
    </cfRule>
  </conditionalFormatting>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11.00390625" defaultRowHeight="12.75"/>
  <cols>
    <col min="1" max="1" width="13.875" style="0" customWidth="1"/>
  </cols>
  <sheetData>
    <row r="1" spans="1:13" ht="27.75">
      <c r="A1" s="62" t="s">
        <v>35</v>
      </c>
      <c r="B1" s="62"/>
      <c r="C1" s="62"/>
      <c r="D1" s="63"/>
      <c r="E1" s="63"/>
      <c r="F1" s="63"/>
      <c r="G1" s="63"/>
      <c r="H1" s="63"/>
      <c r="I1" s="63"/>
      <c r="J1" s="63"/>
      <c r="K1" s="63"/>
      <c r="L1" s="63"/>
      <c r="M1" s="63"/>
    </row>
    <row r="2" spans="1:13" ht="16.5">
      <c r="A2" s="29">
        <v>43039</v>
      </c>
      <c r="B2" s="29"/>
      <c r="C2" s="29"/>
      <c r="D2" s="63"/>
      <c r="E2" s="63"/>
      <c r="F2" s="63"/>
      <c r="G2" s="63"/>
      <c r="H2" s="63"/>
      <c r="I2" s="63"/>
      <c r="J2" s="63"/>
      <c r="K2" s="63"/>
      <c r="L2" s="63"/>
      <c r="M2" s="63"/>
    </row>
    <row r="3" spans="1:13" ht="13.5" thickBot="1">
      <c r="A3" s="64"/>
      <c r="B3" s="64"/>
      <c r="C3" s="64"/>
      <c r="D3" s="64"/>
      <c r="E3" s="64"/>
      <c r="F3" s="64"/>
      <c r="G3" s="64"/>
      <c r="H3" s="64"/>
      <c r="I3" s="64"/>
      <c r="J3" s="64"/>
      <c r="K3" s="64"/>
      <c r="L3" s="64"/>
      <c r="M3" s="64"/>
    </row>
    <row r="4" spans="1:13" ht="12.75">
      <c r="A4" s="81" t="s">
        <v>36</v>
      </c>
      <c r="B4" s="65" t="s">
        <v>2</v>
      </c>
      <c r="C4" s="65"/>
      <c r="D4" s="65" t="s">
        <v>4</v>
      </c>
      <c r="E4" s="65"/>
      <c r="F4" s="65" t="s">
        <v>5</v>
      </c>
      <c r="G4" s="65"/>
      <c r="H4" s="65" t="s">
        <v>9</v>
      </c>
      <c r="I4" s="65"/>
      <c r="J4" s="65" t="s">
        <v>7</v>
      </c>
      <c r="K4" s="65"/>
      <c r="L4" s="65"/>
      <c r="M4" s="65"/>
    </row>
    <row r="5" spans="1:13" ht="12.75">
      <c r="A5" s="82"/>
      <c r="B5" s="66" t="s">
        <v>30</v>
      </c>
      <c r="C5" s="66" t="s">
        <v>31</v>
      </c>
      <c r="D5" s="66" t="s">
        <v>30</v>
      </c>
      <c r="E5" s="66" t="s">
        <v>31</v>
      </c>
      <c r="F5" s="66" t="s">
        <v>30</v>
      </c>
      <c r="G5" s="66" t="s">
        <v>31</v>
      </c>
      <c r="H5" s="66" t="s">
        <v>30</v>
      </c>
      <c r="I5" s="66" t="s">
        <v>31</v>
      </c>
      <c r="J5" s="66" t="s">
        <v>30</v>
      </c>
      <c r="K5" s="66" t="s">
        <v>31</v>
      </c>
      <c r="L5" s="66" t="s">
        <v>18</v>
      </c>
      <c r="M5" s="66" t="s">
        <v>37</v>
      </c>
    </row>
    <row r="6" spans="1:13" ht="12.75">
      <c r="A6" s="67" t="s">
        <v>38</v>
      </c>
      <c r="B6" s="67">
        <v>1420</v>
      </c>
      <c r="C6" s="67">
        <v>895</v>
      </c>
      <c r="D6" s="67">
        <v>2794</v>
      </c>
      <c r="E6" s="67">
        <v>2070</v>
      </c>
      <c r="F6" s="67">
        <v>1612</v>
      </c>
      <c r="G6" s="67">
        <v>846</v>
      </c>
      <c r="H6" s="67">
        <v>2525</v>
      </c>
      <c r="I6" s="67">
        <v>1176</v>
      </c>
      <c r="J6" s="67">
        <v>8351</v>
      </c>
      <c r="K6" s="67">
        <v>4987</v>
      </c>
      <c r="L6" s="68">
        <v>13338</v>
      </c>
      <c r="M6" s="69">
        <v>0.4689741498129448</v>
      </c>
    </row>
    <row r="7" spans="1:13" ht="12.75">
      <c r="A7" s="67" t="s">
        <v>39</v>
      </c>
      <c r="B7" s="67">
        <v>5108</v>
      </c>
      <c r="C7" s="67">
        <v>3625</v>
      </c>
      <c r="D7" s="67">
        <v>14579</v>
      </c>
      <c r="E7" s="67">
        <v>7498</v>
      </c>
      <c r="F7" s="67">
        <v>9099</v>
      </c>
      <c r="G7" s="67">
        <v>5150</v>
      </c>
      <c r="H7" s="67">
        <v>11528</v>
      </c>
      <c r="I7" s="67">
        <v>4700</v>
      </c>
      <c r="J7" s="67">
        <v>40314</v>
      </c>
      <c r="K7" s="67">
        <v>20973</v>
      </c>
      <c r="L7" s="68">
        <v>61287</v>
      </c>
      <c r="M7" s="69">
        <v>2.1548971899524627</v>
      </c>
    </row>
    <row r="8" spans="1:13" ht="12.75">
      <c r="A8" s="67" t="s">
        <v>40</v>
      </c>
      <c r="B8" s="67">
        <v>2013</v>
      </c>
      <c r="C8" s="67">
        <v>1234</v>
      </c>
      <c r="D8" s="67">
        <v>3785</v>
      </c>
      <c r="E8" s="67">
        <v>2582</v>
      </c>
      <c r="F8" s="67">
        <v>1840</v>
      </c>
      <c r="G8" s="67">
        <v>1078</v>
      </c>
      <c r="H8" s="67">
        <v>2068</v>
      </c>
      <c r="I8" s="67">
        <v>1018</v>
      </c>
      <c r="J8" s="67">
        <v>9706</v>
      </c>
      <c r="K8" s="67">
        <v>5912</v>
      </c>
      <c r="L8" s="68">
        <v>15618</v>
      </c>
      <c r="M8" s="69">
        <v>0.5491406711484909</v>
      </c>
    </row>
    <row r="9" spans="1:13" ht="12.75">
      <c r="A9" s="67" t="s">
        <v>41</v>
      </c>
      <c r="B9" s="67">
        <v>11780</v>
      </c>
      <c r="C9" s="67">
        <v>9446</v>
      </c>
      <c r="D9" s="67">
        <v>29997</v>
      </c>
      <c r="E9" s="67">
        <v>16619</v>
      </c>
      <c r="F9" s="67">
        <v>24762</v>
      </c>
      <c r="G9" s="67">
        <v>12997</v>
      </c>
      <c r="H9" s="67">
        <v>22896</v>
      </c>
      <c r="I9" s="67">
        <v>11242</v>
      </c>
      <c r="J9" s="67">
        <v>89435</v>
      </c>
      <c r="K9" s="67">
        <v>50304</v>
      </c>
      <c r="L9" s="68">
        <v>139739</v>
      </c>
      <c r="M9" s="69">
        <v>4.913328738994684</v>
      </c>
    </row>
    <row r="10" spans="1:13" ht="12.75">
      <c r="A10" s="67" t="s">
        <v>42</v>
      </c>
      <c r="B10" s="67">
        <v>2278</v>
      </c>
      <c r="C10" s="67">
        <v>1975</v>
      </c>
      <c r="D10" s="67">
        <v>7745</v>
      </c>
      <c r="E10" s="67">
        <v>5119</v>
      </c>
      <c r="F10" s="67">
        <v>1904</v>
      </c>
      <c r="G10" s="67">
        <v>1063</v>
      </c>
      <c r="H10" s="67">
        <v>4128</v>
      </c>
      <c r="I10" s="67">
        <v>1770</v>
      </c>
      <c r="J10" s="67">
        <v>16055</v>
      </c>
      <c r="K10" s="67">
        <v>9927</v>
      </c>
      <c r="L10" s="68">
        <v>25982</v>
      </c>
      <c r="M10" s="69">
        <v>0.9135467356755084</v>
      </c>
    </row>
    <row r="11" spans="1:13" ht="12.75">
      <c r="A11" s="67" t="s">
        <v>43</v>
      </c>
      <c r="B11" s="67">
        <v>7056</v>
      </c>
      <c r="C11" s="67">
        <v>4219</v>
      </c>
      <c r="D11" s="67">
        <v>15583</v>
      </c>
      <c r="E11" s="67">
        <v>6348</v>
      </c>
      <c r="F11" s="67">
        <v>11363</v>
      </c>
      <c r="G11" s="67">
        <v>5576</v>
      </c>
      <c r="H11" s="67">
        <v>13435</v>
      </c>
      <c r="I11" s="67">
        <v>5162</v>
      </c>
      <c r="J11" s="67">
        <v>47437</v>
      </c>
      <c r="K11" s="67">
        <v>21305</v>
      </c>
      <c r="L11" s="68">
        <v>68742</v>
      </c>
      <c r="M11" s="69">
        <v>2.4170206182667155</v>
      </c>
    </row>
    <row r="12" spans="1:13" ht="12.75">
      <c r="A12" s="67" t="s">
        <v>44</v>
      </c>
      <c r="B12" s="67">
        <v>12530</v>
      </c>
      <c r="C12" s="67">
        <v>10668</v>
      </c>
      <c r="D12" s="67">
        <v>26695</v>
      </c>
      <c r="E12" s="67">
        <v>14962</v>
      </c>
      <c r="F12" s="67">
        <v>25805</v>
      </c>
      <c r="G12" s="67">
        <v>14768</v>
      </c>
      <c r="H12" s="67">
        <v>21742</v>
      </c>
      <c r="I12" s="67">
        <v>10217</v>
      </c>
      <c r="J12" s="67">
        <v>86772</v>
      </c>
      <c r="K12" s="67">
        <v>50615</v>
      </c>
      <c r="L12" s="68">
        <v>137387</v>
      </c>
      <c r="M12" s="69">
        <v>4.8306306433011725</v>
      </c>
    </row>
    <row r="13" spans="1:13" ht="12.75">
      <c r="A13" s="67" t="s">
        <v>45</v>
      </c>
      <c r="B13" s="67">
        <v>8663</v>
      </c>
      <c r="C13" s="67">
        <v>7085</v>
      </c>
      <c r="D13" s="67">
        <v>18561</v>
      </c>
      <c r="E13" s="67">
        <v>10969</v>
      </c>
      <c r="F13" s="67">
        <v>13684</v>
      </c>
      <c r="G13" s="67">
        <v>7742</v>
      </c>
      <c r="H13" s="67">
        <v>15641</v>
      </c>
      <c r="I13" s="67">
        <v>6053</v>
      </c>
      <c r="J13" s="67">
        <v>56549</v>
      </c>
      <c r="K13" s="67">
        <v>31849</v>
      </c>
      <c r="L13" s="68">
        <v>88398</v>
      </c>
      <c r="M13" s="69">
        <v>3.1081404179910552</v>
      </c>
    </row>
    <row r="14" spans="1:13" ht="12.75">
      <c r="A14" s="67" t="s">
        <v>46</v>
      </c>
      <c r="B14" s="67">
        <v>1749</v>
      </c>
      <c r="C14" s="67">
        <v>1171</v>
      </c>
      <c r="D14" s="67">
        <v>3191</v>
      </c>
      <c r="E14" s="67">
        <v>1400</v>
      </c>
      <c r="F14" s="67">
        <v>1398</v>
      </c>
      <c r="G14" s="67">
        <v>772</v>
      </c>
      <c r="H14" s="67">
        <v>3457</v>
      </c>
      <c r="I14" s="67">
        <v>1271</v>
      </c>
      <c r="J14" s="67">
        <v>9795</v>
      </c>
      <c r="K14" s="67">
        <v>4614</v>
      </c>
      <c r="L14" s="68">
        <v>14409</v>
      </c>
      <c r="M14" s="69">
        <v>0.5066313183876684</v>
      </c>
    </row>
    <row r="15" spans="1:13" ht="12.75">
      <c r="A15" s="67" t="s">
        <v>47</v>
      </c>
      <c r="B15" s="67">
        <v>3115</v>
      </c>
      <c r="C15" s="67">
        <v>2066</v>
      </c>
      <c r="D15" s="67">
        <v>5994</v>
      </c>
      <c r="E15" s="67">
        <v>3981</v>
      </c>
      <c r="F15" s="67">
        <v>3524</v>
      </c>
      <c r="G15" s="67">
        <v>2217</v>
      </c>
      <c r="H15" s="67">
        <v>7959</v>
      </c>
      <c r="I15" s="67">
        <v>4611</v>
      </c>
      <c r="J15" s="67">
        <v>20592</v>
      </c>
      <c r="K15" s="67">
        <v>12875</v>
      </c>
      <c r="L15" s="68">
        <v>33467</v>
      </c>
      <c r="M15" s="69">
        <v>1.1767249866389131</v>
      </c>
    </row>
    <row r="16" spans="1:13" ht="12.75">
      <c r="A16" s="67" t="s">
        <v>48</v>
      </c>
      <c r="B16" s="67">
        <v>7883</v>
      </c>
      <c r="C16" s="67">
        <v>6445</v>
      </c>
      <c r="D16" s="67">
        <v>28276</v>
      </c>
      <c r="E16" s="67">
        <v>21010</v>
      </c>
      <c r="F16" s="67">
        <v>11581</v>
      </c>
      <c r="G16" s="67">
        <v>8290</v>
      </c>
      <c r="H16" s="67">
        <v>18528</v>
      </c>
      <c r="I16" s="67">
        <v>13224</v>
      </c>
      <c r="J16" s="67">
        <v>66268</v>
      </c>
      <c r="K16" s="67">
        <v>48969</v>
      </c>
      <c r="L16" s="68">
        <v>115237</v>
      </c>
      <c r="M16" s="69">
        <v>4.051819920677337</v>
      </c>
    </row>
    <row r="17" spans="1:13" ht="12.75">
      <c r="A17" s="67" t="s">
        <v>49</v>
      </c>
      <c r="B17" s="67">
        <v>5101</v>
      </c>
      <c r="C17" s="67">
        <v>4619</v>
      </c>
      <c r="D17" s="67">
        <v>15797</v>
      </c>
      <c r="E17" s="67">
        <v>8014</v>
      </c>
      <c r="F17" s="67">
        <v>11957</v>
      </c>
      <c r="G17" s="67">
        <v>6958</v>
      </c>
      <c r="H17" s="67">
        <v>14783</v>
      </c>
      <c r="I17" s="67">
        <v>6468</v>
      </c>
      <c r="J17" s="67">
        <v>47638</v>
      </c>
      <c r="K17" s="67">
        <v>26059</v>
      </c>
      <c r="L17" s="68">
        <v>73697</v>
      </c>
      <c r="M17" s="69">
        <v>2.5912421591516415</v>
      </c>
    </row>
    <row r="18" spans="1:13" ht="12.75">
      <c r="A18" s="67" t="s">
        <v>50</v>
      </c>
      <c r="B18" s="67">
        <v>15914</v>
      </c>
      <c r="C18" s="67">
        <v>13624</v>
      </c>
      <c r="D18" s="67">
        <v>35207</v>
      </c>
      <c r="E18" s="67">
        <v>17887</v>
      </c>
      <c r="F18" s="67">
        <v>31963</v>
      </c>
      <c r="G18" s="67">
        <v>19495</v>
      </c>
      <c r="H18" s="67">
        <v>24614</v>
      </c>
      <c r="I18" s="67">
        <v>10940</v>
      </c>
      <c r="J18" s="67">
        <v>107698</v>
      </c>
      <c r="K18" s="67">
        <v>61946</v>
      </c>
      <c r="L18" s="68">
        <v>169644</v>
      </c>
      <c r="M18" s="69">
        <v>5.964811116424292</v>
      </c>
    </row>
    <row r="19" spans="1:13" ht="12.75">
      <c r="A19" s="67" t="s">
        <v>51</v>
      </c>
      <c r="B19" s="67">
        <v>10624</v>
      </c>
      <c r="C19" s="67">
        <v>8867</v>
      </c>
      <c r="D19" s="67">
        <v>16310</v>
      </c>
      <c r="E19" s="67">
        <v>10497</v>
      </c>
      <c r="F19" s="67">
        <v>16690</v>
      </c>
      <c r="G19" s="67">
        <v>10952</v>
      </c>
      <c r="H19" s="67">
        <v>12160</v>
      </c>
      <c r="I19" s="67">
        <v>6713</v>
      </c>
      <c r="J19" s="67">
        <v>55784</v>
      </c>
      <c r="K19" s="67">
        <v>37029</v>
      </c>
      <c r="L19" s="68">
        <v>92813</v>
      </c>
      <c r="M19" s="69">
        <v>3.2633751511912465</v>
      </c>
    </row>
    <row r="20" spans="1:13" ht="12.75">
      <c r="A20" s="67" t="s">
        <v>52</v>
      </c>
      <c r="B20" s="67">
        <v>129166</v>
      </c>
      <c r="C20" s="67">
        <v>114418</v>
      </c>
      <c r="D20" s="67">
        <v>238214</v>
      </c>
      <c r="E20" s="67">
        <v>156252</v>
      </c>
      <c r="F20" s="67">
        <v>241404</v>
      </c>
      <c r="G20" s="67">
        <v>162786</v>
      </c>
      <c r="H20" s="67">
        <v>193070</v>
      </c>
      <c r="I20" s="67">
        <v>108584</v>
      </c>
      <c r="J20" s="67">
        <v>801854</v>
      </c>
      <c r="K20" s="67">
        <v>542040</v>
      </c>
      <c r="L20" s="68">
        <v>1343894</v>
      </c>
      <c r="M20" s="69">
        <v>47.25232764197913</v>
      </c>
    </row>
    <row r="21" spans="1:13" ht="12.75">
      <c r="A21" s="67" t="s">
        <v>53</v>
      </c>
      <c r="B21" s="67">
        <v>7630</v>
      </c>
      <c r="C21" s="67">
        <v>3115</v>
      </c>
      <c r="D21" s="67">
        <v>14382</v>
      </c>
      <c r="E21" s="67">
        <v>8917</v>
      </c>
      <c r="F21" s="67">
        <v>9941</v>
      </c>
      <c r="G21" s="67">
        <v>5302</v>
      </c>
      <c r="H21" s="67">
        <v>13828</v>
      </c>
      <c r="I21" s="67">
        <v>8442</v>
      </c>
      <c r="J21" s="67">
        <v>45781</v>
      </c>
      <c r="K21" s="67">
        <v>25776</v>
      </c>
      <c r="L21" s="68">
        <v>71557</v>
      </c>
      <c r="M21" s="69">
        <v>2.5159981435121375</v>
      </c>
    </row>
    <row r="22" spans="1:13" ht="12.75">
      <c r="A22" s="67" t="s">
        <v>54</v>
      </c>
      <c r="B22" s="67">
        <v>853</v>
      </c>
      <c r="C22" s="67">
        <v>631</v>
      </c>
      <c r="D22" s="67">
        <v>1151</v>
      </c>
      <c r="E22" s="67">
        <v>813</v>
      </c>
      <c r="F22" s="67">
        <v>1332</v>
      </c>
      <c r="G22" s="67">
        <v>806</v>
      </c>
      <c r="H22" s="67">
        <v>1493</v>
      </c>
      <c r="I22" s="67">
        <v>748</v>
      </c>
      <c r="J22" s="67">
        <v>4829</v>
      </c>
      <c r="K22" s="67">
        <v>2998</v>
      </c>
      <c r="L22" s="68">
        <v>7827</v>
      </c>
      <c r="M22" s="69">
        <v>0.27520322916373663</v>
      </c>
    </row>
    <row r="23" spans="1:13" ht="12.75">
      <c r="A23" s="67" t="s">
        <v>55</v>
      </c>
      <c r="B23" s="67">
        <v>1030</v>
      </c>
      <c r="C23" s="67">
        <v>921</v>
      </c>
      <c r="D23" s="67">
        <v>8390</v>
      </c>
      <c r="E23" s="67">
        <v>3484</v>
      </c>
      <c r="F23" s="67">
        <v>4324</v>
      </c>
      <c r="G23" s="67">
        <v>1726</v>
      </c>
      <c r="H23" s="67">
        <v>3800</v>
      </c>
      <c r="I23" s="67">
        <v>1131</v>
      </c>
      <c r="J23" s="67">
        <v>17544</v>
      </c>
      <c r="K23" s="67">
        <v>7262</v>
      </c>
      <c r="L23" s="68">
        <v>24806</v>
      </c>
      <c r="M23" s="69">
        <v>0.8721976878287531</v>
      </c>
    </row>
    <row r="24" spans="1:13" ht="12.75">
      <c r="A24" s="67" t="s">
        <v>56</v>
      </c>
      <c r="B24" s="67">
        <v>922</v>
      </c>
      <c r="C24" s="67">
        <v>582</v>
      </c>
      <c r="D24" s="67">
        <v>2110</v>
      </c>
      <c r="E24" s="67">
        <v>692</v>
      </c>
      <c r="F24" s="67">
        <v>2284</v>
      </c>
      <c r="G24" s="67">
        <v>1115</v>
      </c>
      <c r="H24" s="67">
        <v>3047</v>
      </c>
      <c r="I24" s="67">
        <v>903</v>
      </c>
      <c r="J24" s="67">
        <v>8363</v>
      </c>
      <c r="K24" s="67">
        <v>3292</v>
      </c>
      <c r="L24" s="68">
        <v>11655</v>
      </c>
      <c r="M24" s="69">
        <v>0.4097985991955219</v>
      </c>
    </row>
    <row r="25" spans="1:13" ht="12.75">
      <c r="A25" s="67" t="s">
        <v>57</v>
      </c>
      <c r="B25" s="67">
        <v>13934</v>
      </c>
      <c r="C25" s="67">
        <v>10436</v>
      </c>
      <c r="D25" s="67">
        <v>27116</v>
      </c>
      <c r="E25" s="67">
        <v>14657</v>
      </c>
      <c r="F25" s="67">
        <v>26343</v>
      </c>
      <c r="G25" s="67">
        <v>15840</v>
      </c>
      <c r="H25" s="67">
        <v>24124</v>
      </c>
      <c r="I25" s="67">
        <v>11146</v>
      </c>
      <c r="J25" s="67">
        <v>91517</v>
      </c>
      <c r="K25" s="67">
        <v>52079</v>
      </c>
      <c r="L25" s="68">
        <v>143596</v>
      </c>
      <c r="M25" s="69">
        <v>5.0489437709206495</v>
      </c>
    </row>
    <row r="26" spans="1:13" ht="12.75">
      <c r="A26" s="67" t="s">
        <v>58</v>
      </c>
      <c r="B26" s="67">
        <v>4669</v>
      </c>
      <c r="C26" s="67">
        <v>3567</v>
      </c>
      <c r="D26" s="67">
        <v>13086</v>
      </c>
      <c r="E26" s="67">
        <v>6278</v>
      </c>
      <c r="F26" s="67">
        <v>4511</v>
      </c>
      <c r="G26" s="67">
        <v>2380</v>
      </c>
      <c r="H26" s="67">
        <v>11805</v>
      </c>
      <c r="I26" s="67">
        <v>4424</v>
      </c>
      <c r="J26" s="67">
        <v>34071</v>
      </c>
      <c r="K26" s="67">
        <v>16649</v>
      </c>
      <c r="L26" s="68">
        <v>50720</v>
      </c>
      <c r="M26" s="69">
        <v>1.7833534921661838</v>
      </c>
    </row>
    <row r="27" spans="1:13" ht="12.75">
      <c r="A27" s="67" t="s">
        <v>59</v>
      </c>
      <c r="B27" s="67">
        <v>5887</v>
      </c>
      <c r="C27" s="67">
        <v>3361</v>
      </c>
      <c r="D27" s="67">
        <v>8756</v>
      </c>
      <c r="E27" s="67">
        <v>5022</v>
      </c>
      <c r="F27" s="67">
        <v>11113</v>
      </c>
      <c r="G27" s="67">
        <v>4356</v>
      </c>
      <c r="H27" s="67">
        <v>9244</v>
      </c>
      <c r="I27" s="67">
        <v>5036</v>
      </c>
      <c r="J27" s="67">
        <v>35000</v>
      </c>
      <c r="K27" s="67">
        <v>17775</v>
      </c>
      <c r="L27" s="68">
        <v>52775</v>
      </c>
      <c r="M27" s="69">
        <v>1.8556088436330904</v>
      </c>
    </row>
    <row r="28" spans="1:13" ht="12.75">
      <c r="A28" s="67" t="s">
        <v>60</v>
      </c>
      <c r="B28" s="67">
        <v>1770</v>
      </c>
      <c r="C28" s="67">
        <v>1788</v>
      </c>
      <c r="D28" s="67">
        <v>8939</v>
      </c>
      <c r="E28" s="67">
        <v>6576</v>
      </c>
      <c r="F28" s="67">
        <v>3459</v>
      </c>
      <c r="G28" s="67">
        <v>2165</v>
      </c>
      <c r="H28" s="67">
        <v>5000</v>
      </c>
      <c r="I28" s="67">
        <v>2821</v>
      </c>
      <c r="J28" s="67">
        <v>19168</v>
      </c>
      <c r="K28" s="67">
        <v>13350</v>
      </c>
      <c r="L28" s="68">
        <v>32518</v>
      </c>
      <c r="M28" s="69">
        <v>1.1433574301707405</v>
      </c>
    </row>
    <row r="29" spans="1:13" ht="12.75">
      <c r="A29" s="67" t="s">
        <v>61</v>
      </c>
      <c r="B29" s="67">
        <v>1162</v>
      </c>
      <c r="C29" s="67">
        <v>942</v>
      </c>
      <c r="D29" s="67">
        <v>3380</v>
      </c>
      <c r="E29" s="67">
        <v>2078</v>
      </c>
      <c r="F29" s="67">
        <v>1916</v>
      </c>
      <c r="G29" s="67">
        <v>1267</v>
      </c>
      <c r="H29" s="67">
        <v>3489</v>
      </c>
      <c r="I29" s="67">
        <v>2500</v>
      </c>
      <c r="J29" s="67">
        <v>9947</v>
      </c>
      <c r="K29" s="67">
        <v>6787</v>
      </c>
      <c r="L29" s="68">
        <v>16734</v>
      </c>
      <c r="M29" s="69">
        <v>0.5883800736969425</v>
      </c>
    </row>
    <row r="30" spans="1:13" ht="12.75">
      <c r="A30" s="67" t="s">
        <v>62</v>
      </c>
      <c r="B30" s="67">
        <v>3542</v>
      </c>
      <c r="C30" s="67">
        <v>2041</v>
      </c>
      <c r="D30" s="67">
        <v>7701</v>
      </c>
      <c r="E30" s="67">
        <v>4560</v>
      </c>
      <c r="F30" s="67">
        <v>6410</v>
      </c>
      <c r="G30" s="67">
        <v>3262</v>
      </c>
      <c r="H30" s="67">
        <v>4728</v>
      </c>
      <c r="I30" s="67">
        <v>2292</v>
      </c>
      <c r="J30" s="67">
        <v>22381</v>
      </c>
      <c r="K30" s="67">
        <v>12155</v>
      </c>
      <c r="L30" s="68">
        <v>34536</v>
      </c>
      <c r="M30" s="69">
        <v>1.2143118337036933</v>
      </c>
    </row>
    <row r="31" spans="1:13" ht="12.75">
      <c r="A31" s="67" t="s">
        <v>63</v>
      </c>
      <c r="B31" s="67">
        <v>1</v>
      </c>
      <c r="C31" s="67">
        <v>0</v>
      </c>
      <c r="D31" s="67">
        <v>43</v>
      </c>
      <c r="E31" s="67">
        <v>23</v>
      </c>
      <c r="F31" s="67">
        <v>2</v>
      </c>
      <c r="G31" s="67">
        <v>0</v>
      </c>
      <c r="H31" s="67">
        <v>4</v>
      </c>
      <c r="I31" s="67">
        <v>1</v>
      </c>
      <c r="J31" s="67">
        <v>50</v>
      </c>
      <c r="K31" s="67">
        <v>24</v>
      </c>
      <c r="L31" s="68">
        <v>74</v>
      </c>
      <c r="M31" s="69">
        <v>0.0026018958679080756</v>
      </c>
    </row>
    <row r="32" spans="1:13" ht="12.75">
      <c r="A32" s="67" t="s">
        <v>64</v>
      </c>
      <c r="B32" s="67">
        <v>3</v>
      </c>
      <c r="C32" s="67">
        <v>4</v>
      </c>
      <c r="D32" s="67">
        <v>11</v>
      </c>
      <c r="E32" s="67">
        <v>7</v>
      </c>
      <c r="F32" s="67">
        <v>1940</v>
      </c>
      <c r="G32" s="67">
        <v>1665</v>
      </c>
      <c r="H32" s="67">
        <v>0</v>
      </c>
      <c r="I32" s="67">
        <v>0</v>
      </c>
      <c r="J32" s="67">
        <v>1954</v>
      </c>
      <c r="K32" s="67">
        <v>1676</v>
      </c>
      <c r="L32" s="68">
        <v>3630</v>
      </c>
      <c r="M32" s="70">
        <v>0.12763354054738263</v>
      </c>
    </row>
    <row r="33" spans="1:13" ht="13.5" thickBot="1">
      <c r="A33" s="71" t="s">
        <v>18</v>
      </c>
      <c r="B33" s="72">
        <v>265803</v>
      </c>
      <c r="C33" s="72">
        <v>217745</v>
      </c>
      <c r="D33" s="72">
        <v>557793</v>
      </c>
      <c r="E33" s="72">
        <v>338315</v>
      </c>
      <c r="F33" s="72">
        <v>482161</v>
      </c>
      <c r="G33" s="72">
        <v>300574</v>
      </c>
      <c r="H33" s="72">
        <v>449096</v>
      </c>
      <c r="I33" s="72">
        <v>232593</v>
      </c>
      <c r="J33" s="72">
        <v>1754853</v>
      </c>
      <c r="K33" s="72">
        <v>1089227</v>
      </c>
      <c r="L33" s="72">
        <v>2844080</v>
      </c>
      <c r="M33" s="73">
        <v>100</v>
      </c>
    </row>
    <row r="34" spans="1:13" ht="12.75">
      <c r="A34" s="67" t="s">
        <v>65</v>
      </c>
      <c r="B34" s="67"/>
      <c r="C34" s="67"/>
      <c r="D34" s="67"/>
      <c r="E34" s="67"/>
      <c r="F34" s="67"/>
      <c r="G34" s="67"/>
      <c r="H34" s="67"/>
      <c r="I34" s="67"/>
      <c r="J34" s="67"/>
      <c r="K34" s="67"/>
      <c r="L34" s="67"/>
      <c r="M34" s="67"/>
    </row>
    <row r="35" spans="1:13" ht="12.75">
      <c r="A35" s="83"/>
      <c r="B35" s="83"/>
      <c r="C35" s="83"/>
      <c r="D35" s="84"/>
      <c r="E35" s="84"/>
      <c r="F35" s="84"/>
      <c r="G35" s="84"/>
      <c r="H35" s="84"/>
      <c r="I35" s="84"/>
      <c r="J35" s="84"/>
      <c r="K35" s="84"/>
      <c r="L35" s="84"/>
      <c r="M35" s="84"/>
    </row>
  </sheetData>
  <sheetProtection/>
  <mergeCells count="2">
    <mergeCell ref="A4:A5"/>
    <mergeCell ref="A35:M35"/>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B2:M35"/>
  <sheetViews>
    <sheetView zoomScalePageLayoutView="0" workbookViewId="0" topLeftCell="A1">
      <selection activeCell="A1" sqref="A1"/>
    </sheetView>
  </sheetViews>
  <sheetFormatPr defaultColWidth="11.00390625" defaultRowHeight="12.75"/>
  <sheetData>
    <row r="2" spans="2:13" ht="27.75">
      <c r="B2" s="62" t="s">
        <v>66</v>
      </c>
      <c r="C2" s="62"/>
      <c r="D2" s="62"/>
      <c r="E2" s="63"/>
      <c r="F2" s="63"/>
      <c r="G2" s="63"/>
      <c r="H2" s="63"/>
      <c r="I2" s="63"/>
      <c r="J2" s="63"/>
      <c r="K2" s="63"/>
      <c r="L2" s="63"/>
      <c r="M2" s="63"/>
    </row>
    <row r="3" spans="2:13" ht="16.5">
      <c r="B3" s="29">
        <v>43039</v>
      </c>
      <c r="C3" s="29"/>
      <c r="D3" s="29"/>
      <c r="E3" s="63"/>
      <c r="F3" s="63"/>
      <c r="G3" s="63"/>
      <c r="H3" s="63"/>
      <c r="I3" s="63"/>
      <c r="J3" s="63"/>
      <c r="K3" s="63"/>
      <c r="L3" s="63"/>
      <c r="M3" s="63"/>
    </row>
    <row r="4" spans="2:13" ht="13.5" thickBot="1">
      <c r="B4" s="64"/>
      <c r="C4" s="64"/>
      <c r="D4" s="64"/>
      <c r="E4" s="64"/>
      <c r="F4" s="64"/>
      <c r="G4" s="64"/>
      <c r="H4" s="64"/>
      <c r="I4" s="64"/>
      <c r="J4" s="64"/>
      <c r="K4" s="64"/>
      <c r="L4" s="64"/>
      <c r="M4" s="64"/>
    </row>
    <row r="5" spans="2:13" ht="12.75">
      <c r="B5" s="81" t="s">
        <v>36</v>
      </c>
      <c r="C5" s="65" t="s">
        <v>2</v>
      </c>
      <c r="D5" s="65"/>
      <c r="E5" s="65" t="s">
        <v>4</v>
      </c>
      <c r="F5" s="65"/>
      <c r="G5" s="65" t="s">
        <v>5</v>
      </c>
      <c r="H5" s="65"/>
      <c r="I5" s="65" t="s">
        <v>9</v>
      </c>
      <c r="J5" s="65"/>
      <c r="K5" s="65" t="s">
        <v>7</v>
      </c>
      <c r="L5" s="65"/>
      <c r="M5" s="65"/>
    </row>
    <row r="6" spans="2:13" ht="12.75">
      <c r="B6" s="82"/>
      <c r="C6" s="66" t="s">
        <v>30</v>
      </c>
      <c r="D6" s="66" t="s">
        <v>31</v>
      </c>
      <c r="E6" s="66" t="s">
        <v>30</v>
      </c>
      <c r="F6" s="66" t="s">
        <v>31</v>
      </c>
      <c r="G6" s="66" t="s">
        <v>30</v>
      </c>
      <c r="H6" s="66" t="s">
        <v>31</v>
      </c>
      <c r="I6" s="66" t="s">
        <v>30</v>
      </c>
      <c r="J6" s="66" t="s">
        <v>31</v>
      </c>
      <c r="K6" s="66" t="s">
        <v>30</v>
      </c>
      <c r="L6" s="66" t="s">
        <v>31</v>
      </c>
      <c r="M6" s="66" t="s">
        <v>18</v>
      </c>
    </row>
    <row r="7" spans="2:13" ht="12.75">
      <c r="B7" s="67" t="s">
        <v>38</v>
      </c>
      <c r="C7" s="74">
        <v>31.881454872025145</v>
      </c>
      <c r="D7" s="74">
        <v>40.369869192602614</v>
      </c>
      <c r="E7" s="74">
        <v>45.7208312878416</v>
      </c>
      <c r="F7" s="74">
        <v>77.7903043968433</v>
      </c>
      <c r="G7" s="74">
        <v>46.215596330275226</v>
      </c>
      <c r="H7" s="74">
        <v>65.88785046728972</v>
      </c>
      <c r="I7" s="74">
        <v>33.29816695239351</v>
      </c>
      <c r="J7" s="74">
        <v>59.45399393326593</v>
      </c>
      <c r="K7" s="74">
        <v>38.59770752449621</v>
      </c>
      <c r="L7" s="74">
        <v>61.26535626535626</v>
      </c>
      <c r="M7" s="74">
        <v>44.7944653412144</v>
      </c>
    </row>
    <row r="8" spans="2:13" ht="12.75">
      <c r="B8" s="67" t="s">
        <v>39</v>
      </c>
      <c r="C8" s="74">
        <v>39.90625</v>
      </c>
      <c r="D8" s="74">
        <v>38.46970179348403</v>
      </c>
      <c r="E8" s="74">
        <v>36.58652880947601</v>
      </c>
      <c r="F8" s="74">
        <v>35.699661953054324</v>
      </c>
      <c r="G8" s="74">
        <v>39.91489735041235</v>
      </c>
      <c r="H8" s="74">
        <v>44.67771319510714</v>
      </c>
      <c r="I8" s="74">
        <v>32.123948057738396</v>
      </c>
      <c r="J8" s="74">
        <v>33.61945636623748</v>
      </c>
      <c r="K8" s="74">
        <v>36.21126381029372</v>
      </c>
      <c r="L8" s="74">
        <v>37.49664777501654</v>
      </c>
      <c r="M8" s="74">
        <v>36.64109815081638</v>
      </c>
    </row>
    <row r="9" spans="2:13" ht="12.75">
      <c r="B9" s="67" t="s">
        <v>40</v>
      </c>
      <c r="C9" s="74">
        <v>22.766342456457814</v>
      </c>
      <c r="D9" s="74">
        <v>22.771729101310203</v>
      </c>
      <c r="E9" s="74">
        <v>52.307904919845214</v>
      </c>
      <c r="F9" s="74">
        <v>67.78682068784457</v>
      </c>
      <c r="G9" s="74">
        <v>36.22047244094488</v>
      </c>
      <c r="H9" s="74">
        <v>50.23299161230196</v>
      </c>
      <c r="I9" s="74">
        <v>32.45448838669178</v>
      </c>
      <c r="J9" s="74">
        <v>50.04916420845624</v>
      </c>
      <c r="K9" s="74">
        <v>35.2560842717036</v>
      </c>
      <c r="L9" s="74">
        <v>44.093078758949886</v>
      </c>
      <c r="M9" s="74">
        <v>38.150373735893304</v>
      </c>
    </row>
    <row r="10" spans="2:13" ht="12.75">
      <c r="B10" s="67" t="s">
        <v>41</v>
      </c>
      <c r="C10" s="74">
        <v>47.459812255751174</v>
      </c>
      <c r="D10" s="74">
        <v>43.533966264171816</v>
      </c>
      <c r="E10" s="74">
        <v>52.872124790693576</v>
      </c>
      <c r="F10" s="74">
        <v>48.89954687224151</v>
      </c>
      <c r="G10" s="74">
        <v>57.499129223267154</v>
      </c>
      <c r="H10" s="74">
        <v>51.54880418831556</v>
      </c>
      <c r="I10" s="74">
        <v>43.321791451438955</v>
      </c>
      <c r="J10" s="74">
        <v>39.672512968909906</v>
      </c>
      <c r="K10" s="74">
        <v>50.393864947710064</v>
      </c>
      <c r="L10" s="74">
        <v>46.051595657029864</v>
      </c>
      <c r="M10" s="74">
        <v>48.73947528129861</v>
      </c>
    </row>
    <row r="11" spans="2:13" ht="12.75">
      <c r="B11" s="67" t="s">
        <v>42</v>
      </c>
      <c r="C11" s="74">
        <v>37.27704140075274</v>
      </c>
      <c r="D11" s="74">
        <v>37.61188345077128</v>
      </c>
      <c r="E11" s="74">
        <v>33.471627987380614</v>
      </c>
      <c r="F11" s="74">
        <v>48.78025538402897</v>
      </c>
      <c r="G11" s="74">
        <v>29.87135236899906</v>
      </c>
      <c r="H11" s="74">
        <v>45.253299276287784</v>
      </c>
      <c r="I11" s="74">
        <v>25.088124468214417</v>
      </c>
      <c r="J11" s="74">
        <v>37.95839588247909</v>
      </c>
      <c r="K11" s="74">
        <v>30.828756864702946</v>
      </c>
      <c r="L11" s="74">
        <v>43.6217427604693</v>
      </c>
      <c r="M11" s="74">
        <v>34.719048573528426</v>
      </c>
    </row>
    <row r="12" spans="2:13" ht="12.75">
      <c r="B12" s="67" t="s">
        <v>43</v>
      </c>
      <c r="C12" s="74">
        <v>39.04382470119522</v>
      </c>
      <c r="D12" s="74">
        <v>39.507444517276895</v>
      </c>
      <c r="E12" s="74">
        <v>42.083232061357315</v>
      </c>
      <c r="F12" s="74">
        <v>44.63193419109893</v>
      </c>
      <c r="G12" s="74">
        <v>43.50139734313388</v>
      </c>
      <c r="H12" s="74">
        <v>44.586598432752275</v>
      </c>
      <c r="I12" s="74">
        <v>35.36829358184595</v>
      </c>
      <c r="J12" s="74">
        <v>45.93752780991368</v>
      </c>
      <c r="K12" s="74">
        <v>39.79347023689685</v>
      </c>
      <c r="L12" s="74">
        <v>43.79689587830198</v>
      </c>
      <c r="M12" s="74">
        <v>40.9536916230273</v>
      </c>
    </row>
    <row r="13" spans="2:13" ht="12.75">
      <c r="B13" s="67" t="s">
        <v>44</v>
      </c>
      <c r="C13" s="74">
        <v>48.76814696609972</v>
      </c>
      <c r="D13" s="74">
        <v>44.33730933876397</v>
      </c>
      <c r="E13" s="74">
        <v>48.08263837605144</v>
      </c>
      <c r="F13" s="74">
        <v>39.59353250946043</v>
      </c>
      <c r="G13" s="74">
        <v>53.59405179754512</v>
      </c>
      <c r="H13" s="74">
        <v>47.49469351000193</v>
      </c>
      <c r="I13" s="74">
        <v>40.05822094480065</v>
      </c>
      <c r="J13" s="74">
        <v>32.97189143834511</v>
      </c>
      <c r="K13" s="74">
        <v>47.25191546365928</v>
      </c>
      <c r="L13" s="74">
        <v>40.841274580209955</v>
      </c>
      <c r="M13" s="74">
        <v>44.66882120376632</v>
      </c>
    </row>
    <row r="14" spans="2:13" ht="12.75">
      <c r="B14" s="67" t="s">
        <v>45</v>
      </c>
      <c r="C14" s="74">
        <v>32.38262559808612</v>
      </c>
      <c r="D14" s="74">
        <v>34.59979489182986</v>
      </c>
      <c r="E14" s="74">
        <v>39.92299750494709</v>
      </c>
      <c r="F14" s="74">
        <v>53.2527429847558</v>
      </c>
      <c r="G14" s="74">
        <v>38.363845355911295</v>
      </c>
      <c r="H14" s="74">
        <v>47.584511370620774</v>
      </c>
      <c r="I14" s="74">
        <v>30.255140530398283</v>
      </c>
      <c r="J14" s="74">
        <v>39.872208681905015</v>
      </c>
      <c r="K14" s="74">
        <v>35.20889110267106</v>
      </c>
      <c r="L14" s="74">
        <v>43.913906736894354</v>
      </c>
      <c r="M14" s="74">
        <v>37.91692402717727</v>
      </c>
    </row>
    <row r="15" spans="2:13" ht="12.75">
      <c r="B15" s="67" t="s">
        <v>46</v>
      </c>
      <c r="C15" s="74">
        <v>39.171332586786114</v>
      </c>
      <c r="D15" s="74">
        <v>33.238717002554644</v>
      </c>
      <c r="E15" s="74">
        <v>34.38207089753259</v>
      </c>
      <c r="F15" s="74">
        <v>50.872093023255815</v>
      </c>
      <c r="G15" s="74">
        <v>33.44497607655502</v>
      </c>
      <c r="H15" s="74">
        <v>51.43237841439041</v>
      </c>
      <c r="I15" s="74">
        <v>29.22231614539307</v>
      </c>
      <c r="J15" s="74">
        <v>47.58517409210034</v>
      </c>
      <c r="K15" s="74">
        <v>32.91773087780616</v>
      </c>
      <c r="L15" s="74">
        <v>44.16578922178616</v>
      </c>
      <c r="M15" s="74">
        <v>35.84060890978285</v>
      </c>
    </row>
    <row r="16" spans="2:13" ht="12.75">
      <c r="B16" s="67" t="s">
        <v>47</v>
      </c>
      <c r="C16" s="74">
        <v>37.61622992392223</v>
      </c>
      <c r="D16" s="74">
        <v>36.945636623748214</v>
      </c>
      <c r="E16" s="74">
        <v>38.62362265609897</v>
      </c>
      <c r="F16" s="74">
        <v>55.90506951270889</v>
      </c>
      <c r="G16" s="74">
        <v>44.39964722187224</v>
      </c>
      <c r="H16" s="74">
        <v>54.41826215022091</v>
      </c>
      <c r="I16" s="74">
        <v>33.76893376893377</v>
      </c>
      <c r="J16" s="74">
        <v>49.231262011531065</v>
      </c>
      <c r="K16" s="74">
        <v>37.232849962029434</v>
      </c>
      <c r="L16" s="74">
        <v>49.22953389668489</v>
      </c>
      <c r="M16" s="74">
        <v>41.08447194294062</v>
      </c>
    </row>
    <row r="17" spans="2:13" ht="12.75">
      <c r="B17" s="67" t="s">
        <v>48</v>
      </c>
      <c r="C17" s="74">
        <v>45.21105758201423</v>
      </c>
      <c r="D17" s="74">
        <v>40.25357566672913</v>
      </c>
      <c r="E17" s="74">
        <v>52.57521103714997</v>
      </c>
      <c r="F17" s="74">
        <v>46.467908170035834</v>
      </c>
      <c r="G17" s="74">
        <v>50.620683626191095</v>
      </c>
      <c r="H17" s="74">
        <v>44.24873231918868</v>
      </c>
      <c r="I17" s="74">
        <v>44.324298461759284</v>
      </c>
      <c r="J17" s="74">
        <v>42.372392579063735</v>
      </c>
      <c r="K17" s="74">
        <v>48.763401693929964</v>
      </c>
      <c r="L17" s="74">
        <v>44.04915039264543</v>
      </c>
      <c r="M17" s="74">
        <v>46.642192774400364</v>
      </c>
    </row>
    <row r="18" spans="2:13" ht="12.75">
      <c r="B18" s="67" t="s">
        <v>49</v>
      </c>
      <c r="C18" s="74">
        <v>40.32411067193676</v>
      </c>
      <c r="D18" s="74">
        <v>42.290789232741254</v>
      </c>
      <c r="E18" s="74">
        <v>42.314904103717986</v>
      </c>
      <c r="F18" s="74">
        <v>44.032967032967036</v>
      </c>
      <c r="G18" s="74">
        <v>46.7271093047794</v>
      </c>
      <c r="H18" s="74">
        <v>50.017971389547846</v>
      </c>
      <c r="I18" s="74">
        <v>35.850612343882624</v>
      </c>
      <c r="J18" s="74">
        <v>36.44970414201183</v>
      </c>
      <c r="K18" s="74">
        <v>40.78386384261082</v>
      </c>
      <c r="L18" s="74">
        <v>42.87571160617329</v>
      </c>
      <c r="M18" s="74">
        <v>41.49979727903415</v>
      </c>
    </row>
    <row r="19" spans="2:13" ht="12.75">
      <c r="B19" s="67" t="s">
        <v>50</v>
      </c>
      <c r="C19" s="74">
        <v>44.86861396188113</v>
      </c>
      <c r="D19" s="74">
        <v>43.20005073405841</v>
      </c>
      <c r="E19" s="74">
        <v>43.9307728781413</v>
      </c>
      <c r="F19" s="74">
        <v>40.133276492629406</v>
      </c>
      <c r="G19" s="74">
        <v>48.316780796033434</v>
      </c>
      <c r="H19" s="74">
        <v>46.8945444048879</v>
      </c>
      <c r="I19" s="74">
        <v>37.397064632775226</v>
      </c>
      <c r="J19" s="74">
        <v>33.85319965342246</v>
      </c>
      <c r="K19" s="74">
        <v>43.50010703567721</v>
      </c>
      <c r="L19" s="74">
        <v>41.298985292745044</v>
      </c>
      <c r="M19" s="74">
        <v>42.66968496510092</v>
      </c>
    </row>
    <row r="20" spans="2:13" ht="12.75">
      <c r="B20" s="67" t="s">
        <v>51</v>
      </c>
      <c r="C20" s="74">
        <v>43.26437530542434</v>
      </c>
      <c r="D20" s="74">
        <v>43.24732965907428</v>
      </c>
      <c r="E20" s="74">
        <v>46.57338663620788</v>
      </c>
      <c r="F20" s="74">
        <v>48.04558769681435</v>
      </c>
      <c r="G20" s="74">
        <v>46.51357226464523</v>
      </c>
      <c r="H20" s="74">
        <v>48.02666198912471</v>
      </c>
      <c r="I20" s="74">
        <v>37.538974469792855</v>
      </c>
      <c r="J20" s="74">
        <v>45.822525597269625</v>
      </c>
      <c r="K20" s="74">
        <v>43.6320404220538</v>
      </c>
      <c r="L20" s="74">
        <v>46.39934841175365</v>
      </c>
      <c r="M20" s="74">
        <v>44.69555418576877</v>
      </c>
    </row>
    <row r="21" spans="2:13" ht="12.75">
      <c r="B21" s="67" t="s">
        <v>52</v>
      </c>
      <c r="C21" s="74">
        <v>48.60633930284979</v>
      </c>
      <c r="D21" s="74">
        <v>46.28709666979514</v>
      </c>
      <c r="E21" s="74">
        <v>46.791935445852616</v>
      </c>
      <c r="F21" s="74">
        <v>41.967350490709556</v>
      </c>
      <c r="G21" s="74">
        <v>52.1169178556856</v>
      </c>
      <c r="H21" s="74">
        <v>48.22331566770448</v>
      </c>
      <c r="I21" s="74">
        <v>39.676456142586176</v>
      </c>
      <c r="J21" s="74">
        <v>36.99839513702668</v>
      </c>
      <c r="K21" s="74">
        <v>46.49401990793436</v>
      </c>
      <c r="L21" s="74">
        <v>43.34378198567042</v>
      </c>
      <c r="M21" s="74">
        <v>45.169886115180866</v>
      </c>
    </row>
    <row r="22" spans="2:13" ht="12.75">
      <c r="B22" s="67" t="s">
        <v>53</v>
      </c>
      <c r="C22" s="74">
        <v>35.88224228743416</v>
      </c>
      <c r="D22" s="74">
        <v>37.40843040710941</v>
      </c>
      <c r="E22" s="74">
        <v>43.675787299948375</v>
      </c>
      <c r="F22" s="74">
        <v>63.56572569147419</v>
      </c>
      <c r="G22" s="74">
        <v>39.130092501476085</v>
      </c>
      <c r="H22" s="74">
        <v>45.636081941814425</v>
      </c>
      <c r="I22" s="74">
        <v>38.74040454978428</v>
      </c>
      <c r="J22" s="74">
        <v>55.69336324053305</v>
      </c>
      <c r="K22" s="74">
        <v>39.708739548277414</v>
      </c>
      <c r="L22" s="74">
        <v>52.46382121267631</v>
      </c>
      <c r="M22" s="74">
        <v>43.52006714389106</v>
      </c>
    </row>
    <row r="23" spans="2:13" ht="12.75">
      <c r="B23" s="67" t="s">
        <v>54</v>
      </c>
      <c r="C23" s="74">
        <v>37.445127304653205</v>
      </c>
      <c r="D23" s="74">
        <v>36.72875436554133</v>
      </c>
      <c r="E23" s="74">
        <v>45.36854552621206</v>
      </c>
      <c r="F23" s="74">
        <v>62.15596330275229</v>
      </c>
      <c r="G23" s="74">
        <v>40.375871476204914</v>
      </c>
      <c r="H23" s="74">
        <v>50.375</v>
      </c>
      <c r="I23" s="74">
        <v>29.800399201596804</v>
      </c>
      <c r="J23" s="74">
        <v>35.2497643732328</v>
      </c>
      <c r="K23" s="74">
        <v>36.79518439500152</v>
      </c>
      <c r="L23" s="74">
        <v>44.427978660343804</v>
      </c>
      <c r="M23" s="74">
        <v>39.38707729468599</v>
      </c>
    </row>
    <row r="24" spans="2:13" ht="12.75">
      <c r="B24" s="67" t="s">
        <v>55</v>
      </c>
      <c r="C24" s="74">
        <v>44.09246575342466</v>
      </c>
      <c r="D24" s="74">
        <v>37.699549733933694</v>
      </c>
      <c r="E24" s="74">
        <v>51.23664122137404</v>
      </c>
      <c r="F24" s="74">
        <v>36.53140400545245</v>
      </c>
      <c r="G24" s="74">
        <v>52.14664737095996</v>
      </c>
      <c r="H24" s="74">
        <v>36.98307263766874</v>
      </c>
      <c r="I24" s="74">
        <v>37.844836171696045</v>
      </c>
      <c r="J24" s="74">
        <v>22.642642642642645</v>
      </c>
      <c r="K24" s="74">
        <v>47.35989633948818</v>
      </c>
      <c r="L24" s="74">
        <v>33.55512429535163</v>
      </c>
      <c r="M24" s="74">
        <v>42.26902498040418</v>
      </c>
    </row>
    <row r="25" spans="2:13" ht="12.75">
      <c r="B25" s="67" t="s">
        <v>56</v>
      </c>
      <c r="C25" s="74">
        <v>37.22244650787243</v>
      </c>
      <c r="D25" s="74">
        <v>35.57457212713936</v>
      </c>
      <c r="E25" s="74">
        <v>38.858195211786374</v>
      </c>
      <c r="F25" s="74">
        <v>38.87640449438202</v>
      </c>
      <c r="G25" s="74">
        <v>47.12193109139674</v>
      </c>
      <c r="H25" s="74">
        <v>55.034550839091814</v>
      </c>
      <c r="I25" s="74">
        <v>33.16643082616741</v>
      </c>
      <c r="J25" s="74">
        <v>39.70976253298153</v>
      </c>
      <c r="K25" s="74">
        <v>38.11585615970102</v>
      </c>
      <c r="L25" s="74">
        <v>42.66459305339554</v>
      </c>
      <c r="M25" s="74">
        <v>39.29932225107057</v>
      </c>
    </row>
    <row r="26" spans="2:13" ht="12.75">
      <c r="B26" s="67" t="s">
        <v>57</v>
      </c>
      <c r="C26" s="74">
        <v>40.28797779448332</v>
      </c>
      <c r="D26" s="74">
        <v>34.5528589875178</v>
      </c>
      <c r="E26" s="74">
        <v>44.21543528951359</v>
      </c>
      <c r="F26" s="74">
        <v>41.28150964652866</v>
      </c>
      <c r="G26" s="74">
        <v>45.53515868077162</v>
      </c>
      <c r="H26" s="74">
        <v>43.84168281206753</v>
      </c>
      <c r="I26" s="74">
        <v>35.97429129572466</v>
      </c>
      <c r="J26" s="74">
        <v>31.962606102317043</v>
      </c>
      <c r="K26" s="74">
        <v>41.44341194797667</v>
      </c>
      <c r="L26" s="74">
        <v>38.09450661985224</v>
      </c>
      <c r="M26" s="74">
        <v>40.16289359893045</v>
      </c>
    </row>
    <row r="27" spans="2:13" ht="12.75">
      <c r="B27" s="67" t="s">
        <v>58</v>
      </c>
      <c r="C27" s="74">
        <v>34.65449417353225</v>
      </c>
      <c r="D27" s="74">
        <v>38.77173913043478</v>
      </c>
      <c r="E27" s="74">
        <v>41.31333859510655</v>
      </c>
      <c r="F27" s="74">
        <v>49.707046714172606</v>
      </c>
      <c r="G27" s="74">
        <v>43.757881462799496</v>
      </c>
      <c r="H27" s="74">
        <v>48.462634901242104</v>
      </c>
      <c r="I27" s="74">
        <v>32.24176544491178</v>
      </c>
      <c r="J27" s="74">
        <v>43.06434342451085</v>
      </c>
      <c r="K27" s="74">
        <v>37.00513733966178</v>
      </c>
      <c r="L27" s="74">
        <v>44.98027773274977</v>
      </c>
      <c r="M27" s="74">
        <v>39.29193941976217</v>
      </c>
    </row>
    <row r="28" spans="2:13" ht="12.75">
      <c r="B28" s="67" t="s">
        <v>59</v>
      </c>
      <c r="C28" s="74">
        <v>36.91140510376826</v>
      </c>
      <c r="D28" s="74">
        <v>40.37722248918789</v>
      </c>
      <c r="E28" s="74">
        <v>41.325278459505384</v>
      </c>
      <c r="F28" s="74">
        <v>52.98027218060977</v>
      </c>
      <c r="G28" s="74">
        <v>35.78950758429681</v>
      </c>
      <c r="H28" s="74">
        <v>46.12940802711003</v>
      </c>
      <c r="I28" s="74">
        <v>36.91398450602987</v>
      </c>
      <c r="J28" s="74">
        <v>60.13852400286601</v>
      </c>
      <c r="K28" s="74">
        <v>37.54156387428939</v>
      </c>
      <c r="L28" s="74">
        <v>49.90174059517125</v>
      </c>
      <c r="M28" s="74">
        <v>40.95847885137757</v>
      </c>
    </row>
    <row r="29" spans="2:13" ht="12.75">
      <c r="B29" s="67" t="s">
        <v>60</v>
      </c>
      <c r="C29" s="74">
        <v>39.954853273137694</v>
      </c>
      <c r="D29" s="74">
        <v>39.58379455390746</v>
      </c>
      <c r="E29" s="74">
        <v>38.297416563129254</v>
      </c>
      <c r="F29" s="74">
        <v>50.36378953817875</v>
      </c>
      <c r="G29" s="74">
        <v>42.275727206062086</v>
      </c>
      <c r="H29" s="74">
        <v>40.497568275346055</v>
      </c>
      <c r="I29" s="74">
        <v>25.265285497726126</v>
      </c>
      <c r="J29" s="74">
        <v>29.545454545454547</v>
      </c>
      <c r="K29" s="74">
        <v>34.38638035269002</v>
      </c>
      <c r="L29" s="74">
        <v>41.117407909326104</v>
      </c>
      <c r="M29" s="74">
        <v>36.86388318917142</v>
      </c>
    </row>
    <row r="30" spans="2:13" ht="12.75">
      <c r="B30" s="67" t="s">
        <v>61</v>
      </c>
      <c r="C30" s="74">
        <v>35.24416135881104</v>
      </c>
      <c r="D30" s="74">
        <v>30.634146341463413</v>
      </c>
      <c r="E30" s="74">
        <v>45.8429404584294</v>
      </c>
      <c r="F30" s="74">
        <v>63.70324954015941</v>
      </c>
      <c r="G30" s="74">
        <v>42.911534154535275</v>
      </c>
      <c r="H30" s="74">
        <v>51.88370188370188</v>
      </c>
      <c r="I30" s="74">
        <v>40.869157783764784</v>
      </c>
      <c r="J30" s="74">
        <v>61.957868649318456</v>
      </c>
      <c r="K30" s="74">
        <v>42.02010814464346</v>
      </c>
      <c r="L30" s="74">
        <v>52.96550647729046</v>
      </c>
      <c r="M30" s="74">
        <v>45.86416707778326</v>
      </c>
    </row>
    <row r="31" spans="2:13" ht="12.75">
      <c r="B31" s="67" t="s">
        <v>62</v>
      </c>
      <c r="C31" s="74">
        <v>35.893798135387115</v>
      </c>
      <c r="D31" s="74">
        <v>35.32364139840775</v>
      </c>
      <c r="E31" s="74">
        <v>38.37835144024718</v>
      </c>
      <c r="F31" s="74">
        <v>48.06577421735006</v>
      </c>
      <c r="G31" s="74">
        <v>37.54466116089733</v>
      </c>
      <c r="H31" s="74">
        <v>49.54434993924666</v>
      </c>
      <c r="I31" s="74">
        <v>30.78125</v>
      </c>
      <c r="J31" s="74">
        <v>42.062763809873374</v>
      </c>
      <c r="K31" s="74">
        <v>35.885965334231244</v>
      </c>
      <c r="L31" s="74">
        <v>44.52707158033555</v>
      </c>
      <c r="M31" s="74">
        <v>38.51670105392294</v>
      </c>
    </row>
    <row r="32" spans="2:13" ht="12.75">
      <c r="B32" s="67" t="s">
        <v>63</v>
      </c>
      <c r="C32" s="74">
        <v>100</v>
      </c>
      <c r="D32" s="74">
        <v>0</v>
      </c>
      <c r="E32" s="74">
        <v>5.137395459976105</v>
      </c>
      <c r="F32" s="74">
        <v>3.5384615384615383</v>
      </c>
      <c r="G32" s="74">
        <v>2.5</v>
      </c>
      <c r="H32" s="74">
        <v>0</v>
      </c>
      <c r="I32" s="74">
        <v>2.3952095808383236</v>
      </c>
      <c r="J32" s="75">
        <v>0.9174311926605505</v>
      </c>
      <c r="K32" s="74">
        <v>4.6082949308755765</v>
      </c>
      <c r="L32" s="74">
        <v>3.065134099616858</v>
      </c>
      <c r="M32" s="74">
        <v>3.961456102783726</v>
      </c>
    </row>
    <row r="33" spans="2:13" ht="12.75">
      <c r="B33" s="67" t="s">
        <v>64</v>
      </c>
      <c r="C33" s="74">
        <v>50</v>
      </c>
      <c r="D33" s="74">
        <v>57.14285714285714</v>
      </c>
      <c r="E33" s="74">
        <v>18.64406779661017</v>
      </c>
      <c r="F33" s="74">
        <v>41.17647058823529</v>
      </c>
      <c r="G33" s="75">
        <v>66.71251719394773</v>
      </c>
      <c r="H33" s="75">
        <v>65.91448931116389</v>
      </c>
      <c r="I33" s="75" t="s">
        <v>68</v>
      </c>
      <c r="J33" s="75" t="s">
        <v>68</v>
      </c>
      <c r="K33" s="74">
        <v>65.72485704675411</v>
      </c>
      <c r="L33" s="74">
        <v>65.72549019607843</v>
      </c>
      <c r="M33" s="74">
        <v>65.72514937533948</v>
      </c>
    </row>
    <row r="34" spans="2:13" ht="13.5" thickBot="1">
      <c r="B34" s="71" t="s">
        <v>18</v>
      </c>
      <c r="C34" s="76">
        <v>43.854282673794145</v>
      </c>
      <c r="D34" s="76">
        <v>42.71737808347098</v>
      </c>
      <c r="E34" s="76">
        <v>45.15028970045669</v>
      </c>
      <c r="F34" s="76">
        <v>44.090183429446455</v>
      </c>
      <c r="G34" s="76">
        <v>48.68734481042006</v>
      </c>
      <c r="H34" s="76">
        <v>47.720081477259555</v>
      </c>
      <c r="I34" s="76">
        <v>37.46016016842625</v>
      </c>
      <c r="J34" s="76">
        <v>38.31554775091179</v>
      </c>
      <c r="K34" s="76">
        <v>43.53714476109999</v>
      </c>
      <c r="L34" s="76">
        <v>43.32689995998368</v>
      </c>
      <c r="M34" s="76">
        <v>43.45638447856174</v>
      </c>
    </row>
    <row r="35" spans="2:4" ht="12.75">
      <c r="B35" s="67" t="s">
        <v>67</v>
      </c>
      <c r="C35" s="67"/>
      <c r="D35" s="67"/>
    </row>
  </sheetData>
  <sheetProtection/>
  <mergeCells count="1">
    <mergeCell ref="B5: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Antonieta Berdejo Chávez</dc:creator>
  <cp:keywords/>
  <dc:description/>
  <cp:lastModifiedBy>Angela Milagros Jaico Carhuas</cp:lastModifiedBy>
  <dcterms:created xsi:type="dcterms:W3CDTF">2018-03-14T18:33:09Z</dcterms:created>
  <dcterms:modified xsi:type="dcterms:W3CDTF">2018-03-14T19:19:10Z</dcterms:modified>
  <cp:category/>
  <cp:version/>
  <cp:contentType/>
  <cp:contentStatus/>
</cp:coreProperties>
</file>