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[4]!INDICE</definedName>
    <definedName name="Inicio">'[5]02-T_DEP'!#REF!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<sst xmlns="http://schemas.openxmlformats.org/spreadsheetml/2006/main" count="38" uniqueCount="38">
  <si>
    <t>Créditos Directos Corporativos, a Grandes, Medianas, Pequeñas y a Microempresas  por Sector Económico y  Caja Municipal</t>
  </si>
  <si>
    <t>(En miles de soles)</t>
  </si>
  <si>
    <t xml:space="preserve"> Sector Económico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</si>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</sst>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__ ;_ * \-#,##0___ ;_ * &quot;-&quot;___ ;_ @_ "/>
    <numFmt numFmtId="168" formatCode="_(* #,##0_);_(* \(#,##0\);_(* &quot;-&quot;?_);_(@_)"/>
  </numFmts>
  <fonts count="6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5.5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1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b/>
      <sz val="11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8"/>
      <name val="Arial Narrow"/>
      <family val="2"/>
    </font>
    <font>
      <b/>
      <sz val="9"/>
      <name val="Arial Narrow"/>
      <family val="2"/>
    </font>
    <font>
      <b/>
      <sz val="10.5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8"/>
      <name val="Arial"/>
      <family val="2"/>
    </font>
    <font>
      <sz val="8.6"/>
      <name val="Arial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42" fillId="0" borderId="0" applyNumberFormat="0" applyFill="0" applyBorder="0" applyAlignment="0" applyProtection="0"/>
    <xf numFmtId="0" fontId="52" fillId="30" borderId="0" applyNumberFormat="0" applyBorder="0" applyAlignment="0" applyProtection="0"/>
    <xf numFmtId="43" fontId="0" fillId="0" borderId="0" applyFont="0" applyFill="0" applyBorder="0" applyAlignment="0" applyProtection="0"/>
    <xf numFmtId="41" fontId="44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44" fillId="0" borderId="0" applyFont="0" applyFill="0" applyBorder="0" applyAlignment="0" applyProtection="0"/>
    <xf numFmtId="42" fontId="44" fillId="0" borderId="0" applyFont="0" applyFill="0" applyBorder="0" applyAlignment="0" applyProtection="0"/>
    <xf numFmtId="0" fontId="5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2" borderId="4" applyNumberFormat="0" applyFont="0" applyAlignment="0" applyProtection="0"/>
    <xf numFmtId="9" fontId="44" fillId="0" borderId="0" applyFont="0" applyFill="0" applyBorder="0" applyAlignment="0" applyProtection="0"/>
    <xf numFmtId="0" fontId="54" fillId="21" borderId="5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0" borderId="7" applyNumberFormat="0" applyFill="0" applyAlignment="0" applyProtection="0"/>
    <xf numFmtId="0" fontId="50" fillId="0" borderId="8" applyNumberFormat="0" applyFill="0" applyAlignment="0" applyProtection="0"/>
    <xf numFmtId="0" fontId="60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164" fontId="21" fillId="0" borderId="0" xfId="0" applyNumberFormat="1" applyFont="1" applyFill="1" applyAlignment="1">
      <alignment horizontal="center" vertical="center"/>
    </xf>
    <xf numFmtId="164" fontId="21" fillId="0" borderId="0" xfId="0" applyNumberFormat="1" applyFont="1" applyFill="1" applyAlignment="1">
      <alignment horizontal="center" vertical="center"/>
    </xf>
    <xf numFmtId="165" fontId="22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6" fillId="0" borderId="10" xfId="0" applyFont="1" applyFill="1" applyBorder="1" applyAlignment="1" applyProtection="1">
      <alignment horizontal="center" vertical="center" wrapText="1"/>
      <protection/>
    </xf>
    <xf numFmtId="0" fontId="27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center" textRotation="90" wrapText="1"/>
    </xf>
    <xf numFmtId="0" fontId="28" fillId="0" borderId="1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>
      <alignment horizontal="right" textRotation="90" wrapText="1"/>
    </xf>
    <xf numFmtId="0" fontId="30" fillId="0" borderId="0" xfId="0" applyFont="1" applyFill="1" applyBorder="1" applyAlignment="1">
      <alignment vertical="center"/>
    </xf>
    <xf numFmtId="0" fontId="31" fillId="0" borderId="0" xfId="0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33" fillId="0" borderId="0" xfId="0" applyFont="1" applyFill="1" applyBorder="1" applyAlignment="1">
      <alignment horizontal="right"/>
    </xf>
    <xf numFmtId="0" fontId="34" fillId="0" borderId="0" xfId="0" applyFont="1" applyFill="1" applyBorder="1" applyAlignment="1" applyProtection="1">
      <alignment horizontal="left" vertical="center"/>
      <protection/>
    </xf>
    <xf numFmtId="0" fontId="35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27" fillId="0" borderId="0" xfId="0" applyFont="1" applyFill="1" applyBorder="1" applyAlignment="1">
      <alignment vertical="center"/>
    </xf>
    <xf numFmtId="3" fontId="30" fillId="0" borderId="0" xfId="50" applyNumberFormat="1" applyFont="1" applyFill="1" applyBorder="1" applyAlignment="1">
      <alignment horizontal="right" vertical="center"/>
    </xf>
    <xf numFmtId="3" fontId="35" fillId="0" borderId="0" xfId="50" applyNumberFormat="1" applyFont="1" applyFill="1" applyBorder="1" applyAlignment="1">
      <alignment horizontal="right" vertical="center"/>
    </xf>
    <xf numFmtId="41" fontId="36" fillId="0" borderId="0" xfId="50" applyNumberFormat="1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Alignment="1">
      <alignment vertical="center"/>
    </xf>
    <xf numFmtId="0" fontId="37" fillId="0" borderId="11" xfId="0" applyFont="1" applyFill="1" applyBorder="1" applyAlignment="1">
      <alignment vertical="center"/>
    </xf>
    <xf numFmtId="167" fontId="37" fillId="0" borderId="11" xfId="50" applyNumberFormat="1" applyFont="1" applyFill="1" applyBorder="1" applyAlignment="1">
      <alignment horizontal="right" vertical="center"/>
    </xf>
    <xf numFmtId="167" fontId="37" fillId="0" borderId="0" xfId="50" applyNumberFormat="1" applyFont="1" applyFill="1" applyBorder="1" applyAlignment="1">
      <alignment horizontal="right" vertical="center"/>
    </xf>
    <xf numFmtId="0" fontId="38" fillId="0" borderId="0" xfId="0" applyFont="1" applyFill="1" applyAlignment="1">
      <alignment vertical="center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0" xfId="0" applyFont="1" applyAlignment="1">
      <alignment/>
    </xf>
    <xf numFmtId="0" fontId="0" fillId="0" borderId="0" xfId="0" applyFill="1" applyAlignment="1">
      <alignment vertical="center"/>
    </xf>
    <xf numFmtId="0" fontId="43" fillId="0" borderId="0" xfId="45" applyFont="1" applyFill="1" applyBorder="1" applyAlignment="1" applyProtection="1">
      <alignment horizontal="left"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Archivos"/>
      <sheetName val="INDICE"/>
      <sheetName val="Carátula"/>
      <sheetName val="Nuevo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8"/>
  <sheetViews>
    <sheetView tabSelected="1" zoomScalePageLayoutView="0" workbookViewId="0" topLeftCell="A1">
      <selection activeCell="A1" sqref="A1:O2"/>
    </sheetView>
  </sheetViews>
  <sheetFormatPr defaultColWidth="11.421875" defaultRowHeight="12.75"/>
  <cols>
    <col min="1" max="1" width="48.7109375" style="45" customWidth="1"/>
    <col min="2" max="14" width="7.7109375" style="45" customWidth="1"/>
    <col min="15" max="16" width="8.8515625" style="45" customWidth="1"/>
    <col min="17" max="17" width="11.7109375" style="45" customWidth="1"/>
    <col min="18" max="16384" width="11.421875" style="45" customWidth="1"/>
  </cols>
  <sheetData>
    <row r="1" spans="1:17" s="4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3"/>
    </row>
    <row r="2" spans="1:17" s="4" customFormat="1" ht="1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2"/>
      <c r="Q2" s="3"/>
    </row>
    <row r="3" spans="1:17" s="8" customFormat="1" ht="21.75" customHeight="1">
      <c r="A3" s="5">
        <v>43039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  <c r="Q3" s="7"/>
    </row>
    <row r="4" spans="1:17" s="8" customFormat="1" ht="21.75" customHeight="1">
      <c r="A4" s="9" t="s">
        <v>1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10"/>
      <c r="Q4" s="10"/>
    </row>
    <row r="5" s="11" customFormat="1" ht="6.75" customHeight="1" thickBot="1"/>
    <row r="6" spans="1:17" s="18" customFormat="1" ht="28.5" customHeight="1">
      <c r="A6" s="12" t="s">
        <v>2</v>
      </c>
      <c r="B6" s="13" t="s">
        <v>3</v>
      </c>
      <c r="C6" s="13" t="s">
        <v>4</v>
      </c>
      <c r="D6" s="13" t="s">
        <v>5</v>
      </c>
      <c r="E6" s="13" t="s">
        <v>6</v>
      </c>
      <c r="F6" s="13" t="s">
        <v>7</v>
      </c>
      <c r="G6" s="13" t="s">
        <v>8</v>
      </c>
      <c r="H6" s="13" t="s">
        <v>9</v>
      </c>
      <c r="I6" s="13" t="s">
        <v>10</v>
      </c>
      <c r="J6" s="13" t="s">
        <v>11</v>
      </c>
      <c r="K6" s="13" t="s">
        <v>35</v>
      </c>
      <c r="L6" s="13" t="s">
        <v>36</v>
      </c>
      <c r="M6" s="14" t="s">
        <v>12</v>
      </c>
      <c r="N6" s="13" t="s">
        <v>13</v>
      </c>
      <c r="O6" s="15" t="s">
        <v>14</v>
      </c>
      <c r="P6" s="16"/>
      <c r="Q6" s="17"/>
    </row>
    <row r="7" spans="1:17" s="18" customFormat="1" ht="24.75" customHeight="1">
      <c r="A7" s="19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1"/>
      <c r="N7" s="20"/>
      <c r="O7" s="22"/>
      <c r="P7" s="23"/>
      <c r="Q7" s="24"/>
    </row>
    <row r="8" spans="1:17" s="18" customFormat="1" ht="19.5" customHeight="1">
      <c r="A8" s="19"/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1"/>
      <c r="N8" s="20"/>
      <c r="O8" s="22"/>
      <c r="P8" s="23"/>
      <c r="Q8" s="24"/>
    </row>
    <row r="9" spans="1:17" s="18" customFormat="1" ht="16.5" customHeight="1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1"/>
      <c r="N9" s="20"/>
      <c r="O9" s="22"/>
      <c r="P9" s="23"/>
      <c r="Q9" s="24"/>
    </row>
    <row r="10" spans="1:17" s="27" customFormat="1" ht="4.5" customHeight="1">
      <c r="A10" s="25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26"/>
      <c r="N10" s="18"/>
      <c r="O10" s="26"/>
      <c r="P10" s="26"/>
      <c r="Q10" s="26"/>
    </row>
    <row r="11" spans="1:17" s="32" customFormat="1" ht="13.5">
      <c r="A11" s="28" t="s">
        <v>15</v>
      </c>
      <c r="B11" s="29">
        <v>142591.87600999998</v>
      </c>
      <c r="C11" s="29">
        <v>74406.79133</v>
      </c>
      <c r="D11" s="29">
        <v>11395.2436</v>
      </c>
      <c r="E11" s="29">
        <v>6193.56362</v>
      </c>
      <c r="F11" s="29">
        <v>47402.82535</v>
      </c>
      <c r="G11" s="29">
        <v>8666.75302</v>
      </c>
      <c r="H11" s="29">
        <v>21584.03105</v>
      </c>
      <c r="I11" s="29">
        <v>311071.177</v>
      </c>
      <c r="J11" s="29">
        <v>252499.5121</v>
      </c>
      <c r="K11" s="29">
        <v>30912.58278</v>
      </c>
      <c r="L11" s="29">
        <v>57085.52226</v>
      </c>
      <c r="M11" s="30">
        <v>963809.87812</v>
      </c>
      <c r="N11" s="29">
        <v>4331.02193</v>
      </c>
      <c r="O11" s="30">
        <v>968140.9000499999</v>
      </c>
      <c r="P11" s="30"/>
      <c r="Q11" s="31"/>
    </row>
    <row r="12" spans="1:17" s="32" customFormat="1" ht="13.5">
      <c r="A12" s="28" t="s">
        <v>16</v>
      </c>
      <c r="B12" s="29">
        <v>17112.88639</v>
      </c>
      <c r="C12" s="29">
        <v>2684.5427999999997</v>
      </c>
      <c r="D12" s="29">
        <v>290.73184000000003</v>
      </c>
      <c r="E12" s="29">
        <v>616.58512</v>
      </c>
      <c r="F12" s="29">
        <v>2431.79909</v>
      </c>
      <c r="G12" s="29">
        <v>400.97382</v>
      </c>
      <c r="H12" s="29">
        <v>6900.01825</v>
      </c>
      <c r="I12" s="29">
        <v>19075.71814</v>
      </c>
      <c r="J12" s="29">
        <v>48507.65779</v>
      </c>
      <c r="K12" s="29">
        <v>1810.75332</v>
      </c>
      <c r="L12" s="29">
        <v>335.8882</v>
      </c>
      <c r="M12" s="30">
        <v>100167.55476</v>
      </c>
      <c r="N12" s="29">
        <v>22.37782</v>
      </c>
      <c r="O12" s="30">
        <v>100189.93258</v>
      </c>
      <c r="P12" s="30"/>
      <c r="Q12" s="31"/>
    </row>
    <row r="13" spans="1:17" s="32" customFormat="1" ht="13.5">
      <c r="A13" s="28" t="s">
        <v>17</v>
      </c>
      <c r="B13" s="29">
        <v>7474.84333</v>
      </c>
      <c r="C13" s="29">
        <v>1106.08167</v>
      </c>
      <c r="D13" s="29">
        <v>68.77157000000001</v>
      </c>
      <c r="E13" s="29">
        <v>1349.62395</v>
      </c>
      <c r="F13" s="29">
        <v>4509.40579</v>
      </c>
      <c r="G13" s="29">
        <v>163.51825</v>
      </c>
      <c r="H13" s="29">
        <v>80.35186</v>
      </c>
      <c r="I13" s="29">
        <v>8477.7212</v>
      </c>
      <c r="J13" s="29">
        <v>2639.69196</v>
      </c>
      <c r="K13" s="29">
        <v>2293.53546</v>
      </c>
      <c r="L13" s="29">
        <v>2039.8311</v>
      </c>
      <c r="M13" s="30">
        <v>30203.37614</v>
      </c>
      <c r="N13" s="29">
        <v>62.07976</v>
      </c>
      <c r="O13" s="30">
        <v>30265.455899999997</v>
      </c>
      <c r="P13" s="30"/>
      <c r="Q13" s="31"/>
    </row>
    <row r="14" spans="1:17" s="32" customFormat="1" ht="13.5">
      <c r="A14" s="28" t="s">
        <v>18</v>
      </c>
      <c r="B14" s="29">
        <v>194900.7403</v>
      </c>
      <c r="C14" s="29">
        <v>99937.54394</v>
      </c>
      <c r="D14" s="29">
        <v>2124.76498</v>
      </c>
      <c r="E14" s="29">
        <v>32670.33232</v>
      </c>
      <c r="F14" s="29">
        <v>18419.76555</v>
      </c>
      <c r="G14" s="29">
        <v>8029.4113</v>
      </c>
      <c r="H14" s="29">
        <v>5333.54717</v>
      </c>
      <c r="I14" s="29">
        <v>217703.56081</v>
      </c>
      <c r="J14" s="29">
        <v>84791.27292</v>
      </c>
      <c r="K14" s="29">
        <v>36942.91552</v>
      </c>
      <c r="L14" s="29">
        <v>49659.87972</v>
      </c>
      <c r="M14" s="30">
        <v>750513.73453</v>
      </c>
      <c r="N14" s="29">
        <v>10694.204</v>
      </c>
      <c r="O14" s="30">
        <v>761207.9385299999</v>
      </c>
      <c r="P14" s="30"/>
      <c r="Q14" s="31"/>
    </row>
    <row r="15" spans="1:17" s="32" customFormat="1" ht="13.5">
      <c r="A15" s="28" t="s">
        <v>19</v>
      </c>
      <c r="B15" s="29">
        <v>3374.58486</v>
      </c>
      <c r="C15" s="29">
        <v>1409.60622</v>
      </c>
      <c r="D15" s="29">
        <v>74.84808</v>
      </c>
      <c r="E15" s="29">
        <v>168.68554999999998</v>
      </c>
      <c r="F15" s="29">
        <v>252.76329</v>
      </c>
      <c r="G15" s="29">
        <v>113.41591</v>
      </c>
      <c r="H15" s="29">
        <v>36.536699999999996</v>
      </c>
      <c r="I15" s="29">
        <v>1337.3037199999999</v>
      </c>
      <c r="J15" s="29">
        <v>2314.73691</v>
      </c>
      <c r="K15" s="29">
        <v>0</v>
      </c>
      <c r="L15" s="29">
        <v>974.4085799999999</v>
      </c>
      <c r="M15" s="30">
        <v>10056.88982</v>
      </c>
      <c r="N15" s="29">
        <v>0</v>
      </c>
      <c r="O15" s="30">
        <v>10056.88982</v>
      </c>
      <c r="P15" s="30"/>
      <c r="Q15" s="31"/>
    </row>
    <row r="16" spans="1:17" s="32" customFormat="1" ht="13.5">
      <c r="A16" s="28" t="s">
        <v>20</v>
      </c>
      <c r="B16" s="29">
        <v>91656.49657999999</v>
      </c>
      <c r="C16" s="29">
        <v>37270.42149</v>
      </c>
      <c r="D16" s="29">
        <v>3142.14061</v>
      </c>
      <c r="E16" s="29">
        <v>28613.73546</v>
      </c>
      <c r="F16" s="29">
        <v>8009.17447</v>
      </c>
      <c r="G16" s="29">
        <v>5986.7515</v>
      </c>
      <c r="H16" s="29">
        <v>1867.97693</v>
      </c>
      <c r="I16" s="29">
        <v>73733.57254000001</v>
      </c>
      <c r="J16" s="29">
        <v>90517.0046</v>
      </c>
      <c r="K16" s="29">
        <v>18087.15176</v>
      </c>
      <c r="L16" s="29">
        <v>18922.284190000002</v>
      </c>
      <c r="M16" s="30">
        <v>377806.71013</v>
      </c>
      <c r="N16" s="29">
        <v>829.30264</v>
      </c>
      <c r="O16" s="30">
        <v>378636.01277</v>
      </c>
      <c r="P16" s="30"/>
      <c r="Q16" s="31"/>
    </row>
    <row r="17" spans="1:17" s="32" customFormat="1" ht="13.5">
      <c r="A17" s="28" t="s">
        <v>21</v>
      </c>
      <c r="B17" s="29">
        <v>1336197.00103</v>
      </c>
      <c r="C17" s="29">
        <v>647043.49614</v>
      </c>
      <c r="D17" s="29">
        <v>66612.25647</v>
      </c>
      <c r="E17" s="29">
        <v>140237.93656</v>
      </c>
      <c r="F17" s="29">
        <v>138516.79754</v>
      </c>
      <c r="G17" s="29">
        <v>108228.07665</v>
      </c>
      <c r="H17" s="29">
        <v>57534.75883</v>
      </c>
      <c r="I17" s="29">
        <v>1083929.81596</v>
      </c>
      <c r="J17" s="29">
        <v>1030722.48349</v>
      </c>
      <c r="K17" s="29">
        <v>299327.6765</v>
      </c>
      <c r="L17" s="29">
        <v>440876.50493</v>
      </c>
      <c r="M17" s="30">
        <v>5349226.8041</v>
      </c>
      <c r="N17" s="29">
        <v>64499.12526</v>
      </c>
      <c r="O17" s="30">
        <v>5413725.9293599995</v>
      </c>
      <c r="P17" s="30"/>
      <c r="Q17" s="31"/>
    </row>
    <row r="18" spans="1:17" s="32" customFormat="1" ht="13.5">
      <c r="A18" s="28" t="s">
        <v>22</v>
      </c>
      <c r="B18" s="29">
        <v>80433.30572</v>
      </c>
      <c r="C18" s="29">
        <v>118905.78979000001</v>
      </c>
      <c r="D18" s="29">
        <v>10141.02308</v>
      </c>
      <c r="E18" s="29">
        <v>19737.05662</v>
      </c>
      <c r="F18" s="29">
        <v>28287.35575</v>
      </c>
      <c r="G18" s="29">
        <v>18515.45027</v>
      </c>
      <c r="H18" s="29">
        <v>1958.2865900000002</v>
      </c>
      <c r="I18" s="29">
        <v>228209.60356</v>
      </c>
      <c r="J18" s="29">
        <v>92462.89472</v>
      </c>
      <c r="K18" s="29">
        <v>38833.58275</v>
      </c>
      <c r="L18" s="29">
        <v>45228.23679</v>
      </c>
      <c r="M18" s="30">
        <v>682712.58564</v>
      </c>
      <c r="N18" s="29">
        <v>4257.384599999999</v>
      </c>
      <c r="O18" s="30">
        <v>686969.97024</v>
      </c>
      <c r="P18" s="30"/>
      <c r="Q18" s="31"/>
    </row>
    <row r="19" spans="1:17" s="32" customFormat="1" ht="13.5">
      <c r="A19" s="28" t="s">
        <v>23</v>
      </c>
      <c r="B19" s="29">
        <v>292582.93966000003</v>
      </c>
      <c r="C19" s="29">
        <v>221493.18365</v>
      </c>
      <c r="D19" s="29">
        <v>9741.33958</v>
      </c>
      <c r="E19" s="29">
        <v>44757.74826</v>
      </c>
      <c r="F19" s="29">
        <v>51050.88182</v>
      </c>
      <c r="G19" s="29">
        <v>21725.47921</v>
      </c>
      <c r="H19" s="29">
        <v>7376.03104</v>
      </c>
      <c r="I19" s="29">
        <v>440934.07666</v>
      </c>
      <c r="J19" s="29">
        <v>261710.31106</v>
      </c>
      <c r="K19" s="29">
        <v>90057.84238</v>
      </c>
      <c r="L19" s="29">
        <v>114131.25744</v>
      </c>
      <c r="M19" s="30">
        <v>1555561.09076</v>
      </c>
      <c r="N19" s="29">
        <v>94684.12445</v>
      </c>
      <c r="O19" s="30">
        <v>1650245.21521</v>
      </c>
      <c r="P19" s="30"/>
      <c r="Q19" s="31"/>
    </row>
    <row r="20" spans="1:17" s="32" customFormat="1" ht="13.5">
      <c r="A20" s="28" t="s">
        <v>24</v>
      </c>
      <c r="B20" s="29">
        <v>221400.62993999998</v>
      </c>
      <c r="C20" s="29">
        <v>628.8002299999999</v>
      </c>
      <c r="D20" s="29">
        <v>482.73359999999997</v>
      </c>
      <c r="E20" s="29">
        <v>75350.20258</v>
      </c>
      <c r="F20" s="29">
        <v>7938.56488</v>
      </c>
      <c r="G20" s="29">
        <v>17258.85348</v>
      </c>
      <c r="H20" s="29">
        <v>973.7269699999999</v>
      </c>
      <c r="I20" s="29">
        <v>794.0754000000001</v>
      </c>
      <c r="J20" s="29">
        <v>10618.035800000001</v>
      </c>
      <c r="K20" s="29">
        <v>100.13246000000001</v>
      </c>
      <c r="L20" s="29">
        <v>68373.73354999999</v>
      </c>
      <c r="M20" s="30">
        <v>403919.48889</v>
      </c>
      <c r="N20" s="29">
        <v>4609.687099999999</v>
      </c>
      <c r="O20" s="30">
        <v>408529.17599</v>
      </c>
      <c r="P20" s="30"/>
      <c r="Q20" s="31"/>
    </row>
    <row r="21" spans="1:17" s="32" customFormat="1" ht="13.5">
      <c r="A21" s="28" t="s">
        <v>25</v>
      </c>
      <c r="B21" s="29">
        <v>274261.14974</v>
      </c>
      <c r="C21" s="29">
        <v>188488.90944999998</v>
      </c>
      <c r="D21" s="29">
        <v>1273.93199</v>
      </c>
      <c r="E21" s="29">
        <v>51896.09862</v>
      </c>
      <c r="F21" s="29">
        <v>22699.22709</v>
      </c>
      <c r="G21" s="29">
        <v>24292.394350000002</v>
      </c>
      <c r="H21" s="29">
        <v>8734.40994</v>
      </c>
      <c r="I21" s="29">
        <v>191244.3375</v>
      </c>
      <c r="J21" s="29">
        <v>87146.09745999999</v>
      </c>
      <c r="K21" s="29">
        <v>42435.12654</v>
      </c>
      <c r="L21" s="29">
        <v>98624.18291</v>
      </c>
      <c r="M21" s="30">
        <v>991095.8655900001</v>
      </c>
      <c r="N21" s="29">
        <v>10802.07618</v>
      </c>
      <c r="O21" s="30">
        <v>1001897.94177</v>
      </c>
      <c r="P21" s="30"/>
      <c r="Q21" s="31"/>
    </row>
    <row r="22" spans="1:17" s="32" customFormat="1" ht="13.5">
      <c r="A22" s="28" t="s">
        <v>26</v>
      </c>
      <c r="B22" s="29">
        <v>8218.2986</v>
      </c>
      <c r="C22" s="29">
        <v>5505.466179999999</v>
      </c>
      <c r="D22" s="29">
        <v>54.50821</v>
      </c>
      <c r="E22" s="29">
        <v>1174.38211</v>
      </c>
      <c r="F22" s="29">
        <v>1296.46432</v>
      </c>
      <c r="G22" s="29">
        <v>1456.85915</v>
      </c>
      <c r="H22" s="29">
        <v>43.36353</v>
      </c>
      <c r="I22" s="29">
        <v>688.50839</v>
      </c>
      <c r="J22" s="29">
        <v>11554.07698</v>
      </c>
      <c r="K22" s="29">
        <v>0</v>
      </c>
      <c r="L22" s="29">
        <v>917.58773</v>
      </c>
      <c r="M22" s="30">
        <v>30909.515199999998</v>
      </c>
      <c r="N22" s="29">
        <v>2052.95757</v>
      </c>
      <c r="O22" s="30">
        <v>32962.47277</v>
      </c>
      <c r="P22" s="30"/>
      <c r="Q22" s="31"/>
    </row>
    <row r="23" spans="1:17" s="32" customFormat="1" ht="13.5">
      <c r="A23" s="28" t="s">
        <v>27</v>
      </c>
      <c r="B23" s="29">
        <v>36994.222460000005</v>
      </c>
      <c r="C23" s="29">
        <v>28930.684989999998</v>
      </c>
      <c r="D23" s="29">
        <v>1549.8644199999999</v>
      </c>
      <c r="E23" s="29">
        <v>16599.72184</v>
      </c>
      <c r="F23" s="29">
        <v>3920.98214</v>
      </c>
      <c r="G23" s="29">
        <v>1826.88123</v>
      </c>
      <c r="H23" s="29">
        <v>316.91151</v>
      </c>
      <c r="I23" s="29">
        <v>41854.6283</v>
      </c>
      <c r="J23" s="29">
        <v>13460.43551</v>
      </c>
      <c r="K23" s="29">
        <v>2209.51125</v>
      </c>
      <c r="L23" s="29">
        <v>6671.97717</v>
      </c>
      <c r="M23" s="30">
        <v>154335.82082</v>
      </c>
      <c r="N23" s="29">
        <v>1068.17391</v>
      </c>
      <c r="O23" s="30">
        <v>155403.99472999998</v>
      </c>
      <c r="P23" s="30"/>
      <c r="Q23" s="31"/>
    </row>
    <row r="24" spans="1:17" s="32" customFormat="1" ht="13.5">
      <c r="A24" s="28" t="s">
        <v>28</v>
      </c>
      <c r="B24" s="29">
        <v>25777.82303</v>
      </c>
      <c r="C24" s="29">
        <v>12105.157369999999</v>
      </c>
      <c r="D24" s="29">
        <v>513.5780100000001</v>
      </c>
      <c r="E24" s="29">
        <v>5091.50966</v>
      </c>
      <c r="F24" s="29">
        <v>4336.727559999999</v>
      </c>
      <c r="G24" s="29">
        <v>1989.41525</v>
      </c>
      <c r="H24" s="29">
        <v>254.35498</v>
      </c>
      <c r="I24" s="29">
        <v>44552.82376</v>
      </c>
      <c r="J24" s="29">
        <v>12883.871029999998</v>
      </c>
      <c r="K24" s="29">
        <v>3004.3657599999997</v>
      </c>
      <c r="L24" s="29">
        <v>13730.79054</v>
      </c>
      <c r="M24" s="30">
        <v>124240.41695</v>
      </c>
      <c r="N24" s="29">
        <v>954.2209300000001</v>
      </c>
      <c r="O24" s="30">
        <v>125194.63788</v>
      </c>
      <c r="P24" s="30"/>
      <c r="Q24" s="31"/>
    </row>
    <row r="25" spans="1:17" s="32" customFormat="1" ht="13.5">
      <c r="A25" s="28" t="s">
        <v>29</v>
      </c>
      <c r="B25" s="29">
        <v>122651.43705</v>
      </c>
      <c r="C25" s="29">
        <v>196572.78402000002</v>
      </c>
      <c r="D25" s="29">
        <v>2967.28502</v>
      </c>
      <c r="E25" s="29">
        <v>36090.46773</v>
      </c>
      <c r="F25" s="29">
        <v>208672.02749</v>
      </c>
      <c r="G25" s="29">
        <v>22856.12542</v>
      </c>
      <c r="H25" s="29">
        <v>5212.91638</v>
      </c>
      <c r="I25" s="29">
        <v>36677.30964</v>
      </c>
      <c r="J25" s="29">
        <v>74669.28904999999</v>
      </c>
      <c r="K25" s="29">
        <v>32843.293600000005</v>
      </c>
      <c r="L25" s="29">
        <v>57752.03534</v>
      </c>
      <c r="M25" s="30">
        <v>796964.97074</v>
      </c>
      <c r="N25" s="29">
        <v>14929.716480000001</v>
      </c>
      <c r="O25" s="30">
        <v>811894.6872200001</v>
      </c>
      <c r="P25" s="30"/>
      <c r="Q25" s="31"/>
    </row>
    <row r="26" spans="1:17" s="32" customFormat="1" ht="13.5">
      <c r="A26" s="28" t="s">
        <v>30</v>
      </c>
      <c r="B26" s="29">
        <v>75482.22237</v>
      </c>
      <c r="C26" s="29">
        <v>15365.88681</v>
      </c>
      <c r="D26" s="29">
        <v>61.5125</v>
      </c>
      <c r="E26" s="29">
        <v>1454644.35592</v>
      </c>
      <c r="F26" s="29">
        <v>426.61744</v>
      </c>
      <c r="G26" s="29">
        <v>2336.27102</v>
      </c>
      <c r="H26" s="29">
        <v>83.34246</v>
      </c>
      <c r="I26" s="29">
        <v>131.56629999999998</v>
      </c>
      <c r="J26" s="29">
        <v>4379.8553600000005</v>
      </c>
      <c r="K26" s="29">
        <v>0</v>
      </c>
      <c r="L26" s="29">
        <v>61226.30893</v>
      </c>
      <c r="M26" s="30">
        <v>1614137.93911</v>
      </c>
      <c r="N26" s="29">
        <v>706.82493</v>
      </c>
      <c r="O26" s="30">
        <v>1614844.76404</v>
      </c>
      <c r="P26" s="30"/>
      <c r="Q26" s="31"/>
    </row>
    <row r="27" spans="1:17" s="32" customFormat="1" ht="4.5" customHeight="1">
      <c r="A27" s="33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30"/>
      <c r="P27" s="30"/>
      <c r="Q27" s="31"/>
    </row>
    <row r="28" spans="1:17" s="35" customFormat="1" ht="28.5" customHeight="1">
      <c r="A28" s="34" t="s">
        <v>31</v>
      </c>
      <c r="B28" s="30">
        <v>2931110.45707</v>
      </c>
      <c r="C28" s="30">
        <v>1651855.1460799999</v>
      </c>
      <c r="D28" s="30">
        <v>110494.53356</v>
      </c>
      <c r="E28" s="30">
        <v>1915192.0059200001</v>
      </c>
      <c r="F28" s="30">
        <v>548171.3795700001</v>
      </c>
      <c r="G28" s="30">
        <v>243846.62983000002</v>
      </c>
      <c r="H28" s="30">
        <v>118290.56419</v>
      </c>
      <c r="I28" s="30">
        <v>2700415.79888</v>
      </c>
      <c r="J28" s="30">
        <v>2080877.22674</v>
      </c>
      <c r="K28" s="30">
        <v>598858.47008</v>
      </c>
      <c r="L28" s="30">
        <v>1036550.42938</v>
      </c>
      <c r="M28" s="30">
        <v>13935662.641299998</v>
      </c>
      <c r="N28" s="30">
        <v>214503.27756000002</v>
      </c>
      <c r="O28" s="30">
        <v>14150165.918860001</v>
      </c>
      <c r="P28" s="30"/>
      <c r="Q28" s="31"/>
    </row>
    <row r="29" spans="1:17" s="39" customFormat="1" ht="3" customHeight="1" thickBot="1">
      <c r="A29" s="36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37"/>
      <c r="P29" s="38"/>
      <c r="Q29" s="38"/>
    </row>
    <row r="30" s="41" customFormat="1" ht="11.25">
      <c r="A30" s="40" t="s">
        <v>32</v>
      </c>
    </row>
    <row r="31" s="43" customFormat="1" ht="10.5" customHeight="1">
      <c r="A31" s="42" t="s">
        <v>33</v>
      </c>
    </row>
    <row r="32" s="43" customFormat="1" ht="10.5" customHeight="1">
      <c r="A32" s="44" t="s">
        <v>34</v>
      </c>
    </row>
    <row r="33" s="43" customFormat="1" ht="10.5" customHeight="1">
      <c r="A33" s="40" t="s">
        <v>37</v>
      </c>
    </row>
    <row r="34" spans="2:17" s="43" customFormat="1" ht="12.75"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s="43" customFormat="1" ht="12.75">
      <c r="A35" s="11"/>
      <c r="B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2:17" s="43" customFormat="1" ht="12.75"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2:17" s="43" customFormat="1" ht="12.75"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2:17" s="43" customFormat="1" ht="12.7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="43" customFormat="1" ht="12.75"/>
    <row r="40" s="43" customFormat="1" ht="12.75"/>
    <row r="41" s="43" customFormat="1" ht="12.75"/>
    <row r="42" s="43" customFormat="1" ht="12.75"/>
    <row r="43" s="43" customFormat="1" ht="12.75"/>
    <row r="44" s="43" customFormat="1" ht="12.75"/>
    <row r="45" s="43" customFormat="1" ht="12.75"/>
    <row r="46" s="43" customFormat="1" ht="12.75"/>
    <row r="47" s="43" customFormat="1" ht="12.75"/>
    <row r="48" s="43" customFormat="1" ht="12.75"/>
    <row r="49" s="43" customFormat="1" ht="12.75"/>
    <row r="50" s="43" customFormat="1" ht="12.75"/>
    <row r="51" s="43" customFormat="1" ht="12.75"/>
    <row r="52" s="43" customFormat="1" ht="12.75"/>
    <row r="53" s="43" customFormat="1" ht="12.75"/>
  </sheetData>
  <sheetProtection/>
  <mergeCells count="18">
    <mergeCell ref="L6:L9"/>
    <mergeCell ref="M6:M9"/>
    <mergeCell ref="N6:N9"/>
    <mergeCell ref="O6:O9"/>
    <mergeCell ref="F6:F9"/>
    <mergeCell ref="G6:G9"/>
    <mergeCell ref="H6:H9"/>
    <mergeCell ref="I6:I9"/>
    <mergeCell ref="J6:J9"/>
    <mergeCell ref="K6:K9"/>
    <mergeCell ref="A4:O4"/>
    <mergeCell ref="A6:A9"/>
    <mergeCell ref="B6:B9"/>
    <mergeCell ref="C6:C9"/>
    <mergeCell ref="D6:D9"/>
    <mergeCell ref="E6:E9"/>
    <mergeCell ref="A1:O2"/>
    <mergeCell ref="A3:O3"/>
  </mergeCells>
  <conditionalFormatting sqref="A35 C36:C38 B34:B38 C34 D34:Q38">
    <cfRule type="cellIs" priority="1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2017-11-24T22:07:40Z</dcterms:created>
  <dcterms:modified xsi:type="dcterms:W3CDTF">2017-11-24T22:07:59Z</dcterms:modified>
  <cp:category/>
  <cp:version/>
  <cp:contentType/>
  <cp:contentStatus/>
</cp:coreProperties>
</file>