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4"/>
  </bookViews>
  <sheets>
    <sheet name="VC-Diario-Fondo0" sheetId="1" r:id="rId1"/>
    <sheet name="VC-Diario-Fondo1" sheetId="2" r:id="rId2"/>
    <sheet name="VC-Diario-Fondo2" sheetId="3" r:id="rId3"/>
    <sheet name="VC-Diario-Fondo3" sheetId="4" r:id="rId4"/>
    <sheet name="VC-Promedio " sheetId="5" r:id="rId5"/>
  </sheets>
  <externalReferences>
    <externalReference r:id="rId8"/>
    <externalReference r:id="rId9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calcMode="manual" fullCalcOnLoad="1"/>
</workbook>
</file>

<file path=xl/sharedStrings.xml><?xml version="1.0" encoding="utf-8"?>
<sst xmlns="http://schemas.openxmlformats.org/spreadsheetml/2006/main" count="57" uniqueCount="20">
  <si>
    <t>Valor Cuota Diario para el cálculo de la Rentabilidad del Fondo de Pensiones Tipo 0 por AFP</t>
  </si>
  <si>
    <t>(En soles)</t>
  </si>
  <si>
    <t>Día</t>
  </si>
  <si>
    <t>Habitat</t>
  </si>
  <si>
    <t>Integra</t>
  </si>
  <si>
    <t>Prima</t>
  </si>
  <si>
    <t>Profuturo</t>
  </si>
  <si>
    <t>Notas: (1) La información corresponde a los valores cuota para el cálculo de la Rentabilidad según lo establecido en el artículo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</si>
  <si>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Valor Cuota Diario para el cálculo de la Rentabilidad del Fondo de Pensiones Tipo 1 por AFP</t>
  </si>
  <si>
    <t>Notas: (1) La información corresponde a los valores cuota para el cálculo de la Rentabilidad según lo establecido en los artículos 62-A y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</si>
  <si>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Valor Cuota Diario para el cálculo de la Rentabilidad del Fondo de Pensiones Tipo 2 por AFP</t>
  </si>
  <si>
    <t>Valor Cuota Diario para el cálculo de la Rentabilidad del Fondo de Pensiones Tipo 3 por AFP</t>
  </si>
  <si>
    <t>Valor Cuota Promedio Mensual para el cálculo de la Rentabilidad según Tipo de Fondo de Pensiones y AFP</t>
  </si>
  <si>
    <t>AFP</t>
  </si>
  <si>
    <t>Fondo de Pensiones Tipo 0</t>
  </si>
  <si>
    <t>Fondo de Pensiones Tipo 1</t>
  </si>
  <si>
    <t>Fondo de Pensiones Tipo 2</t>
  </si>
  <si>
    <t>Fondo de Pensiones Tipo 3</t>
  </si>
  <si>
    <t>Notas: (1) La información corresponde al promedio mensual de los valores cuota diario para el cálculo de la Rentabilidad según lo establecido en los artículos 62-A y 74° del Reglamento del Texto Único Ordenado del Sistema Privado de Pensiones, el cálculo de los valores cuota diario se ha efectuado utilizando la metodología comunicada a las AFP mediante el Oficio Múltiple N° 19507-2006. En ningún caso dichos valores cuota se deberán utilizar para las operaciones de compra y venta de cuotas de la Cartera Administrada.</t>
  </si>
  <si>
    <t/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</si>
</sst>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00000"/>
    <numFmt numFmtId="165" formatCode="mmmm&quot; de &quot;yyyy"/>
    <numFmt numFmtId="166" formatCode="d\-mmm\-yyyy"/>
    <numFmt numFmtId="167" formatCode="dd\-mmm\-yyyy"/>
    <numFmt numFmtId="168" formatCode="mmm\-yyyy"/>
    <numFmt numFmtId="169" formatCode="_-* #,##0.00_-;\-* #,##0.00_-;_-* &quot;-&quot;??_-;_-@_-"/>
    <numFmt numFmtId="170" formatCode="\$#.00"/>
    <numFmt numFmtId="171" formatCode="_([$€-2]\ * #,##0.00_);_([$€-2]\ * \(#,##0.00\);_([$€-2]\ * &quot;-&quot;??_)"/>
    <numFmt numFmtId="172" formatCode="_-* #,##0.00\ [$€]_-;\-* #,##0.00\ [$€]_-;_-* &quot;-&quot;??\ [$€]_-;_-@_-"/>
    <numFmt numFmtId="173" formatCode="_([$€-2]\ * #.##0.00_);_([$€-2]\ * \(#.##0.00\);_([$€-2]\ * &quot;-&quot;??_)"/>
    <numFmt numFmtId="174" formatCode="#.00"/>
    <numFmt numFmtId="175" formatCode="_-* #,##0.00\ _€_-;\-* #,##0.00\ _€_-;_-* &quot;-&quot;??\ _€_-;_-@_-"/>
    <numFmt numFmtId="176" formatCode="#,##0.00\ &quot;€&quot;;[Red]\-#,##0.00\ &quot;€&quot;"/>
    <numFmt numFmtId="177" formatCode="&quot;S/.&quot;\ #,##0.00_);[Red]\(&quot;S/.&quot;\ #,##0.00\)"/>
    <numFmt numFmtId="178" formatCode="&quot;€&quot;\ #,##0.00_);[Red]\(&quot;€&quot;\ #,##0.00\)"/>
    <numFmt numFmtId="179" formatCode="0.000"/>
    <numFmt numFmtId="180" formatCode="_ #,##0.0__\ ;_ \-#,##0.0__\ ;_ \ &quot;-.-&quot;__\ ;_ @__"/>
    <numFmt numFmtId="181" formatCode="_ #,##0.0__\ ;_ \-#,##0.0__\ ;_ \ &quot;-.-&quot;__\ ;_ @\ __"/>
    <numFmt numFmtId="182" formatCode="_-&quot;€&quot;* #,##0.00_-;\-&quot;€&quot;* #,##0.00_-;_-&quot;€&quot;* &quot;-&quot;??_-;_-@_-"/>
    <numFmt numFmtId="183" formatCode="_-&quot;S/.&quot;* #,##0.00_-;\-&quot;S/.&quot;* #,##0.00_-;_-&quot;S/.&quot;* &quot;-&quot;??_-;_-@_-"/>
    <numFmt numFmtId="184" formatCode="\$#,##0\ ;\(\$#,##0\)"/>
    <numFmt numFmtId="185" formatCode="_ * #,##0_ ;_ * \-#,##0_ ;_ * &quot;-&quot;_ ;_ @_ \l"/>
    <numFmt numFmtId="186" formatCode="%#.00"/>
  </numFmts>
  <fonts count="107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22"/>
      <name val="Times New Roman"/>
      <family val="1"/>
    </font>
    <font>
      <sz val="10"/>
      <name val="MS Sans Serif"/>
      <family val="2"/>
    </font>
    <font>
      <sz val="9"/>
      <name val="Arial Narrow"/>
      <family val="2"/>
    </font>
    <font>
      <b/>
      <i/>
      <u val="single"/>
      <sz val="10"/>
      <color indexed="12"/>
      <name val="Univers (WN)"/>
      <family val="0"/>
    </font>
    <font>
      <b/>
      <sz val="13"/>
      <name val="Times New Roman"/>
      <family val="1"/>
    </font>
    <font>
      <b/>
      <sz val="13"/>
      <name val="Arial Narrow"/>
      <family val="2"/>
    </font>
    <font>
      <sz val="12"/>
      <name val="Times New Roman"/>
      <family val="1"/>
    </font>
    <font>
      <b/>
      <i/>
      <sz val="9"/>
      <name val="Arial Narrow"/>
      <family val="2"/>
    </font>
    <font>
      <sz val="10"/>
      <color indexed="10"/>
      <name val="Univers (WN)"/>
      <family val="0"/>
    </font>
    <font>
      <b/>
      <sz val="8"/>
      <name val="Arial Narrow"/>
      <family val="2"/>
    </font>
    <font>
      <b/>
      <sz val="10"/>
      <name val="Arial Narrow"/>
      <family val="2"/>
    </font>
    <font>
      <b/>
      <sz val="8"/>
      <color indexed="10"/>
      <name val="Arial Narrow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b/>
      <sz val="10"/>
      <name val="Univers (WN)"/>
      <family val="0"/>
    </font>
    <font>
      <b/>
      <sz val="10"/>
      <color indexed="10"/>
      <name val="Univers (WN)"/>
      <family val="0"/>
    </font>
    <font>
      <sz val="10"/>
      <name val="Arial"/>
      <family val="2"/>
    </font>
    <font>
      <sz val="9"/>
      <color indexed="10"/>
      <name val="Arial Narrow"/>
      <family val="2"/>
    </font>
    <font>
      <u val="single"/>
      <sz val="8"/>
      <color indexed="12"/>
      <name val="Univers (WN)"/>
      <family val="0"/>
    </font>
    <font>
      <u val="single"/>
      <sz val="10"/>
      <color indexed="12"/>
      <name val="Univers (WN)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0"/>
      <name val="Univers (W1)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Univers (WN)"/>
      <family val="0"/>
    </font>
    <font>
      <b/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color rgb="FFFF0000"/>
      <name val="Univers (WN)"/>
      <family val="0"/>
    </font>
    <font>
      <sz val="9"/>
      <color rgb="FFFF0000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594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1" fillId="3" borderId="0" applyNumberFormat="0" applyBorder="0" applyAlignment="0" applyProtection="0"/>
    <xf numFmtId="0" fontId="82" fillId="4" borderId="0" applyNumberFormat="0" applyBorder="0" applyAlignment="0" applyProtection="0"/>
    <xf numFmtId="0" fontId="45" fillId="3" borderId="0" applyNumberFormat="0" applyBorder="0" applyAlignment="0" applyProtection="0"/>
    <xf numFmtId="0" fontId="82" fillId="5" borderId="0" applyNumberFormat="0" applyBorder="0" applyAlignment="0" applyProtection="0"/>
    <xf numFmtId="0" fontId="1" fillId="6" borderId="0" applyNumberFormat="0" applyBorder="0" applyAlignment="0" applyProtection="0"/>
    <xf numFmtId="0" fontId="82" fillId="7" borderId="0" applyNumberFormat="0" applyBorder="0" applyAlignment="0" applyProtection="0"/>
    <xf numFmtId="0" fontId="45" fillId="6" borderId="0" applyNumberFormat="0" applyBorder="0" applyAlignment="0" applyProtection="0"/>
    <xf numFmtId="0" fontId="82" fillId="8" borderId="0" applyNumberFormat="0" applyBorder="0" applyAlignment="0" applyProtection="0"/>
    <xf numFmtId="0" fontId="1" fillId="9" borderId="0" applyNumberFormat="0" applyBorder="0" applyAlignment="0" applyProtection="0"/>
    <xf numFmtId="0" fontId="82" fillId="10" borderId="0" applyNumberFormat="0" applyBorder="0" applyAlignment="0" applyProtection="0"/>
    <xf numFmtId="0" fontId="45" fillId="9" borderId="0" applyNumberFormat="0" applyBorder="0" applyAlignment="0" applyProtection="0"/>
    <xf numFmtId="0" fontId="82" fillId="11" borderId="0" applyNumberFormat="0" applyBorder="0" applyAlignment="0" applyProtection="0"/>
    <xf numFmtId="0" fontId="1" fillId="12" borderId="0" applyNumberFormat="0" applyBorder="0" applyAlignment="0" applyProtection="0"/>
    <xf numFmtId="0" fontId="82" fillId="13" borderId="0" applyNumberFormat="0" applyBorder="0" applyAlignment="0" applyProtection="0"/>
    <xf numFmtId="0" fontId="45" fillId="12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82" fillId="16" borderId="0" applyNumberFormat="0" applyBorder="0" applyAlignment="0" applyProtection="0"/>
    <xf numFmtId="0" fontId="1" fillId="13" borderId="0" applyNumberFormat="0" applyBorder="0" applyAlignment="0" applyProtection="0"/>
    <xf numFmtId="0" fontId="82" fillId="10" borderId="0" applyNumberFormat="0" applyBorder="0" applyAlignment="0" applyProtection="0"/>
    <xf numFmtId="0" fontId="45" fillId="13" borderId="0" applyNumberFormat="0" applyBorder="0" applyAlignment="0" applyProtection="0"/>
    <xf numFmtId="0" fontId="82" fillId="17" borderId="0" applyNumberFormat="0" applyBorder="0" applyAlignment="0" applyProtection="0"/>
    <xf numFmtId="0" fontId="1" fillId="4" borderId="0" applyNumberFormat="0" applyBorder="0" applyAlignment="0" applyProtection="0"/>
    <xf numFmtId="0" fontId="82" fillId="15" borderId="0" applyNumberFormat="0" applyBorder="0" applyAlignment="0" applyProtection="0"/>
    <xf numFmtId="0" fontId="45" fillId="4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1" fillId="7" borderId="0" applyNumberFormat="0" applyBorder="0" applyAlignment="0" applyProtection="0"/>
    <xf numFmtId="0" fontId="45" fillId="7" borderId="0" applyNumberFormat="0" applyBorder="0" applyAlignment="0" applyProtection="0"/>
    <xf numFmtId="0" fontId="82" fillId="19" borderId="0" applyNumberFormat="0" applyBorder="0" applyAlignment="0" applyProtection="0"/>
    <xf numFmtId="0" fontId="1" fillId="20" borderId="0" applyNumberFormat="0" applyBorder="0" applyAlignment="0" applyProtection="0"/>
    <xf numFmtId="0" fontId="82" fillId="21" borderId="0" applyNumberFormat="0" applyBorder="0" applyAlignment="0" applyProtection="0"/>
    <xf numFmtId="0" fontId="45" fillId="20" borderId="0" applyNumberFormat="0" applyBorder="0" applyAlignment="0" applyProtection="0"/>
    <xf numFmtId="0" fontId="82" fillId="22" borderId="0" applyNumberFormat="0" applyBorder="0" applyAlignment="0" applyProtection="0"/>
    <xf numFmtId="0" fontId="1" fillId="12" borderId="0" applyNumberFormat="0" applyBorder="0" applyAlignment="0" applyProtection="0"/>
    <xf numFmtId="0" fontId="82" fillId="6" borderId="0" applyNumberFormat="0" applyBorder="0" applyAlignment="0" applyProtection="0"/>
    <xf numFmtId="0" fontId="45" fillId="12" borderId="0" applyNumberFormat="0" applyBorder="0" applyAlignment="0" applyProtection="0"/>
    <xf numFmtId="0" fontId="82" fillId="23" borderId="0" applyNumberFormat="0" applyBorder="0" applyAlignment="0" applyProtection="0"/>
    <xf numFmtId="0" fontId="1" fillId="4" borderId="0" applyNumberFormat="0" applyBorder="0" applyAlignment="0" applyProtection="0"/>
    <xf numFmtId="0" fontId="82" fillId="15" borderId="0" applyNumberFormat="0" applyBorder="0" applyAlignment="0" applyProtection="0"/>
    <xf numFmtId="0" fontId="45" fillId="4" borderId="0" applyNumberFormat="0" applyBorder="0" applyAlignment="0" applyProtection="0"/>
    <xf numFmtId="0" fontId="82" fillId="24" borderId="0" applyNumberFormat="0" applyBorder="0" applyAlignment="0" applyProtection="0"/>
    <xf numFmtId="0" fontId="1" fillId="25" borderId="0" applyNumberFormat="0" applyBorder="0" applyAlignment="0" applyProtection="0"/>
    <xf numFmtId="0" fontId="82" fillId="10" borderId="0" applyNumberFormat="0" applyBorder="0" applyAlignment="0" applyProtection="0"/>
    <xf numFmtId="0" fontId="45" fillId="25" borderId="0" applyNumberFormat="0" applyBorder="0" applyAlignment="0" applyProtection="0"/>
    <xf numFmtId="0" fontId="83" fillId="26" borderId="0" applyNumberFormat="0" applyBorder="0" applyAlignment="0" applyProtection="0"/>
    <xf numFmtId="0" fontId="17" fillId="27" borderId="0" applyNumberFormat="0" applyBorder="0" applyAlignment="0" applyProtection="0"/>
    <xf numFmtId="0" fontId="83" fillId="15" borderId="0" applyNumberFormat="0" applyBorder="0" applyAlignment="0" applyProtection="0"/>
    <xf numFmtId="0" fontId="46" fillId="27" borderId="0" applyNumberFormat="0" applyBorder="0" applyAlignment="0" applyProtection="0"/>
    <xf numFmtId="0" fontId="83" fillId="28" borderId="0" applyNumberFormat="0" applyBorder="0" applyAlignment="0" applyProtection="0"/>
    <xf numFmtId="0" fontId="17" fillId="7" borderId="0" applyNumberFormat="0" applyBorder="0" applyAlignment="0" applyProtection="0"/>
    <xf numFmtId="0" fontId="83" fillId="29" borderId="0" applyNumberFormat="0" applyBorder="0" applyAlignment="0" applyProtection="0"/>
    <xf numFmtId="0" fontId="46" fillId="7" borderId="0" applyNumberFormat="0" applyBorder="0" applyAlignment="0" applyProtection="0"/>
    <xf numFmtId="0" fontId="83" fillId="30" borderId="0" applyNumberFormat="0" applyBorder="0" applyAlignment="0" applyProtection="0"/>
    <xf numFmtId="0" fontId="17" fillId="20" borderId="0" applyNumberFormat="0" applyBorder="0" applyAlignment="0" applyProtection="0"/>
    <xf numFmtId="0" fontId="83" fillId="25" borderId="0" applyNumberFormat="0" applyBorder="0" applyAlignment="0" applyProtection="0"/>
    <xf numFmtId="0" fontId="46" fillId="20" borderId="0" applyNumberFormat="0" applyBorder="0" applyAlignment="0" applyProtection="0"/>
    <xf numFmtId="0" fontId="83" fillId="31" borderId="0" applyNumberFormat="0" applyBorder="0" applyAlignment="0" applyProtection="0"/>
    <xf numFmtId="0" fontId="17" fillId="32" borderId="0" applyNumberFormat="0" applyBorder="0" applyAlignment="0" applyProtection="0"/>
    <xf numFmtId="0" fontId="83" fillId="6" borderId="0" applyNumberFormat="0" applyBorder="0" applyAlignment="0" applyProtection="0"/>
    <xf numFmtId="0" fontId="46" fillId="32" borderId="0" applyNumberFormat="0" applyBorder="0" applyAlignment="0" applyProtection="0"/>
    <xf numFmtId="0" fontId="83" fillId="33" borderId="0" applyNumberFormat="0" applyBorder="0" applyAlignment="0" applyProtection="0"/>
    <xf numFmtId="0" fontId="17" fillId="34" borderId="0" applyNumberFormat="0" applyBorder="0" applyAlignment="0" applyProtection="0"/>
    <xf numFmtId="0" fontId="83" fillId="15" borderId="0" applyNumberFormat="0" applyBorder="0" applyAlignment="0" applyProtection="0"/>
    <xf numFmtId="0" fontId="46" fillId="34" borderId="0" applyNumberFormat="0" applyBorder="0" applyAlignment="0" applyProtection="0"/>
    <xf numFmtId="0" fontId="83" fillId="35" borderId="0" applyNumberFormat="0" applyBorder="0" applyAlignment="0" applyProtection="0"/>
    <xf numFmtId="0" fontId="17" fillId="36" borderId="0" applyNumberFormat="0" applyBorder="0" applyAlignment="0" applyProtection="0"/>
    <xf numFmtId="0" fontId="83" fillId="7" borderId="0" applyNumberFormat="0" applyBorder="0" applyAlignment="0" applyProtection="0"/>
    <xf numFmtId="0" fontId="46" fillId="36" borderId="0" applyNumberFormat="0" applyBorder="0" applyAlignment="0" applyProtection="0"/>
    <xf numFmtId="0" fontId="84" fillId="37" borderId="0" applyNumberFormat="0" applyBorder="0" applyAlignment="0" applyProtection="0"/>
    <xf numFmtId="0" fontId="6" fillId="9" borderId="0" applyNumberFormat="0" applyBorder="0" applyAlignment="0" applyProtection="0"/>
    <xf numFmtId="0" fontId="84" fillId="15" borderId="0" applyNumberFormat="0" applyBorder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5" fillId="38" borderId="1" applyNumberFormat="0" applyAlignment="0" applyProtection="0"/>
    <xf numFmtId="0" fontId="11" fillId="39" borderId="2" applyNumberFormat="0" applyAlignment="0" applyProtection="0"/>
    <xf numFmtId="0" fontId="50" fillId="40" borderId="1" applyNumberFormat="0" applyAlignment="0" applyProtection="0"/>
    <xf numFmtId="0" fontId="51" fillId="39" borderId="2" applyNumberFormat="0" applyAlignment="0" applyProtection="0"/>
    <xf numFmtId="0" fontId="20" fillId="0" borderId="0">
      <alignment/>
      <protection/>
    </xf>
    <xf numFmtId="0" fontId="86" fillId="41" borderId="3" applyNumberFormat="0" applyAlignment="0" applyProtection="0"/>
    <xf numFmtId="0" fontId="86" fillId="41" borderId="3" applyNumberFormat="0" applyAlignment="0" applyProtection="0"/>
    <xf numFmtId="0" fontId="13" fillId="42" borderId="4" applyNumberFormat="0" applyAlignment="0" applyProtection="0"/>
    <xf numFmtId="0" fontId="52" fillId="42" borderId="4" applyNumberFormat="0" applyAlignment="0" applyProtection="0"/>
    <xf numFmtId="0" fontId="87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53" fillId="0" borderId="6" applyNumberFormat="0" applyFill="0" applyAlignment="0" applyProtection="0"/>
    <xf numFmtId="4" fontId="54" fillId="0" borderId="0">
      <alignment/>
      <protection locked="0"/>
    </xf>
    <xf numFmtId="170" fontId="54" fillId="0" borderId="0">
      <alignment/>
      <protection locked="0"/>
    </xf>
    <xf numFmtId="0" fontId="54" fillId="0" borderId="0">
      <alignment/>
      <protection locked="0"/>
    </xf>
    <xf numFmtId="0" fontId="20" fillId="0" borderId="8">
      <alignment/>
      <protection/>
    </xf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3" fillId="43" borderId="0" applyNumberFormat="0" applyBorder="0" applyAlignment="0" applyProtection="0"/>
    <xf numFmtId="0" fontId="17" fillId="44" borderId="0" applyNumberFormat="0" applyBorder="0" applyAlignment="0" applyProtection="0"/>
    <xf numFmtId="0" fontId="83" fillId="45" borderId="0" applyNumberFormat="0" applyBorder="0" applyAlignment="0" applyProtection="0"/>
    <xf numFmtId="0" fontId="46" fillId="44" borderId="0" applyNumberFormat="0" applyBorder="0" applyAlignment="0" applyProtection="0"/>
    <xf numFmtId="0" fontId="83" fillId="46" borderId="0" applyNumberFormat="0" applyBorder="0" applyAlignment="0" applyProtection="0"/>
    <xf numFmtId="0" fontId="17" fillId="47" borderId="0" applyNumberFormat="0" applyBorder="0" applyAlignment="0" applyProtection="0"/>
    <xf numFmtId="0" fontId="83" fillId="29" borderId="0" applyNumberFormat="0" applyBorder="0" applyAlignment="0" applyProtection="0"/>
    <xf numFmtId="0" fontId="46" fillId="47" borderId="0" applyNumberFormat="0" applyBorder="0" applyAlignment="0" applyProtection="0"/>
    <xf numFmtId="0" fontId="83" fillId="48" borderId="0" applyNumberFormat="0" applyBorder="0" applyAlignment="0" applyProtection="0"/>
    <xf numFmtId="0" fontId="17" fillId="49" borderId="0" applyNumberFormat="0" applyBorder="0" applyAlignment="0" applyProtection="0"/>
    <xf numFmtId="0" fontId="83" fillId="25" borderId="0" applyNumberFormat="0" applyBorder="0" applyAlignment="0" applyProtection="0"/>
    <xf numFmtId="0" fontId="46" fillId="49" borderId="0" applyNumberFormat="0" applyBorder="0" applyAlignment="0" applyProtection="0"/>
    <xf numFmtId="0" fontId="83" fillId="50" borderId="0" applyNumberFormat="0" applyBorder="0" applyAlignment="0" applyProtection="0"/>
    <xf numFmtId="0" fontId="17" fillId="32" borderId="0" applyNumberFormat="0" applyBorder="0" applyAlignment="0" applyProtection="0"/>
    <xf numFmtId="0" fontId="83" fillId="51" borderId="0" applyNumberFormat="0" applyBorder="0" applyAlignment="0" applyProtection="0"/>
    <xf numFmtId="0" fontId="46" fillId="3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7" fillId="34" borderId="0" applyNumberFormat="0" applyBorder="0" applyAlignment="0" applyProtection="0"/>
    <xf numFmtId="0" fontId="46" fillId="34" borderId="0" applyNumberFormat="0" applyBorder="0" applyAlignment="0" applyProtection="0"/>
    <xf numFmtId="0" fontId="83" fillId="53" borderId="0" applyNumberFormat="0" applyBorder="0" applyAlignment="0" applyProtection="0"/>
    <xf numFmtId="0" fontId="17" fillId="29" borderId="0" applyNumberFormat="0" applyBorder="0" applyAlignment="0" applyProtection="0"/>
    <xf numFmtId="0" fontId="83" fillId="47" borderId="0" applyNumberFormat="0" applyBorder="0" applyAlignment="0" applyProtection="0"/>
    <xf numFmtId="0" fontId="46" fillId="29" borderId="0" applyNumberFormat="0" applyBorder="0" applyAlignment="0" applyProtection="0"/>
    <xf numFmtId="0" fontId="89" fillId="54" borderId="1" applyNumberFormat="0" applyAlignment="0" applyProtection="0"/>
    <xf numFmtId="0" fontId="9" fillId="13" borderId="2" applyNumberFormat="0" applyAlignment="0" applyProtection="0"/>
    <xf numFmtId="0" fontId="89" fillId="21" borderId="1" applyNumberFormat="0" applyAlignment="0" applyProtection="0"/>
    <xf numFmtId="0" fontId="57" fillId="13" borderId="2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5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4" fillId="0" borderId="0">
      <alignment/>
      <protection locked="0"/>
    </xf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4" fillId="0" borderId="0">
      <alignment/>
      <protection locked="0"/>
    </xf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60" fillId="0" borderId="0">
      <alignment/>
      <protection locked="0"/>
    </xf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4" fillId="0" borderId="0">
      <alignment/>
      <protection locked="0"/>
    </xf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4" fillId="0" borderId="0">
      <alignment/>
      <protection locked="0"/>
    </xf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4" fillId="0" borderId="0">
      <alignment/>
      <protection locked="0"/>
    </xf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60" fillId="0" borderId="0">
      <alignment/>
      <protection locked="0"/>
    </xf>
    <xf numFmtId="0" fontId="59" fillId="0" borderId="0" applyNumberFormat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15" fontId="35" fillId="0" borderId="9" applyFill="0" applyBorder="0" applyProtection="0">
      <alignment horizontal="center" wrapText="1" shrinkToFit="1"/>
    </xf>
    <xf numFmtId="15" fontId="35" fillId="0" borderId="9" applyFill="0" applyBorder="0" applyProtection="0">
      <alignment horizontal="center" wrapText="1" shrinkToFit="1"/>
    </xf>
    <xf numFmtId="15" fontId="35" fillId="0" borderId="9" applyFill="0" applyBorder="0" applyProtection="0">
      <alignment horizontal="center" wrapText="1" shrinkToFit="1"/>
    </xf>
    <xf numFmtId="15" fontId="35" fillId="0" borderId="9" applyFill="0" applyBorder="0" applyProtection="0">
      <alignment horizontal="center" wrapText="1" shrinkToFit="1"/>
    </xf>
    <xf numFmtId="15" fontId="35" fillId="0" borderId="9" applyFill="0" applyBorder="0" applyProtection="0">
      <alignment horizontal="center" wrapText="1" shrinkToFit="1"/>
    </xf>
    <xf numFmtId="15" fontId="35" fillId="0" borderId="9" applyFill="0" applyBorder="0" applyProtection="0">
      <alignment horizontal="center" wrapText="1" shrinkToFit="1"/>
    </xf>
    <xf numFmtId="15" fontId="35" fillId="0" borderId="9" applyFill="0" applyBorder="0" applyProtection="0">
      <alignment horizontal="center" wrapText="1" shrinkToFit="1"/>
    </xf>
    <xf numFmtId="15" fontId="35" fillId="0" borderId="9" applyFill="0" applyBorder="0" applyProtection="0">
      <alignment horizontal="center" wrapText="1" shrinkToFit="1"/>
    </xf>
    <xf numFmtId="15" fontId="35" fillId="0" borderId="9" applyFill="0" applyBorder="0" applyProtection="0">
      <alignment horizontal="center" wrapText="1" shrinkToFit="1"/>
    </xf>
    <xf numFmtId="15" fontId="35" fillId="0" borderId="9" applyFill="0" applyBorder="0" applyProtection="0">
      <alignment horizontal="center" wrapText="1" shrinkToFit="1"/>
    </xf>
    <xf numFmtId="15" fontId="35" fillId="0" borderId="9" applyFill="0" applyBorder="0" applyProtection="0">
      <alignment horizontal="center" wrapText="1" shrinkToFit="1"/>
    </xf>
    <xf numFmtId="2" fontId="61" fillId="0" borderId="0" applyFill="0" applyBorder="0" applyAlignment="0" applyProtection="0"/>
    <xf numFmtId="2" fontId="62" fillId="0" borderId="0" applyFont="0" applyFill="0" applyBorder="0" applyAlignment="0" applyProtection="0"/>
    <xf numFmtId="2" fontId="62" fillId="0" borderId="0" applyFont="0" applyFill="0" applyBorder="0" applyAlignment="0" applyProtection="0"/>
    <xf numFmtId="2" fontId="61" fillId="0" borderId="0" applyFill="0" applyBorder="0" applyAlignment="0" applyProtection="0"/>
    <xf numFmtId="1" fontId="35" fillId="0" borderId="0" applyFont="0" applyFill="0" applyBorder="0" applyAlignment="0" applyProtection="0"/>
    <xf numFmtId="1" fontId="35" fillId="0" borderId="0" applyFont="0" applyFill="0" applyBorder="0" applyAlignment="0" applyProtection="0"/>
    <xf numFmtId="1" fontId="35" fillId="0" borderId="0" applyFont="0" applyFill="0" applyBorder="0" applyAlignment="0" applyProtection="0"/>
    <xf numFmtId="1" fontId="35" fillId="0" borderId="0" applyFont="0" applyFill="0" applyBorder="0" applyAlignment="0" applyProtection="0"/>
    <xf numFmtId="1" fontId="35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0" fontId="63" fillId="0" borderId="0" applyNumberFormat="0" applyFill="0" applyBorder="0" applyAlignment="0" applyProtection="0"/>
    <xf numFmtId="0" fontId="64" fillId="0" borderId="0">
      <alignment/>
      <protection locked="0"/>
    </xf>
    <xf numFmtId="0" fontId="65" fillId="0" borderId="0" applyNumberFormat="0" applyFill="0" applyBorder="0" applyAlignment="0" applyProtection="0"/>
    <xf numFmtId="0" fontId="64" fillId="0" borderId="0">
      <alignment/>
      <protection locked="0"/>
    </xf>
    <xf numFmtId="0" fontId="1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0" fillId="55" borderId="0" applyNumberFormat="0" applyBorder="0" applyAlignment="0" applyProtection="0"/>
    <xf numFmtId="0" fontId="7" fillId="6" borderId="0" applyNumberFormat="0" applyBorder="0" applyAlignment="0" applyProtection="0"/>
    <xf numFmtId="0" fontId="90" fillId="12" borderId="0" applyNumberFormat="0" applyBorder="0" applyAlignment="0" applyProtection="0"/>
    <xf numFmtId="0" fontId="67" fillId="6" borderId="0" applyNumberFormat="0" applyBorder="0" applyAlignment="0" applyProtection="0"/>
    <xf numFmtId="169" fontId="0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2" fillId="0" borderId="0" applyFont="0" applyFill="0" applyBorder="0" applyAlignment="0" applyProtection="0"/>
    <xf numFmtId="4" fontId="62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62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3" fontId="82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2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0" fontId="68" fillId="0" borderId="0" applyFont="0" applyFill="0" applyBorder="0" applyAlignment="0" applyProtection="0"/>
    <xf numFmtId="181" fontId="68" fillId="0" borderId="0" applyFill="0" applyBorder="0" applyAlignment="0" applyProtection="0"/>
    <xf numFmtId="44" fontId="82" fillId="0" borderId="0" applyFont="0" applyFill="0" applyBorder="0" applyAlignment="0" applyProtection="0"/>
    <xf numFmtId="42" fontId="82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62" fillId="0" borderId="0" applyFont="0" applyFill="0" applyBorder="0" applyAlignment="0" applyProtection="0"/>
    <xf numFmtId="0" fontId="91" fillId="56" borderId="0" applyNumberFormat="0" applyBorder="0" applyAlignment="0" applyProtection="0"/>
    <xf numFmtId="0" fontId="8" fillId="21" borderId="0" applyNumberFormat="0" applyBorder="0" applyAlignment="0" applyProtection="0"/>
    <xf numFmtId="0" fontId="69" fillId="56" borderId="0" applyNumberFormat="0" applyBorder="0" applyAlignment="0" applyProtection="0"/>
    <xf numFmtId="0" fontId="70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5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35" fillId="0" borderId="0">
      <alignment wrapText="1"/>
      <protection/>
    </xf>
    <xf numFmtId="0" fontId="35" fillId="0" borderId="0">
      <alignment wrapText="1"/>
      <protection/>
    </xf>
    <xf numFmtId="0" fontId="35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62" fillId="0" borderId="0">
      <alignment/>
      <protection/>
    </xf>
    <xf numFmtId="0" fontId="8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82" fillId="57" borderId="10" applyNumberFormat="0" applyFont="0" applyAlignment="0" applyProtection="0"/>
    <xf numFmtId="0" fontId="35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54" fillId="0" borderId="0">
      <alignment/>
      <protection locked="0"/>
    </xf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93" fillId="38" borderId="12" applyNumberFormat="0" applyAlignment="0" applyProtection="0"/>
    <xf numFmtId="0" fontId="10" fillId="39" borderId="13" applyNumberFormat="0" applyAlignment="0" applyProtection="0"/>
    <xf numFmtId="0" fontId="93" fillId="40" borderId="12" applyNumberFormat="0" applyAlignment="0" applyProtection="0"/>
    <xf numFmtId="0" fontId="73" fillId="39" borderId="13" applyNumberFormat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14" applyNumberFormat="0" applyFill="0" applyAlignment="0" applyProtection="0"/>
    <xf numFmtId="0" fontId="3" fillId="0" borderId="15" applyNumberFormat="0" applyFill="0" applyAlignment="0" applyProtection="0"/>
    <xf numFmtId="0" fontId="76" fillId="0" borderId="16" applyNumberFormat="0" applyFill="0" applyAlignment="0" applyProtection="0"/>
    <xf numFmtId="0" fontId="77" fillId="0" borderId="15" applyNumberFormat="0" applyFill="0" applyAlignment="0" applyProtection="0"/>
    <xf numFmtId="0" fontId="98" fillId="0" borderId="17" applyNumberFormat="0" applyFill="0" applyAlignment="0" applyProtection="0"/>
    <xf numFmtId="0" fontId="4" fillId="0" borderId="18" applyNumberFormat="0" applyFill="0" applyAlignment="0" applyProtection="0"/>
    <xf numFmtId="0" fontId="78" fillId="0" borderId="19" applyNumberFormat="0" applyFill="0" applyAlignment="0" applyProtection="0"/>
    <xf numFmtId="0" fontId="79" fillId="0" borderId="18" applyNumberFormat="0" applyFill="0" applyAlignment="0" applyProtection="0"/>
    <xf numFmtId="0" fontId="88" fillId="0" borderId="20" applyNumberFormat="0" applyFill="0" applyAlignment="0" applyProtection="0"/>
    <xf numFmtId="0" fontId="5" fillId="0" borderId="21" applyNumberFormat="0" applyFill="0" applyAlignment="0" applyProtection="0"/>
    <xf numFmtId="0" fontId="55" fillId="0" borderId="22" applyNumberFormat="0" applyFill="0" applyAlignment="0" applyProtection="0"/>
    <xf numFmtId="0" fontId="56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9" fillId="0" borderId="23" applyNumberFormat="0" applyFill="0" applyAlignment="0" applyProtection="0"/>
    <xf numFmtId="0" fontId="16" fillId="0" borderId="24" applyNumberFormat="0" applyFill="0" applyAlignment="0" applyProtection="0"/>
    <xf numFmtId="0" fontId="99" fillId="0" borderId="25" applyNumberFormat="0" applyFill="0" applyAlignment="0" applyProtection="0"/>
    <xf numFmtId="0" fontId="61" fillId="0" borderId="26" applyNumberFormat="0" applyFill="0" applyAlignment="0" applyProtection="0"/>
    <xf numFmtId="0" fontId="81" fillId="0" borderId="24" applyNumberFormat="0" applyFill="0" applyAlignment="0" applyProtection="0"/>
    <xf numFmtId="0" fontId="62" fillId="0" borderId="27" applyNumberFormat="0" applyFon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on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on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on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</cellStyleXfs>
  <cellXfs count="73">
    <xf numFmtId="0" fontId="0" fillId="0" borderId="0" xfId="0" applyAlignment="1">
      <alignment/>
    </xf>
    <xf numFmtId="0" fontId="18" fillId="58" borderId="0" xfId="214" applyFill="1" applyAlignment="1" applyProtection="1">
      <alignment horizontal="left" vertical="center"/>
      <protection locked="0"/>
    </xf>
    <xf numFmtId="0" fontId="0" fillId="58" borderId="0" xfId="0" applyFill="1" applyAlignment="1">
      <alignment/>
    </xf>
    <xf numFmtId="0" fontId="19" fillId="58" borderId="0" xfId="0" applyFont="1" applyFill="1" applyBorder="1" applyAlignment="1">
      <alignment horizontal="centerContinuous" vertical="center" wrapText="1"/>
    </xf>
    <xf numFmtId="164" fontId="21" fillId="58" borderId="0" xfId="500" applyNumberFormat="1" applyFont="1" applyFill="1" applyBorder="1" applyAlignment="1">
      <alignment horizontal="centerContinuous" vertical="center"/>
      <protection/>
    </xf>
    <xf numFmtId="0" fontId="22" fillId="58" borderId="0" xfId="214" applyFont="1" applyFill="1" applyAlignment="1" applyProtection="1">
      <alignment horizontal="left" vertical="center"/>
      <protection locked="0"/>
    </xf>
    <xf numFmtId="165" fontId="23" fillId="58" borderId="0" xfId="0" applyNumberFormat="1" applyFont="1" applyFill="1" applyAlignment="1">
      <alignment horizontal="centerContinuous" vertical="center"/>
    </xf>
    <xf numFmtId="164" fontId="24" fillId="58" borderId="0" xfId="500" applyNumberFormat="1" applyFont="1" applyFill="1" applyBorder="1" applyAlignment="1">
      <alignment horizontal="centerContinuous" vertical="center"/>
      <protection/>
    </xf>
    <xf numFmtId="0" fontId="25" fillId="58" borderId="0" xfId="0" applyFont="1" applyFill="1" applyBorder="1" applyAlignment="1">
      <alignment horizontal="centerContinuous"/>
    </xf>
    <xf numFmtId="0" fontId="26" fillId="58" borderId="28" xfId="0" applyFont="1" applyFill="1" applyBorder="1" applyAlignment="1">
      <alignment horizontal="centerContinuous" vertical="center"/>
    </xf>
    <xf numFmtId="0" fontId="100" fillId="58" borderId="0" xfId="0" applyFont="1" applyFill="1" applyAlignment="1">
      <alignment/>
    </xf>
    <xf numFmtId="17" fontId="28" fillId="58" borderId="29" xfId="500" applyNumberFormat="1" applyFont="1" applyFill="1" applyBorder="1" applyAlignment="1">
      <alignment horizontal="centerContinuous" vertical="center"/>
      <protection/>
    </xf>
    <xf numFmtId="17" fontId="29" fillId="58" borderId="29" xfId="500" applyNumberFormat="1" applyFont="1" applyFill="1" applyBorder="1" applyAlignment="1">
      <alignment horizontal="centerContinuous" vertical="center"/>
      <protection/>
    </xf>
    <xf numFmtId="17" fontId="101" fillId="58" borderId="0" xfId="500" applyNumberFormat="1" applyFont="1" applyFill="1" applyBorder="1" applyAlignment="1">
      <alignment horizontal="centerContinuous" vertical="center"/>
      <protection/>
    </xf>
    <xf numFmtId="17" fontId="102" fillId="58" borderId="0" xfId="500" applyNumberFormat="1" applyFont="1" applyFill="1" applyBorder="1" applyAlignment="1">
      <alignment horizontal="centerContinuous" vertical="center"/>
      <protection/>
    </xf>
    <xf numFmtId="17" fontId="28" fillId="58" borderId="0" xfId="500" applyNumberFormat="1" applyFont="1" applyFill="1" applyBorder="1" applyAlignment="1">
      <alignment horizontal="centerContinuous" vertical="center"/>
      <protection/>
    </xf>
    <xf numFmtId="166" fontId="32" fillId="58" borderId="0" xfId="0" applyNumberFormat="1" applyFont="1" applyFill="1" applyBorder="1" applyAlignment="1" applyProtection="1">
      <alignment horizontal="centerContinuous" vertical="center"/>
      <protection/>
    </xf>
    <xf numFmtId="164" fontId="32" fillId="58" borderId="0" xfId="500" applyNumberFormat="1" applyFont="1" applyFill="1" applyBorder="1" applyAlignment="1">
      <alignment horizontal="center" vertical="center"/>
      <protection/>
    </xf>
    <xf numFmtId="10" fontId="100" fillId="58" borderId="0" xfId="511" applyNumberFormat="1" applyFont="1" applyFill="1" applyAlignment="1">
      <alignment/>
    </xf>
    <xf numFmtId="0" fontId="0" fillId="58" borderId="0" xfId="0" applyFill="1" applyBorder="1" applyAlignment="1">
      <alignment/>
    </xf>
    <xf numFmtId="167" fontId="21" fillId="58" borderId="0" xfId="0" applyNumberFormat="1" applyFont="1" applyFill="1" applyBorder="1" applyAlignment="1" applyProtection="1">
      <alignment horizontal="centerContinuous" vertical="center"/>
      <protection/>
    </xf>
    <xf numFmtId="164" fontId="21" fillId="58" borderId="0" xfId="500" applyNumberFormat="1" applyFont="1" applyFill="1" applyBorder="1" applyAlignment="1">
      <alignment horizontal="center" vertical="center"/>
      <protection/>
    </xf>
    <xf numFmtId="10" fontId="100" fillId="58" borderId="0" xfId="0" applyNumberFormat="1" applyFont="1" applyFill="1" applyAlignment="1">
      <alignment/>
    </xf>
    <xf numFmtId="164" fontId="0" fillId="58" borderId="0" xfId="0" applyNumberFormat="1" applyFill="1" applyAlignment="1">
      <alignment/>
    </xf>
    <xf numFmtId="0" fontId="33" fillId="58" borderId="0" xfId="0" applyFont="1" applyFill="1" applyAlignment="1">
      <alignment/>
    </xf>
    <xf numFmtId="164" fontId="103" fillId="58" borderId="0" xfId="0" applyNumberFormat="1" applyFont="1" applyFill="1" applyAlignment="1">
      <alignment/>
    </xf>
    <xf numFmtId="0" fontId="21" fillId="58" borderId="0" xfId="0" applyFont="1" applyFill="1" applyAlignment="1">
      <alignment vertical="center"/>
    </xf>
    <xf numFmtId="0" fontId="21" fillId="58" borderId="0" xfId="0" applyFont="1" applyFill="1" applyBorder="1" applyAlignment="1">
      <alignment vertical="center"/>
    </xf>
    <xf numFmtId="3" fontId="35" fillId="58" borderId="0" xfId="0" applyNumberFormat="1" applyFont="1" applyFill="1" applyAlignment="1">
      <alignment/>
    </xf>
    <xf numFmtId="0" fontId="21" fillId="58" borderId="30" xfId="0" applyFont="1" applyFill="1" applyBorder="1" applyAlignment="1">
      <alignment horizontal="justify" wrapText="1"/>
    </xf>
    <xf numFmtId="0" fontId="0" fillId="58" borderId="30" xfId="0" applyFill="1" applyBorder="1" applyAlignment="1">
      <alignment horizontal="justify" wrapText="1"/>
    </xf>
    <xf numFmtId="10" fontId="100" fillId="58" borderId="0" xfId="0" applyNumberFormat="1" applyFont="1" applyFill="1" applyAlignment="1">
      <alignment vertical="center"/>
    </xf>
    <xf numFmtId="164" fontId="21" fillId="58" borderId="0" xfId="0" applyNumberFormat="1" applyFont="1" applyFill="1" applyAlignment="1">
      <alignment vertical="center"/>
    </xf>
    <xf numFmtId="0" fontId="104" fillId="58" borderId="0" xfId="0" applyFont="1" applyFill="1" applyAlignment="1">
      <alignment vertical="center"/>
    </xf>
    <xf numFmtId="0" fontId="37" fillId="58" borderId="0" xfId="214" applyFont="1" applyFill="1" applyAlignment="1" applyProtection="1">
      <alignment horizontal="left" vertical="center"/>
      <protection locked="0"/>
    </xf>
    <xf numFmtId="22" fontId="21" fillId="58" borderId="0" xfId="0" applyNumberFormat="1" applyFont="1" applyFill="1" applyAlignment="1">
      <alignment vertical="center"/>
    </xf>
    <xf numFmtId="0" fontId="38" fillId="58" borderId="0" xfId="214" applyFont="1" applyFill="1" applyAlignment="1" applyProtection="1">
      <alignment horizontal="left" vertical="center"/>
      <protection locked="0"/>
    </xf>
    <xf numFmtId="164" fontId="32" fillId="58" borderId="0" xfId="500" applyNumberFormat="1" applyFont="1" applyFill="1" applyBorder="1" applyAlignment="1" quotePrefix="1">
      <alignment horizontal="center" vertical="center"/>
      <protection/>
    </xf>
    <xf numFmtId="164" fontId="102" fillId="58" borderId="0" xfId="0" applyNumberFormat="1" applyFont="1" applyFill="1" applyAlignment="1">
      <alignment vertical="center"/>
    </xf>
    <xf numFmtId="0" fontId="39" fillId="58" borderId="0" xfId="0" applyFont="1" applyFill="1" applyAlignment="1">
      <alignment vertical="center"/>
    </xf>
    <xf numFmtId="164" fontId="105" fillId="58" borderId="0" xfId="0" applyNumberFormat="1" applyFont="1" applyFill="1" applyAlignment="1">
      <alignment vertical="center"/>
    </xf>
    <xf numFmtId="0" fontId="106" fillId="58" borderId="0" xfId="0" applyFont="1" applyFill="1" applyAlignment="1">
      <alignment vertical="center"/>
    </xf>
    <xf numFmtId="0" fontId="42" fillId="58" borderId="0" xfId="0" applyFont="1" applyFill="1" applyAlignment="1">
      <alignment vertical="center"/>
    </xf>
    <xf numFmtId="0" fontId="18" fillId="58" borderId="0" xfId="214" applyFill="1" applyAlignment="1" applyProtection="1">
      <alignment horizontal="center" vertical="center"/>
      <protection/>
    </xf>
    <xf numFmtId="0" fontId="19" fillId="58" borderId="0" xfId="0" applyFont="1" applyFill="1" applyAlignment="1">
      <alignment horizontal="center" vertical="center" wrapText="1"/>
    </xf>
    <xf numFmtId="0" fontId="43" fillId="58" borderId="0" xfId="0" applyFont="1" applyFill="1" applyAlignment="1">
      <alignment vertical="center"/>
    </xf>
    <xf numFmtId="0" fontId="25" fillId="58" borderId="0" xfId="0" applyFont="1" applyFill="1" applyAlignment="1">
      <alignment horizontal="centerContinuous" vertical="center"/>
    </xf>
    <xf numFmtId="0" fontId="43" fillId="58" borderId="0" xfId="0" applyFont="1" applyFill="1" applyAlignment="1">
      <alignment horizontal="centerContinuous" vertical="center"/>
    </xf>
    <xf numFmtId="0" fontId="43" fillId="58" borderId="0" xfId="0" applyFont="1" applyFill="1" applyBorder="1" applyAlignment="1">
      <alignment horizontal="centerContinuous" vertical="center"/>
    </xf>
    <xf numFmtId="0" fontId="43" fillId="58" borderId="0" xfId="0" applyFont="1" applyFill="1" applyBorder="1" applyAlignment="1">
      <alignment vertical="center"/>
    </xf>
    <xf numFmtId="168" fontId="28" fillId="58" borderId="0" xfId="0" applyNumberFormat="1" applyFont="1" applyFill="1" applyBorder="1" applyAlignment="1" applyProtection="1">
      <alignment horizontal="center" vertical="center"/>
      <protection/>
    </xf>
    <xf numFmtId="0" fontId="26" fillId="58" borderId="28" xfId="500" applyFont="1" applyFill="1" applyBorder="1" applyAlignment="1" quotePrefix="1">
      <alignment horizontal="centerContinuous" vertical="center"/>
      <protection/>
    </xf>
    <xf numFmtId="168" fontId="28" fillId="58" borderId="29" xfId="0" applyNumberFormat="1" applyFont="1" applyFill="1" applyBorder="1" applyAlignment="1" applyProtection="1">
      <alignment horizontal="center" vertical="center"/>
      <protection/>
    </xf>
    <xf numFmtId="0" fontId="44" fillId="58" borderId="0" xfId="0" applyFont="1" applyFill="1" applyAlignment="1">
      <alignment horizontal="center" vertical="center"/>
    </xf>
    <xf numFmtId="17" fontId="28" fillId="58" borderId="0" xfId="500" applyNumberFormat="1" applyFont="1" applyFill="1" applyBorder="1" applyAlignment="1">
      <alignment horizontal="center" vertical="center"/>
      <protection/>
    </xf>
    <xf numFmtId="0" fontId="44" fillId="58" borderId="0" xfId="0" applyFont="1" applyFill="1" applyBorder="1" applyAlignment="1">
      <alignment horizontal="center" vertical="center"/>
    </xf>
    <xf numFmtId="168" fontId="28" fillId="58" borderId="0" xfId="0" applyNumberFormat="1" applyFont="1" applyFill="1" applyBorder="1" applyAlignment="1" applyProtection="1">
      <alignment horizontal="left" vertical="center"/>
      <protection/>
    </xf>
    <xf numFmtId="168" fontId="32" fillId="58" borderId="0" xfId="0" applyNumberFormat="1" applyFont="1" applyFill="1" applyBorder="1" applyAlignment="1" applyProtection="1">
      <alignment horizontal="left" vertical="center"/>
      <protection/>
    </xf>
    <xf numFmtId="0" fontId="44" fillId="58" borderId="28" xfId="0" applyFont="1" applyFill="1" applyBorder="1" applyAlignment="1">
      <alignment horizontal="center" vertical="center"/>
    </xf>
    <xf numFmtId="0" fontId="21" fillId="58" borderId="28" xfId="0" applyFont="1" applyFill="1" applyBorder="1" applyAlignment="1">
      <alignment vertical="center"/>
    </xf>
    <xf numFmtId="0" fontId="21" fillId="58" borderId="30" xfId="0" applyFont="1" applyFill="1" applyBorder="1" applyAlignment="1">
      <alignment horizontal="left" vertical="center" wrapText="1"/>
    </xf>
    <xf numFmtId="0" fontId="26" fillId="58" borderId="28" xfId="0" applyFont="1" applyFill="1" applyBorder="1" applyAlignment="1">
      <alignment horizontal="center" vertical="center"/>
    </xf>
    <xf numFmtId="17" fontId="28" fillId="58" borderId="29" xfId="500" applyNumberFormat="1" applyFont="1" applyFill="1" applyBorder="1" applyAlignment="1">
      <alignment horizontal="center" vertical="center"/>
      <protection/>
    </xf>
    <xf numFmtId="17" fontId="29" fillId="58" borderId="29" xfId="500" applyNumberFormat="1" applyFont="1" applyFill="1" applyBorder="1" applyAlignment="1">
      <alignment horizontal="center" vertical="center"/>
      <protection/>
    </xf>
    <xf numFmtId="17" fontId="101" fillId="58" borderId="0" xfId="500" applyNumberFormat="1" applyFont="1" applyFill="1" applyBorder="1" applyAlignment="1">
      <alignment horizontal="center" vertical="center"/>
      <protection/>
    </xf>
    <xf numFmtId="17" fontId="102" fillId="58" borderId="0" xfId="500" applyNumberFormat="1" applyFont="1" applyFill="1" applyBorder="1" applyAlignment="1">
      <alignment horizontal="center" vertical="center"/>
      <protection/>
    </xf>
    <xf numFmtId="166" fontId="32" fillId="58" borderId="0" xfId="0" applyNumberFormat="1" applyFont="1" applyFill="1" applyBorder="1" applyAlignment="1" applyProtection="1">
      <alignment horizontal="center" vertical="center"/>
      <protection/>
    </xf>
    <xf numFmtId="167" fontId="21" fillId="58" borderId="0" xfId="0" applyNumberFormat="1" applyFont="1" applyFill="1" applyBorder="1" applyAlignment="1" applyProtection="1">
      <alignment horizontal="center" vertical="center"/>
      <protection/>
    </xf>
    <xf numFmtId="0" fontId="21" fillId="58" borderId="0" xfId="0" applyFont="1" applyFill="1" applyBorder="1" applyAlignment="1">
      <alignment horizontal="left" wrapText="1"/>
    </xf>
    <xf numFmtId="0" fontId="19" fillId="58" borderId="0" xfId="0" applyFont="1" applyFill="1" applyBorder="1" applyAlignment="1">
      <alignment horizontal="center" vertical="center" wrapText="1"/>
    </xf>
    <xf numFmtId="165" fontId="23" fillId="58" borderId="0" xfId="0" applyNumberFormat="1" applyFont="1" applyFill="1" applyAlignment="1">
      <alignment horizontal="center" vertical="center"/>
    </xf>
    <xf numFmtId="0" fontId="25" fillId="58" borderId="0" xfId="0" applyFont="1" applyFill="1" applyBorder="1" applyAlignment="1">
      <alignment horizontal="center"/>
    </xf>
    <xf numFmtId="0" fontId="21" fillId="58" borderId="30" xfId="0" applyFont="1" applyFill="1" applyBorder="1" applyAlignment="1">
      <alignment horizontal="center" wrapText="1"/>
    </xf>
  </cellXfs>
  <cellStyles count="58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5" xfId="356"/>
    <cellStyle name="Millares 5 2" xfId="357"/>
    <cellStyle name="Millares 5 2 2" xfId="358"/>
    <cellStyle name="Millares 5 2 2 2" xfId="359"/>
    <cellStyle name="Millares 5 2 2 3" xfId="360"/>
    <cellStyle name="Millares 5 2 3" xfId="361"/>
    <cellStyle name="Millares 5 2 4" xfId="362"/>
    <cellStyle name="Millares 5 2_Hoja1" xfId="363"/>
    <cellStyle name="Millares 5 3" xfId="364"/>
    <cellStyle name="Millares 5 3 2" xfId="365"/>
    <cellStyle name="Millares 5 3 3" xfId="366"/>
    <cellStyle name="Millares 5 4" xfId="367"/>
    <cellStyle name="Millares 5 5" xfId="368"/>
    <cellStyle name="Millares 5_Bol_0411(corregido emisor inst)" xfId="369"/>
    <cellStyle name="Millares 6" xfId="370"/>
    <cellStyle name="Millares 6 2" xfId="371"/>
    <cellStyle name="Millares 6 3" xfId="372"/>
    <cellStyle name="Millares 6 4" xfId="373"/>
    <cellStyle name="Millares 7" xfId="374"/>
    <cellStyle name="Millares 7 2" xfId="375"/>
    <cellStyle name="Millares 7 3" xfId="376"/>
    <cellStyle name="Millares 8" xfId="377"/>
    <cellStyle name="Millares 9" xfId="378"/>
    <cellStyle name="Millares Sangría" xfId="379"/>
    <cellStyle name="Millares Sangría 1" xfId="380"/>
    <cellStyle name="Currency" xfId="381"/>
    <cellStyle name="Currency [0]" xfId="382"/>
    <cellStyle name="Moneda 2" xfId="383"/>
    <cellStyle name="Moneda 2 2" xfId="384"/>
    <cellStyle name="Moneda 2 2 2" xfId="385"/>
    <cellStyle name="Moneda 2 3" xfId="386"/>
    <cellStyle name="Moneda 2_Hoja1" xfId="387"/>
    <cellStyle name="Moneda 3" xfId="388"/>
    <cellStyle name="Moneda 4" xfId="389"/>
    <cellStyle name="Monetario0" xfId="390"/>
    <cellStyle name="Neutral" xfId="391"/>
    <cellStyle name="Neutral 2" xfId="392"/>
    <cellStyle name="Neutral 3" xfId="393"/>
    <cellStyle name="Neutral 4" xfId="394"/>
    <cellStyle name="Normal 10" xfId="395"/>
    <cellStyle name="Normal 11" xfId="396"/>
    <cellStyle name="Normal 12" xfId="397"/>
    <cellStyle name="Normal 13" xfId="398"/>
    <cellStyle name="Normal 14" xfId="399"/>
    <cellStyle name="Normal 15" xfId="400"/>
    <cellStyle name="Normal 15 2" xfId="401"/>
    <cellStyle name="Normal 16" xfId="402"/>
    <cellStyle name="Normal 16 2" xfId="403"/>
    <cellStyle name="Normal 17" xfId="404"/>
    <cellStyle name="Normal 17 2" xfId="405"/>
    <cellStyle name="Normal 18" xfId="406"/>
    <cellStyle name="Normal 18 2" xfId="407"/>
    <cellStyle name="Normal 18 3" xfId="408"/>
    <cellStyle name="Normal 19" xfId="409"/>
    <cellStyle name="Normal 19 2" xfId="410"/>
    <cellStyle name="Normal 19 3" xfId="411"/>
    <cellStyle name="Normal 19 4" xfId="412"/>
    <cellStyle name="Normal 2" xfId="413"/>
    <cellStyle name="Normal 2 2" xfId="414"/>
    <cellStyle name="Normal 2 2 2" xfId="415"/>
    <cellStyle name="Normal 2 2 3" xfId="416"/>
    <cellStyle name="Normal 2 2_Sol Tra Pres" xfId="417"/>
    <cellStyle name="Normal 2 3" xfId="418"/>
    <cellStyle name="Normal 2 4" xfId="419"/>
    <cellStyle name="Normal 2 4 2" xfId="420"/>
    <cellStyle name="Normal 2 4 2 2" xfId="421"/>
    <cellStyle name="Normal 2 4 3" xfId="422"/>
    <cellStyle name="Normal 2 4_Hoja1" xfId="423"/>
    <cellStyle name="Normal 2 5" xfId="424"/>
    <cellStyle name="Normal 2 6" xfId="425"/>
    <cellStyle name="Normal 2 7" xfId="426"/>
    <cellStyle name="Normal 2 8" xfId="427"/>
    <cellStyle name="Normal 2 9" xfId="428"/>
    <cellStyle name="Normal 2_Aportes Voluntarios - Julio 2010" xfId="429"/>
    <cellStyle name="Normal 20" xfId="430"/>
    <cellStyle name="Normal 20 2" xfId="431"/>
    <cellStyle name="Normal 21" xfId="432"/>
    <cellStyle name="Normal 21 2" xfId="433"/>
    <cellStyle name="Normal 22" xfId="434"/>
    <cellStyle name="Normal 22 2" xfId="435"/>
    <cellStyle name="Normal 23" xfId="436"/>
    <cellStyle name="Normal 23 2" xfId="437"/>
    <cellStyle name="Normal 24" xfId="438"/>
    <cellStyle name="Normal 24 2" xfId="439"/>
    <cellStyle name="Normal 25" xfId="440"/>
    <cellStyle name="Normal 26" xfId="441"/>
    <cellStyle name="Normal 26 2" xfId="442"/>
    <cellStyle name="Normal 27" xfId="443"/>
    <cellStyle name="Normal 27 2" xfId="444"/>
    <cellStyle name="Normal 28" xfId="445"/>
    <cellStyle name="Normal 28 2" xfId="446"/>
    <cellStyle name="Normal 29" xfId="447"/>
    <cellStyle name="Normal 29 2" xfId="448"/>
    <cellStyle name="Normal 3" xfId="449"/>
    <cellStyle name="Normal 3 2" xfId="450"/>
    <cellStyle name="Normal 3 2 2" xfId="451"/>
    <cellStyle name="Normal 3 2 2 2" xfId="452"/>
    <cellStyle name="Normal 3 3" xfId="453"/>
    <cellStyle name="Normal 3 4" xfId="454"/>
    <cellStyle name="Normal 3 4 2" xfId="455"/>
    <cellStyle name="Normal 3_Aportes Voluntarios - Julio 2010" xfId="456"/>
    <cellStyle name="Normal 30" xfId="457"/>
    <cellStyle name="Normal 30 2" xfId="458"/>
    <cellStyle name="Normal 31" xfId="459"/>
    <cellStyle name="Normal 31 2" xfId="460"/>
    <cellStyle name="Normal 32" xfId="461"/>
    <cellStyle name="Normal 32 2" xfId="462"/>
    <cellStyle name="Normal 33" xfId="463"/>
    <cellStyle name="Normal 33 2" xfId="464"/>
    <cellStyle name="Normal 34" xfId="465"/>
    <cellStyle name="Normal 35" xfId="466"/>
    <cellStyle name="Normal 36" xfId="467"/>
    <cellStyle name="Normal 37" xfId="468"/>
    <cellStyle name="Normal 38" xfId="469"/>
    <cellStyle name="Normal 39" xfId="470"/>
    <cellStyle name="Normal 4" xfId="471"/>
    <cellStyle name="Normal 4 2" xfId="472"/>
    <cellStyle name="Normal 4 2 2" xfId="473"/>
    <cellStyle name="Normal 4 3" xfId="474"/>
    <cellStyle name="Normal 4 4" xfId="475"/>
    <cellStyle name="Normal 4_Formato nuevos cuadros" xfId="476"/>
    <cellStyle name="Normal 40" xfId="477"/>
    <cellStyle name="Normal 41" xfId="478"/>
    <cellStyle name="Normal 42" xfId="479"/>
    <cellStyle name="Normal 5" xfId="480"/>
    <cellStyle name="Normal 5 2" xfId="481"/>
    <cellStyle name="Normal 5 3" xfId="482"/>
    <cellStyle name="Normal 5 4" xfId="483"/>
    <cellStyle name="Normal 5 5" xfId="484"/>
    <cellStyle name="Normal 6" xfId="485"/>
    <cellStyle name="Normal 6 2" xfId="486"/>
    <cellStyle name="Normal 6 2 2" xfId="487"/>
    <cellStyle name="Normal 6 3" xfId="488"/>
    <cellStyle name="Normal 6 4" xfId="489"/>
    <cellStyle name="Normal 6_Hoja1" xfId="490"/>
    <cellStyle name="Normal 7" xfId="491"/>
    <cellStyle name="Normal 7 2" xfId="492"/>
    <cellStyle name="Normal 7 2 2" xfId="493"/>
    <cellStyle name="Normal 7 2 3" xfId="494"/>
    <cellStyle name="Normal 7 3" xfId="495"/>
    <cellStyle name="Normal 7 3 2" xfId="496"/>
    <cellStyle name="Normal 7_Hoja1" xfId="497"/>
    <cellStyle name="Normal 8" xfId="498"/>
    <cellStyle name="Normal 9" xfId="499"/>
    <cellStyle name="Normal_PAG_11" xfId="500"/>
    <cellStyle name="Notas" xfId="501"/>
    <cellStyle name="Notas 2" xfId="502"/>
    <cellStyle name="Notas 2 2" xfId="503"/>
    <cellStyle name="Notas 2 2 2" xfId="504"/>
    <cellStyle name="Original" xfId="505"/>
    <cellStyle name="Original 2" xfId="506"/>
    <cellStyle name="Original 3" xfId="507"/>
    <cellStyle name="Percent" xfId="508"/>
    <cellStyle name="Percent 2" xfId="509"/>
    <cellStyle name="Percent 2 2" xfId="510"/>
    <cellStyle name="Percent" xfId="511"/>
    <cellStyle name="Porcentaje 2" xfId="512"/>
    <cellStyle name="Porcentaje 2 2" xfId="513"/>
    <cellStyle name="Porcentaje 3" xfId="514"/>
    <cellStyle name="Porcentaje 3 2" xfId="515"/>
    <cellStyle name="Porcentaje 3 3" xfId="516"/>
    <cellStyle name="Porcentaje 3 4" xfId="517"/>
    <cellStyle name="Porcentaje 4" xfId="518"/>
    <cellStyle name="Porcentaje 4 2" xfId="519"/>
    <cellStyle name="Porcentaje 5" xfId="520"/>
    <cellStyle name="Porcentaje 6" xfId="521"/>
    <cellStyle name="Porcentaje 7" xfId="522"/>
    <cellStyle name="Porcentual 10" xfId="523"/>
    <cellStyle name="Porcentual 2" xfId="524"/>
    <cellStyle name="Porcentual 2 2" xfId="525"/>
    <cellStyle name="Porcentual 2 3" xfId="526"/>
    <cellStyle name="Porcentual 2 4" xfId="527"/>
    <cellStyle name="Porcentual 2 4 2" xfId="528"/>
    <cellStyle name="Porcentual 2 5" xfId="529"/>
    <cellStyle name="Porcentual 2 6" xfId="530"/>
    <cellStyle name="Porcentual 2 7" xfId="531"/>
    <cellStyle name="Porcentual 2 8" xfId="532"/>
    <cellStyle name="Porcentual 3" xfId="533"/>
    <cellStyle name="Porcentual 3 2" xfId="534"/>
    <cellStyle name="Porcentual 4" xfId="535"/>
    <cellStyle name="Porcentual 4 2" xfId="536"/>
    <cellStyle name="Porcentual 4 2 2" xfId="537"/>
    <cellStyle name="Porcentual 4 3" xfId="538"/>
    <cellStyle name="Porcentual 4 4" xfId="539"/>
    <cellStyle name="Porcentual 5" xfId="540"/>
    <cellStyle name="Porcentual 5 2" xfId="541"/>
    <cellStyle name="Porcentual 5 2 2" xfId="542"/>
    <cellStyle name="Porcentual 5 3" xfId="543"/>
    <cellStyle name="Porcentual 6" xfId="544"/>
    <cellStyle name="Porcentual 7" xfId="545"/>
    <cellStyle name="Porcentual 8" xfId="546"/>
    <cellStyle name="Porcentual 9" xfId="547"/>
    <cellStyle name="Punto0" xfId="548"/>
    <cellStyle name="Salida" xfId="549"/>
    <cellStyle name="Salida 2" xfId="550"/>
    <cellStyle name="Salida 3" xfId="551"/>
    <cellStyle name="Salida 4" xfId="552"/>
    <cellStyle name="Texto de advertencia" xfId="553"/>
    <cellStyle name="Texto de advertencia 2" xfId="554"/>
    <cellStyle name="Texto de advertencia 3" xfId="555"/>
    <cellStyle name="Texto de advertencia 4" xfId="556"/>
    <cellStyle name="Texto explicativo" xfId="557"/>
    <cellStyle name="Texto explicativo 2" xfId="558"/>
    <cellStyle name="Texto explicativo 3" xfId="559"/>
    <cellStyle name="Texto explicativo 4" xfId="560"/>
    <cellStyle name="Título" xfId="561"/>
    <cellStyle name="Título 1" xfId="562"/>
    <cellStyle name="Título 1 2" xfId="563"/>
    <cellStyle name="Título 1 3" xfId="564"/>
    <cellStyle name="Título 1 4" xfId="565"/>
    <cellStyle name="Título 2" xfId="566"/>
    <cellStyle name="Título 2 2" xfId="567"/>
    <cellStyle name="Título 2 3" xfId="568"/>
    <cellStyle name="Título 2 4" xfId="569"/>
    <cellStyle name="Título 3" xfId="570"/>
    <cellStyle name="Título 3 2" xfId="571"/>
    <cellStyle name="Título 3 3" xfId="572"/>
    <cellStyle name="Título 3 4" xfId="573"/>
    <cellStyle name="Título 4" xfId="574"/>
    <cellStyle name="Título 5" xfId="575"/>
    <cellStyle name="Total" xfId="576"/>
    <cellStyle name="Total 10" xfId="577"/>
    <cellStyle name="Total 10 2" xfId="578"/>
    <cellStyle name="Total 11" xfId="579"/>
    <cellStyle name="Total 12" xfId="580"/>
    <cellStyle name="Total 2" xfId="581"/>
    <cellStyle name="Total 2 2" xfId="582"/>
    <cellStyle name="Total 2 3" xfId="583"/>
    <cellStyle name="Total 2_01" xfId="584"/>
    <cellStyle name="Total 3" xfId="585"/>
    <cellStyle name="Total 3 2" xfId="586"/>
    <cellStyle name="Total 3 2 2" xfId="587"/>
    <cellStyle name="Total 4" xfId="588"/>
    <cellStyle name="Total 5" xfId="589"/>
    <cellStyle name="Total 6" xfId="590"/>
    <cellStyle name="Total 7" xfId="591"/>
    <cellStyle name="Total 8" xfId="592"/>
    <cellStyle name="Total 9" xfId="59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0818\Bol081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CAxP"/>
      <sheetName val="CAxE"/>
      <sheetName val="Infra"/>
      <sheetName val="CAxM"/>
      <sheetName val="OT-CAxI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  <sheetName val="Hoja1"/>
    </sheetNames>
    <sheetDataSet>
      <sheetData sheetId="47">
        <row r="434">
          <cell r="D434" t="str">
            <v>Fondo 0</v>
          </cell>
          <cell r="F434" t="str">
            <v>Fondo 1</v>
          </cell>
          <cell r="K434" t="str">
            <v>Fondo 2</v>
          </cell>
          <cell r="N434" t="str">
            <v>Fondo 3</v>
          </cell>
        </row>
        <row r="435">
          <cell r="D435" t="str">
            <v>GOBIERNO CENTRAL</v>
          </cell>
          <cell r="E435">
            <v>0</v>
          </cell>
          <cell r="F435" t="str">
            <v>GOBIERNO CENTRAL</v>
          </cell>
          <cell r="G435">
            <v>0</v>
          </cell>
          <cell r="H435">
            <v>4617124.75067953</v>
          </cell>
          <cell r="K435" t="str">
            <v>GOBIERNO CENTRAL</v>
          </cell>
          <cell r="L435">
            <v>31010201.327134494</v>
          </cell>
          <cell r="N435" t="str">
            <v>GOBIERNO CENTRAL</v>
          </cell>
          <cell r="O435">
            <v>581545.610927846</v>
          </cell>
        </row>
        <row r="436">
          <cell r="D436" t="str">
            <v> </v>
          </cell>
          <cell r="E436">
            <v>1966885.0594113313</v>
          </cell>
          <cell r="F436" t="str">
            <v> </v>
          </cell>
          <cell r="G436">
            <v>0</v>
          </cell>
          <cell r="H436">
            <v>2042275.4161941682</v>
          </cell>
          <cell r="K436" t="str">
            <v> </v>
          </cell>
          <cell r="L436">
            <v>8147655.003759601</v>
          </cell>
          <cell r="N436" t="str">
            <v> </v>
          </cell>
          <cell r="O436">
            <v>1011325.4496747156</v>
          </cell>
        </row>
        <row r="437">
          <cell r="D437" t="str">
            <v>BANCO CITIBANK</v>
          </cell>
          <cell r="E437">
            <v>97.10292</v>
          </cell>
          <cell r="F437" t="str">
            <v>BANCO CITIBANK</v>
          </cell>
          <cell r="G437">
            <v>0</v>
          </cell>
          <cell r="H437">
            <v>362.33751624</v>
          </cell>
          <cell r="K437" t="str">
            <v>BANCO CITIBANK</v>
          </cell>
          <cell r="L437">
            <v>2305.4236258399997</v>
          </cell>
          <cell r="N437" t="str">
            <v>BANCO CITIBANK</v>
          </cell>
          <cell r="O437">
            <v>216.2261484</v>
          </cell>
        </row>
        <row r="438">
          <cell r="D438" t="str">
            <v>BANCO CONTINENTAL</v>
          </cell>
          <cell r="E438">
            <v>617961.2085075</v>
          </cell>
          <cell r="F438" t="str">
            <v>BANCO CONTINENTAL</v>
          </cell>
          <cell r="G438">
            <v>0</v>
          </cell>
          <cell r="H438">
            <v>491243.328286588</v>
          </cell>
          <cell r="K438" t="str">
            <v>BANCO CONTINENTAL</v>
          </cell>
          <cell r="L438">
            <v>1827852.26167448</v>
          </cell>
          <cell r="N438" t="str">
            <v>BANCO CONTINENTAL</v>
          </cell>
          <cell r="O438">
            <v>493987.22538142203</v>
          </cell>
        </row>
        <row r="439">
          <cell r="D439" t="str">
            <v>BANCO DE CREDITO DEL PERU</v>
          </cell>
          <cell r="E439">
            <v>295438.6821109</v>
          </cell>
          <cell r="F439" t="str">
            <v>BANCO DE CREDITO DEL PERU</v>
          </cell>
          <cell r="G439">
            <v>0</v>
          </cell>
          <cell r="H439">
            <v>556828.197487126</v>
          </cell>
          <cell r="K439" t="str">
            <v>BANCO DE CREDITO DEL PERU</v>
          </cell>
          <cell r="L439">
            <v>1719258.3816588</v>
          </cell>
          <cell r="N439" t="str">
            <v>BANCO DE CREDITO DEL PERU</v>
          </cell>
          <cell r="O439">
            <v>82764.0827990106</v>
          </cell>
        </row>
        <row r="440">
          <cell r="D440" t="str">
            <v>BANCO DE LA NACION</v>
          </cell>
          <cell r="E440">
            <v>0</v>
          </cell>
          <cell r="F440" t="str">
            <v>BANCO DE LA NACION</v>
          </cell>
          <cell r="G440">
            <v>0</v>
          </cell>
          <cell r="H440">
            <v>61364.7110096448</v>
          </cell>
          <cell r="K440" t="str">
            <v>BANCO DE LA NACION</v>
          </cell>
          <cell r="L440">
            <v>139589.025608206</v>
          </cell>
          <cell r="N440" t="str">
            <v>BANCO DE LA NACION</v>
          </cell>
          <cell r="O440">
            <v>3230.69326916</v>
          </cell>
        </row>
        <row r="441">
          <cell r="D441" t="str">
            <v>BANCO FALABELLA</v>
          </cell>
          <cell r="E441">
            <v>14742.440225600001</v>
          </cell>
          <cell r="F441" t="str">
            <v>BANCO FALABELLA</v>
          </cell>
          <cell r="G441">
            <v>0</v>
          </cell>
          <cell r="H441">
            <v>4912.7971542462</v>
          </cell>
          <cell r="K441" t="str">
            <v>BANCO FALABELLA</v>
          </cell>
          <cell r="L441">
            <v>11552.5186940323</v>
          </cell>
          <cell r="N441" t="str">
            <v>BANCO FALABELLA</v>
          </cell>
          <cell r="O441">
            <v>0</v>
          </cell>
        </row>
        <row r="442">
          <cell r="D442" t="str">
            <v>BANCO FINANCIERO</v>
          </cell>
          <cell r="E442">
            <v>4814.8237202</v>
          </cell>
          <cell r="F442" t="str">
            <v>BANCO FINANCIERO</v>
          </cell>
          <cell r="G442">
            <v>0</v>
          </cell>
          <cell r="H442">
            <v>23248.3332475472</v>
          </cell>
          <cell r="K442" t="str">
            <v>BANCO FINANCIERO</v>
          </cell>
          <cell r="L442">
            <v>34240.394972</v>
          </cell>
          <cell r="N442" t="str">
            <v>BANCO FINANCIERO</v>
          </cell>
          <cell r="O442">
            <v>0</v>
          </cell>
        </row>
        <row r="443">
          <cell r="D443" t="str">
            <v>Banco GNB Perú S.A.</v>
          </cell>
          <cell r="E443">
            <v>130114.4055547</v>
          </cell>
          <cell r="F443" t="str">
            <v>Banco GNB Perú S.A.</v>
          </cell>
          <cell r="G443">
            <v>0</v>
          </cell>
          <cell r="H443">
            <v>0</v>
          </cell>
          <cell r="K443" t="str">
            <v>Banco GNB Perú S.A.</v>
          </cell>
          <cell r="L443">
            <v>30629.00136</v>
          </cell>
          <cell r="N443" t="str">
            <v>Banco GNB Perú S.A.</v>
          </cell>
          <cell r="O443">
            <v>0</v>
          </cell>
        </row>
        <row r="444">
          <cell r="D444" t="str">
            <v>BANCO INTERAMERICANO DE FINANZAS</v>
          </cell>
          <cell r="E444">
            <v>65990.48733</v>
          </cell>
          <cell r="F444" t="str">
            <v>BANCO INTERAMERICANO DE FINANZAS</v>
          </cell>
          <cell r="G444">
            <v>0</v>
          </cell>
          <cell r="H444">
            <v>96704.7325438136</v>
          </cell>
          <cell r="K444" t="str">
            <v>BANCO INTERAMERICANO DE FINANZAS</v>
          </cell>
          <cell r="L444">
            <v>361068.518142538</v>
          </cell>
          <cell r="N444" t="str">
            <v>BANCO INTERAMERICANO DE FINANZAS</v>
          </cell>
          <cell r="O444">
            <v>0</v>
          </cell>
        </row>
        <row r="445">
          <cell r="D445" t="str">
            <v>BANCO INTERNACIONAL DEL PERU</v>
          </cell>
          <cell r="E445">
            <v>100980.99437</v>
          </cell>
          <cell r="F445" t="str">
            <v>BANCO INTERNACIONAL DEL PERU</v>
          </cell>
          <cell r="G445">
            <v>0</v>
          </cell>
          <cell r="H445">
            <v>183403.06300967402</v>
          </cell>
          <cell r="K445" t="str">
            <v>BANCO INTERNACIONAL DEL PERU</v>
          </cell>
          <cell r="L445">
            <v>1152205.80481775</v>
          </cell>
          <cell r="N445" t="str">
            <v>BANCO INTERNACIONAL DEL PERU</v>
          </cell>
          <cell r="O445">
            <v>58243.72571881521</v>
          </cell>
        </row>
        <row r="446">
          <cell r="D446" t="str">
            <v>BANCO MIBANCO</v>
          </cell>
          <cell r="E446">
            <v>136918.14976300002</v>
          </cell>
          <cell r="F446" t="str">
            <v>BANCO MIBANCO</v>
          </cell>
          <cell r="G446">
            <v>0</v>
          </cell>
          <cell r="H446">
            <v>95045.00039006799</v>
          </cell>
          <cell r="K446" t="str">
            <v>BANCO MIBANCO</v>
          </cell>
          <cell r="L446">
            <v>119905.812091082</v>
          </cell>
          <cell r="N446" t="str">
            <v>BANCO MIBANCO</v>
          </cell>
          <cell r="O446">
            <v>23734.467832547798</v>
          </cell>
        </row>
        <row r="447">
          <cell r="D447" t="str">
            <v>BANCO RIPLEY</v>
          </cell>
          <cell r="E447">
            <v>89120.6034763318</v>
          </cell>
          <cell r="F447" t="str">
            <v>BANCO RIPLEY</v>
          </cell>
          <cell r="G447">
            <v>0</v>
          </cell>
          <cell r="H447">
            <v>40685.9236046163</v>
          </cell>
          <cell r="K447" t="str">
            <v>BANCO RIPLEY</v>
          </cell>
          <cell r="L447">
            <v>0</v>
          </cell>
          <cell r="N447" t="str">
            <v>BANCO RIPLEY</v>
          </cell>
          <cell r="O447">
            <v>0</v>
          </cell>
        </row>
        <row r="448">
          <cell r="D448" t="str">
            <v>BANCO SANTANDER PERÚ</v>
          </cell>
          <cell r="E448">
            <v>6913.604516099999</v>
          </cell>
          <cell r="F448" t="str">
            <v>BANCO SANTANDER PERÚ</v>
          </cell>
          <cell r="G448">
            <v>0</v>
          </cell>
          <cell r="H448">
            <v>83233.216300017</v>
          </cell>
          <cell r="K448" t="str">
            <v>BANCO SANTANDER PERÚ</v>
          </cell>
          <cell r="L448">
            <v>52692.3582134553</v>
          </cell>
          <cell r="N448" t="str">
            <v>BANCO SANTANDER PERÚ</v>
          </cell>
          <cell r="O448">
            <v>41947.04</v>
          </cell>
        </row>
        <row r="449">
          <cell r="D449" t="str">
            <v>BANCO SCOTIABANK DEL PERU S.A.A</v>
          </cell>
          <cell r="E449">
            <v>503792.556917</v>
          </cell>
          <cell r="F449" t="str">
            <v>BANCO SCOTIABANK DEL PERU S.A.A</v>
          </cell>
          <cell r="G449">
            <v>0</v>
          </cell>
          <cell r="H449">
            <v>405243.775644587</v>
          </cell>
          <cell r="K449" t="str">
            <v>BANCO SCOTIABANK DEL PERU S.A.A</v>
          </cell>
          <cell r="L449">
            <v>2696355.5029014195</v>
          </cell>
          <cell r="N449" t="str">
            <v>BANCO SCOTIABANK DEL PERU S.A.A</v>
          </cell>
          <cell r="O449">
            <v>307201.98852536</v>
          </cell>
        </row>
        <row r="450">
          <cell r="D450" t="str">
            <v> </v>
          </cell>
          <cell r="E450">
            <v>183260.73989836473</v>
          </cell>
          <cell r="F450" t="str">
            <v> </v>
          </cell>
          <cell r="G450">
            <v>0</v>
          </cell>
          <cell r="H450">
            <v>93335.75796174709</v>
          </cell>
          <cell r="K450" t="str">
            <v> </v>
          </cell>
          <cell r="L450">
            <v>114173.97658381531</v>
          </cell>
          <cell r="N450" t="str">
            <v> </v>
          </cell>
          <cell r="O450">
            <v>42522.055997764604</v>
          </cell>
        </row>
        <row r="451">
          <cell r="D451" t="str">
            <v>CREDISCOTIA FINANCIERA</v>
          </cell>
          <cell r="E451">
            <v>108604.4167572</v>
          </cell>
          <cell r="F451" t="str">
            <v>CREDISCOTIA FINANCIERA</v>
          </cell>
          <cell r="G451">
            <v>0</v>
          </cell>
          <cell r="H451">
            <v>19847.137861188</v>
          </cell>
          <cell r="K451" t="str">
            <v>CREDISCOTIA FINANCIERA</v>
          </cell>
          <cell r="L451">
            <v>52479.05690194399</v>
          </cell>
          <cell r="N451" t="str">
            <v>CREDISCOTIA FINANCIERA</v>
          </cell>
          <cell r="O451">
            <v>33379.277311998</v>
          </cell>
        </row>
        <row r="452">
          <cell r="D452" t="str">
            <v>Edpyme Santander Consumo Perú S.A.</v>
          </cell>
          <cell r="E452">
            <v>20076.9847141296</v>
          </cell>
          <cell r="F452" t="str">
            <v>Edpyme Santander Consumo Perú S.A.</v>
          </cell>
          <cell r="G452">
            <v>0</v>
          </cell>
          <cell r="H452">
            <v>0</v>
          </cell>
          <cell r="K452" t="str">
            <v>Edpyme Santander Consumo Perú S.A.</v>
          </cell>
          <cell r="L452">
            <v>0</v>
          </cell>
          <cell r="N452" t="str">
            <v>Edpyme Santander Consumo Perú S.A.</v>
          </cell>
          <cell r="O452">
            <v>0</v>
          </cell>
        </row>
        <row r="453">
          <cell r="D453" t="str">
            <v>Financiera Confianza S.A.A.</v>
          </cell>
          <cell r="E453">
            <v>14437.447096001999</v>
          </cell>
          <cell r="F453" t="str">
            <v>Financiera Confianza S.A.A.</v>
          </cell>
          <cell r="G453">
            <v>0</v>
          </cell>
          <cell r="H453">
            <v>0</v>
          </cell>
          <cell r="K453" t="str">
            <v>Financiera Confianza S.A.A.</v>
          </cell>
          <cell r="L453">
            <v>0</v>
          </cell>
          <cell r="N453" t="str">
            <v>Financiera Confianza S.A.A.</v>
          </cell>
          <cell r="O453">
            <v>0</v>
          </cell>
        </row>
        <row r="454">
          <cell r="D454" t="str">
            <v>Financiera Oh! S.A.</v>
          </cell>
          <cell r="E454">
            <v>40141.891331033105</v>
          </cell>
          <cell r="F454" t="str">
            <v>Financiera Oh! S.A.</v>
          </cell>
          <cell r="G454">
            <v>0</v>
          </cell>
          <cell r="H454">
            <v>73488.6201005591</v>
          </cell>
          <cell r="K454" t="str">
            <v>Financiera Oh! S.A.</v>
          </cell>
          <cell r="L454">
            <v>61694.91968187131</v>
          </cell>
          <cell r="N454" t="str">
            <v>Financiera Oh! S.A.</v>
          </cell>
          <cell r="O454">
            <v>9142.7786857666</v>
          </cell>
        </row>
        <row r="455">
          <cell r="D455" t="str">
            <v> </v>
          </cell>
          <cell r="E455">
            <v>0</v>
          </cell>
          <cell r="F455" t="str">
            <v> </v>
          </cell>
          <cell r="G455">
            <v>0</v>
          </cell>
          <cell r="H455">
            <v>641391.0118723845</v>
          </cell>
          <cell r="K455" t="str">
            <v> </v>
          </cell>
          <cell r="L455">
            <v>3187273.471839281</v>
          </cell>
          <cell r="N455" t="str">
            <v> </v>
          </cell>
          <cell r="O455">
            <v>262257.2736692242</v>
          </cell>
        </row>
        <row r="456">
          <cell r="D456" t="str">
            <v>BCP - PF Fideicomiso en Infraestructura</v>
          </cell>
          <cell r="E456">
            <v>0</v>
          </cell>
          <cell r="F456" t="str">
            <v>BCP - PF Fideicomiso en Infraestructura</v>
          </cell>
          <cell r="G456">
            <v>0</v>
          </cell>
          <cell r="H456">
            <v>93251.9289899016</v>
          </cell>
          <cell r="K456" t="str">
            <v>BCP - PF Fideicomiso en Infraestructura</v>
          </cell>
          <cell r="L456">
            <v>875176.560269338</v>
          </cell>
          <cell r="N456" t="str">
            <v>BCP - PF Fideicomiso en Infraestructura</v>
          </cell>
          <cell r="O456">
            <v>87950.7385263144</v>
          </cell>
        </row>
        <row r="457">
          <cell r="D457" t="str">
            <v>CCR Inc. MT-100 Payment Rights Master Trust</v>
          </cell>
          <cell r="E457">
            <v>0</v>
          </cell>
          <cell r="F457" t="str">
            <v>CCR Inc. MT-100 Payment Rights Master Trust</v>
          </cell>
          <cell r="G457">
            <v>0</v>
          </cell>
          <cell r="H457">
            <v>17993.016008065802</v>
          </cell>
          <cell r="K457" t="str">
            <v>CCR Inc. MT-100 Payment Rights Master Trust</v>
          </cell>
          <cell r="L457">
            <v>64128.954490285796</v>
          </cell>
          <cell r="N457" t="str">
            <v>CCR Inc. MT-100 Payment Rights Master Trust</v>
          </cell>
          <cell r="O457">
            <v>0</v>
          </cell>
        </row>
        <row r="458">
          <cell r="D458" t="str">
            <v>Continental Senior Trust</v>
          </cell>
          <cell r="E458">
            <v>0</v>
          </cell>
          <cell r="F458" t="str">
            <v>Continental Senior Trust</v>
          </cell>
          <cell r="G458">
            <v>0</v>
          </cell>
          <cell r="H458">
            <v>14313.1964069166</v>
          </cell>
          <cell r="K458" t="str">
            <v>Continental Senior Trust</v>
          </cell>
          <cell r="L458">
            <v>212384.353439664</v>
          </cell>
          <cell r="N458" t="str">
            <v>Continental Senior Trust</v>
          </cell>
          <cell r="O458">
            <v>0</v>
          </cell>
        </row>
        <row r="459">
          <cell r="D459" t="str">
            <v>CONTINENTAL SOCIEDAD TITULIZADORA S.A.</v>
          </cell>
          <cell r="E459">
            <v>0</v>
          </cell>
          <cell r="F459" t="str">
            <v>CONTINENTAL SOCIEDAD TITULIZADORA S.A.</v>
          </cell>
          <cell r="G459">
            <v>0</v>
          </cell>
          <cell r="H459">
            <v>28984.719852792594</v>
          </cell>
          <cell r="K459" t="str">
            <v>CONTINENTAL SOCIEDAD TITULIZADORA S.A.</v>
          </cell>
          <cell r="L459">
            <v>74677.7786428328</v>
          </cell>
          <cell r="N459" t="str">
            <v>CONTINENTAL SOCIEDAD TITULIZADORA S.A.</v>
          </cell>
          <cell r="O459">
            <v>1599.802181685</v>
          </cell>
        </row>
        <row r="460">
          <cell r="D460" t="str">
            <v>Continental Trust</v>
          </cell>
          <cell r="E460">
            <v>0</v>
          </cell>
          <cell r="F460" t="str">
            <v>Continental Trust</v>
          </cell>
          <cell r="G460">
            <v>0</v>
          </cell>
          <cell r="H460">
            <v>40213.2194783238</v>
          </cell>
          <cell r="K460" t="str">
            <v>Continental Trust</v>
          </cell>
          <cell r="L460">
            <v>206865.54055712602</v>
          </cell>
          <cell r="N460" t="str">
            <v>Continental Trust</v>
          </cell>
          <cell r="O460">
            <v>67847.51347168299</v>
          </cell>
        </row>
        <row r="461">
          <cell r="D461" t="str">
            <v>Credicorp Capital Sociedad Titulizadora S.A.</v>
          </cell>
          <cell r="E461">
            <v>0</v>
          </cell>
          <cell r="F461" t="str">
            <v>Credicorp Capital Sociedad Titulizadora S.A.</v>
          </cell>
          <cell r="G461">
            <v>0</v>
          </cell>
          <cell r="H461">
            <v>32198.165013740996</v>
          </cell>
          <cell r="K461" t="str">
            <v>Credicorp Capital Sociedad Titulizadora S.A.</v>
          </cell>
          <cell r="L461">
            <v>193743.400859191</v>
          </cell>
          <cell r="N461" t="str">
            <v>Credicorp Capital Sociedad Titulizadora S.A.</v>
          </cell>
          <cell r="O461">
            <v>5679.4043112106</v>
          </cell>
        </row>
        <row r="462">
          <cell r="D462" t="str">
            <v>CRPAO PEN TRUST Nº1 SERIES 2008-100</v>
          </cell>
          <cell r="E462">
            <v>0</v>
          </cell>
          <cell r="F462" t="str">
            <v>CRPAO PEN TRUST Nº1 SERIES 2008-100</v>
          </cell>
          <cell r="G462">
            <v>0</v>
          </cell>
          <cell r="H462">
            <v>17930.8490491</v>
          </cell>
          <cell r="K462" t="str">
            <v>CRPAO PEN TRUST Nº1 SERIES 2008-100</v>
          </cell>
          <cell r="L462">
            <v>36005.1448905928</v>
          </cell>
          <cell r="N462" t="str">
            <v>CRPAO PEN TRUST Nº1 SERIES 2008-100</v>
          </cell>
          <cell r="O462">
            <v>17787.4022567072</v>
          </cell>
        </row>
        <row r="463">
          <cell r="D463" t="str">
            <v>CRPAO VAC Trust, Series 2009-100</v>
          </cell>
          <cell r="E463">
            <v>0</v>
          </cell>
          <cell r="F463" t="str">
            <v>CRPAO VAC Trust, Series 2009-100</v>
          </cell>
          <cell r="G463">
            <v>0</v>
          </cell>
          <cell r="H463">
            <v>21800.7285809754</v>
          </cell>
          <cell r="K463" t="str">
            <v>CRPAO VAC Trust, Series 2009-100</v>
          </cell>
          <cell r="L463">
            <v>14349.8466608952</v>
          </cell>
          <cell r="N463" t="str">
            <v>CRPAO VAC Trust, Series 2009-100</v>
          </cell>
          <cell r="O463">
            <v>1195.8205550746</v>
          </cell>
        </row>
        <row r="464">
          <cell r="D464" t="str">
            <v>IIRSA NORTE FINANCE LIMITED</v>
          </cell>
          <cell r="E464">
            <v>0</v>
          </cell>
          <cell r="F464" t="str">
            <v>IIRSA NORTE FINANCE LIMITED</v>
          </cell>
          <cell r="G464">
            <v>0</v>
          </cell>
          <cell r="H464">
            <v>34890.9507632822</v>
          </cell>
          <cell r="K464" t="str">
            <v>IIRSA NORTE FINANCE LIMITED</v>
          </cell>
          <cell r="L464">
            <v>112095.84245351098</v>
          </cell>
          <cell r="N464" t="str">
            <v>IIRSA NORTE FINANCE LIMITED</v>
          </cell>
          <cell r="O464">
            <v>20145.2509995575</v>
          </cell>
        </row>
        <row r="465">
          <cell r="D465" t="str">
            <v>InRetail Shopping Malls</v>
          </cell>
          <cell r="E465">
            <v>0</v>
          </cell>
          <cell r="F465" t="str">
            <v>InRetail Shopping Malls</v>
          </cell>
          <cell r="G465">
            <v>0</v>
          </cell>
          <cell r="H465">
            <v>126819.635602083</v>
          </cell>
          <cell r="K465" t="str">
            <v>InRetail Shopping Malls</v>
          </cell>
          <cell r="L465">
            <v>426252.25676999096</v>
          </cell>
          <cell r="N465" t="str">
            <v>InRetail Shopping Malls</v>
          </cell>
          <cell r="O465">
            <v>6840.643423082602</v>
          </cell>
        </row>
        <row r="466">
          <cell r="D466" t="str">
            <v>INTERNACIONAL DE TITULOS SOC. TITULIZADORA</v>
          </cell>
          <cell r="E466">
            <v>0</v>
          </cell>
          <cell r="F466" t="str">
            <v>INTERNACIONAL DE TITULOS SOC. TITULIZADORA</v>
          </cell>
          <cell r="G466">
            <v>0</v>
          </cell>
          <cell r="H466">
            <v>68824.877501525</v>
          </cell>
          <cell r="K466" t="str">
            <v>INTERNACIONAL DE TITULOS SOC. TITULIZADORA</v>
          </cell>
          <cell r="L466">
            <v>0</v>
          </cell>
          <cell r="N466" t="str">
            <v>INTERNACIONAL DE TITULOS SOC. TITULIZADORA</v>
          </cell>
          <cell r="O466">
            <v>0</v>
          </cell>
        </row>
        <row r="467">
          <cell r="D467" t="str">
            <v>INTEROCEANICA IV FINANCE</v>
          </cell>
          <cell r="E467">
            <v>0</v>
          </cell>
          <cell r="F467" t="str">
            <v>INTEROCEANICA IV FINANCE</v>
          </cell>
          <cell r="G467">
            <v>0</v>
          </cell>
          <cell r="H467">
            <v>14927.080279200001</v>
          </cell>
          <cell r="K467" t="str">
            <v>INTEROCEANICA IV FINANCE</v>
          </cell>
          <cell r="L467">
            <v>263240.039387432</v>
          </cell>
          <cell r="N467" t="str">
            <v>INTEROCEANICA IV FINANCE</v>
          </cell>
          <cell r="O467">
            <v>32768.5503519971</v>
          </cell>
        </row>
        <row r="468">
          <cell r="D468" t="str">
            <v>INTEROCEANICA V FINANCE LIMITED</v>
          </cell>
          <cell r="E468">
            <v>0</v>
          </cell>
          <cell r="F468" t="str">
            <v>INTEROCEANICA V FINANCE LIMITED</v>
          </cell>
          <cell r="G468">
            <v>0</v>
          </cell>
          <cell r="H468">
            <v>0</v>
          </cell>
          <cell r="K468" t="str">
            <v>INTEROCEANICA V FINANCE LIMITED</v>
          </cell>
          <cell r="L468">
            <v>8337.208684738798</v>
          </cell>
          <cell r="N468" t="str">
            <v>INTEROCEANICA V FINANCE LIMITED</v>
          </cell>
          <cell r="O468">
            <v>0</v>
          </cell>
        </row>
        <row r="469">
          <cell r="D469" t="str">
            <v>PERU ENHANCED PASS TROUGH SSCN</v>
          </cell>
          <cell r="E469">
            <v>0</v>
          </cell>
          <cell r="F469" t="str">
            <v>PERU ENHANCED PASS TROUGH SSCN</v>
          </cell>
          <cell r="G469">
            <v>0</v>
          </cell>
          <cell r="H469">
            <v>0</v>
          </cell>
          <cell r="K469" t="str">
            <v>PERU ENHANCED PASS TROUGH SSCN</v>
          </cell>
          <cell r="L469">
            <v>185758.69402145201</v>
          </cell>
          <cell r="N469" t="str">
            <v>PERU ENHANCED PASS TROUGH SSCN</v>
          </cell>
          <cell r="O469">
            <v>2885.6167710791997</v>
          </cell>
        </row>
        <row r="470">
          <cell r="D470" t="str">
            <v>Peru Payroll Deduction Finance Limited</v>
          </cell>
          <cell r="E470">
            <v>0</v>
          </cell>
          <cell r="F470" t="str">
            <v>Peru Payroll Deduction Finance Limited</v>
          </cell>
          <cell r="G470">
            <v>0</v>
          </cell>
          <cell r="H470">
            <v>28162.310197349998</v>
          </cell>
          <cell r="K470" t="str">
            <v>Peru Payroll Deduction Finance Limited</v>
          </cell>
          <cell r="L470">
            <v>146852.16244937</v>
          </cell>
          <cell r="N470" t="str">
            <v>Peru Payroll Deduction Finance Limited</v>
          </cell>
          <cell r="O470">
            <v>5387.57238558</v>
          </cell>
        </row>
        <row r="471">
          <cell r="D471" t="str">
            <v>Red Dorsal Finance Limited</v>
          </cell>
          <cell r="E471">
            <v>0</v>
          </cell>
          <cell r="F471" t="str">
            <v>Red Dorsal Finance Limited</v>
          </cell>
          <cell r="G471">
            <v>0</v>
          </cell>
          <cell r="H471">
            <v>22161.5248690744</v>
          </cell>
          <cell r="K471" t="str">
            <v>Red Dorsal Finance Limited</v>
          </cell>
          <cell r="L471">
            <v>88646.0994762976</v>
          </cell>
          <cell r="N471" t="str">
            <v>Red Dorsal Finance Limited</v>
          </cell>
          <cell r="O471">
            <v>714.8878990024</v>
          </cell>
        </row>
        <row r="472">
          <cell r="D472" t="str">
            <v>SCOTIA SOCIEDAD TITULIZADORA S.A.</v>
          </cell>
          <cell r="E472">
            <v>0</v>
          </cell>
          <cell r="F472" t="str">
            <v>SCOTIA SOCIEDAD TITULIZADORA S.A.</v>
          </cell>
          <cell r="G472">
            <v>0</v>
          </cell>
          <cell r="H472">
            <v>78918.809280053</v>
          </cell>
          <cell r="K472" t="str">
            <v>SCOTIA SOCIEDAD TITULIZADORA S.A.</v>
          </cell>
          <cell r="L472">
            <v>278759.588786563</v>
          </cell>
          <cell r="N472" t="str">
            <v>SCOTIA SOCIEDAD TITULIZADORA S.A.</v>
          </cell>
          <cell r="O472">
            <v>11454.070536250601</v>
          </cell>
        </row>
        <row r="473">
          <cell r="D473" t="str">
            <v>Scotiabank -Fideicomiso de Infraestructura 2</v>
          </cell>
          <cell r="E473">
            <v>0</v>
          </cell>
          <cell r="F473" t="str">
            <v>Scotiabank -Fideicomiso de Infraestructura 2</v>
          </cell>
          <cell r="G473">
            <v>0</v>
          </cell>
          <cell r="H473">
            <v>0</v>
          </cell>
          <cell r="K473" t="str">
            <v>Scotiabank -Fideicomiso de Infraestructura 2</v>
          </cell>
          <cell r="L473">
            <v>0</v>
          </cell>
          <cell r="N473" t="str">
            <v>Scotiabank -Fideicomiso de Infraestructura 2</v>
          </cell>
          <cell r="O473">
            <v>0</v>
          </cell>
        </row>
        <row r="474">
          <cell r="D474" t="str">
            <v> </v>
          </cell>
          <cell r="E474">
            <v>0</v>
          </cell>
          <cell r="F474" t="str">
            <v> </v>
          </cell>
          <cell r="G474">
            <v>0</v>
          </cell>
          <cell r="H474">
            <v>676318.6497189588</v>
          </cell>
          <cell r="K474" t="str">
            <v> </v>
          </cell>
          <cell r="L474">
            <v>3441026.6487328284</v>
          </cell>
          <cell r="N474" t="str">
            <v> </v>
          </cell>
          <cell r="O474">
            <v>785850.1912498683</v>
          </cell>
        </row>
        <row r="475">
          <cell r="D475" t="str">
            <v>CONSORCIO CREDICORP</v>
          </cell>
          <cell r="E475">
            <v>0</v>
          </cell>
          <cell r="F475" t="str">
            <v>CONSORCIO CREDICORP</v>
          </cell>
          <cell r="G475">
            <v>0</v>
          </cell>
          <cell r="H475">
            <v>21008.39565904</v>
          </cell>
          <cell r="K475" t="str">
            <v>CONSORCIO CREDICORP</v>
          </cell>
          <cell r="L475">
            <v>675323.4342199201</v>
          </cell>
          <cell r="N475" t="str">
            <v>CONSORCIO CREDICORP</v>
          </cell>
          <cell r="O475">
            <v>325753.64106272</v>
          </cell>
        </row>
        <row r="476">
          <cell r="D476" t="str">
            <v>CORPORACIÓN ANDINA DE FOMENTO</v>
          </cell>
          <cell r="E476">
            <v>0</v>
          </cell>
          <cell r="F476" t="str">
            <v>CORPORACIÓN ANDINA DE FOMENTO</v>
          </cell>
          <cell r="G476">
            <v>0</v>
          </cell>
          <cell r="H476">
            <v>1364.2991582295</v>
          </cell>
          <cell r="K476" t="str">
            <v>CORPORACIÓN ANDINA DE FOMENTO</v>
          </cell>
          <cell r="L476">
            <v>9884.733523776</v>
          </cell>
          <cell r="N476" t="str">
            <v>CORPORACIÓN ANDINA DE FOMENTO</v>
          </cell>
          <cell r="O476">
            <v>0</v>
          </cell>
        </row>
        <row r="477">
          <cell r="D477" t="str">
            <v>CORPORACION FINANCIERA DE DESARROLLO</v>
          </cell>
          <cell r="E477">
            <v>0</v>
          </cell>
          <cell r="F477" t="str">
            <v>CORPORACION FINANCIERA DE DESARROLLO</v>
          </cell>
          <cell r="G477">
            <v>0</v>
          </cell>
          <cell r="H477">
            <v>141306.86590860502</v>
          </cell>
          <cell r="K477" t="str">
            <v>CORPORACION FINANCIERA DE DESARROLLO</v>
          </cell>
          <cell r="L477">
            <v>375102.162591811</v>
          </cell>
          <cell r="N477" t="str">
            <v>CORPORACION FINANCIERA DE DESARROLLO</v>
          </cell>
          <cell r="O477">
            <v>0</v>
          </cell>
        </row>
        <row r="478">
          <cell r="D478" t="str">
            <v>Fondo Mivivienda S.A.</v>
          </cell>
          <cell r="E478">
            <v>0</v>
          </cell>
          <cell r="F478" t="str">
            <v>Fondo Mivivienda S.A.</v>
          </cell>
          <cell r="G478">
            <v>0</v>
          </cell>
          <cell r="H478">
            <v>338129.3416918291</v>
          </cell>
          <cell r="K478" t="str">
            <v>Fondo Mivivienda S.A.</v>
          </cell>
          <cell r="L478">
            <v>801602.3871984989</v>
          </cell>
          <cell r="N478" t="str">
            <v>Fondo Mivivienda S.A.</v>
          </cell>
          <cell r="O478">
            <v>2230.3603104</v>
          </cell>
        </row>
        <row r="479">
          <cell r="D479" t="str">
            <v>Intercorp Financial Services Inc.</v>
          </cell>
          <cell r="E479">
            <v>0</v>
          </cell>
          <cell r="F479" t="str">
            <v>Intercorp Financial Services Inc.</v>
          </cell>
          <cell r="G479">
            <v>0</v>
          </cell>
          <cell r="H479">
            <v>86031.1495974802</v>
          </cell>
          <cell r="K479" t="str">
            <v>Intercorp Financial Services Inc.</v>
          </cell>
          <cell r="L479">
            <v>1243881.18894747</v>
          </cell>
          <cell r="N479" t="str">
            <v>Intercorp Financial Services Inc.</v>
          </cell>
          <cell r="O479">
            <v>454212.086481834</v>
          </cell>
        </row>
        <row r="480">
          <cell r="D480" t="str">
            <v>Intercorp Perú Ltd.</v>
          </cell>
          <cell r="E480">
            <v>0</v>
          </cell>
          <cell r="F480" t="str">
            <v>Intercorp Perú Ltd.</v>
          </cell>
          <cell r="G480">
            <v>0</v>
          </cell>
          <cell r="H480">
            <v>49226.181949226295</v>
          </cell>
          <cell r="K480" t="str">
            <v>Intercorp Perú Ltd.</v>
          </cell>
          <cell r="L480">
            <v>233608.058890831</v>
          </cell>
          <cell r="N480" t="str">
            <v>Intercorp Perú Ltd.</v>
          </cell>
          <cell r="O480">
            <v>422.487697216</v>
          </cell>
        </row>
        <row r="481">
          <cell r="D481" t="str">
            <v>INTERSEGURO</v>
          </cell>
          <cell r="E481">
            <v>0</v>
          </cell>
          <cell r="F481" t="str">
            <v>INTERSEGURO</v>
          </cell>
          <cell r="G481">
            <v>0</v>
          </cell>
          <cell r="H481">
            <v>11875.75682564</v>
          </cell>
          <cell r="K481" t="str">
            <v>INTERSEGURO</v>
          </cell>
          <cell r="L481">
            <v>25579.1690207456</v>
          </cell>
          <cell r="N481" t="str">
            <v>INTERSEGURO</v>
          </cell>
          <cell r="O481">
            <v>1332.3599845052001</v>
          </cell>
        </row>
        <row r="482">
          <cell r="D482" t="str">
            <v>Pacifico Compañía de Seguros y Reaseguros</v>
          </cell>
          <cell r="E482">
            <v>0</v>
          </cell>
          <cell r="F482" t="str">
            <v>Pacifico Compañía de Seguros y Reaseguros</v>
          </cell>
          <cell r="G482">
            <v>0</v>
          </cell>
          <cell r="H482">
            <v>27376.6589289088</v>
          </cell>
          <cell r="K482" t="str">
            <v>Pacifico Compañía de Seguros y Reaseguros</v>
          </cell>
          <cell r="L482">
            <v>76045.51433977639</v>
          </cell>
          <cell r="N482" t="str">
            <v>Pacifico Compañía de Seguros y Reaseguros</v>
          </cell>
          <cell r="O482">
            <v>1899.255713193</v>
          </cell>
        </row>
        <row r="483">
          <cell r="D483" t="str">
            <v> </v>
          </cell>
          <cell r="E483">
            <v>18604.2959114496</v>
          </cell>
          <cell r="F483" t="str">
            <v> </v>
          </cell>
          <cell r="G483">
            <v>0</v>
          </cell>
          <cell r="H483">
            <v>3302614.4899173696</v>
          </cell>
          <cell r="K483" t="str">
            <v> </v>
          </cell>
          <cell r="L483">
            <v>13301844.360219898</v>
          </cell>
          <cell r="N483" t="str">
            <v> </v>
          </cell>
          <cell r="O483">
            <v>4696611.863047662</v>
          </cell>
        </row>
        <row r="484">
          <cell r="D484" t="str">
            <v>Administradora Jockey Plaza Shopping Center S</v>
          </cell>
          <cell r="E484">
            <v>0</v>
          </cell>
          <cell r="F484" t="str">
            <v>Administradora Jockey Plaza Shopping Center S</v>
          </cell>
          <cell r="G484">
            <v>0</v>
          </cell>
          <cell r="H484">
            <v>103228.93554046801</v>
          </cell>
          <cell r="K484" t="str">
            <v>Administradora Jockey Plaza Shopping Center S</v>
          </cell>
          <cell r="L484">
            <v>136833.88896664002</v>
          </cell>
          <cell r="N484" t="str">
            <v>Administradora Jockey Plaza Shopping Center S</v>
          </cell>
          <cell r="O484">
            <v>545.0971246500001</v>
          </cell>
        </row>
        <row r="485">
          <cell r="D485" t="str">
            <v>ALICORP S.A.</v>
          </cell>
          <cell r="E485">
            <v>0</v>
          </cell>
          <cell r="F485" t="str">
            <v>ALICORP S.A.</v>
          </cell>
          <cell r="G485">
            <v>0</v>
          </cell>
          <cell r="H485">
            <v>207478.10310897202</v>
          </cell>
          <cell r="K485" t="str">
            <v>ALICORP S.A.</v>
          </cell>
          <cell r="L485">
            <v>2072155.8136446597</v>
          </cell>
          <cell r="N485" t="str">
            <v>ALICORP S.A.</v>
          </cell>
          <cell r="O485">
            <v>988145.618558948</v>
          </cell>
        </row>
        <row r="486">
          <cell r="D486" t="str">
            <v>Camposol S.A.</v>
          </cell>
          <cell r="E486">
            <v>0</v>
          </cell>
          <cell r="F486" t="str">
            <v>Camposol S.A.</v>
          </cell>
          <cell r="G486">
            <v>0</v>
          </cell>
          <cell r="H486">
            <v>0</v>
          </cell>
          <cell r="K486" t="str">
            <v>Camposol S.A.</v>
          </cell>
          <cell r="L486">
            <v>20995.3022427151</v>
          </cell>
          <cell r="N486" t="str">
            <v>Camposol S.A.</v>
          </cell>
          <cell r="O486">
            <v>0</v>
          </cell>
        </row>
        <row r="487">
          <cell r="D487" t="str">
            <v>CEMENTOS PACASMAYO S.A.A.</v>
          </cell>
          <cell r="E487">
            <v>0</v>
          </cell>
          <cell r="F487" t="str">
            <v>CEMENTOS PACASMAYO S.A.A.</v>
          </cell>
          <cell r="G487">
            <v>0</v>
          </cell>
          <cell r="H487">
            <v>85017.63036349461</v>
          </cell>
          <cell r="K487" t="str">
            <v>CEMENTOS PACASMAYO S.A.A.</v>
          </cell>
          <cell r="L487">
            <v>650483.7242210478</v>
          </cell>
          <cell r="N487" t="str">
            <v>CEMENTOS PACASMAYO S.A.A.</v>
          </cell>
          <cell r="O487">
            <v>516540.480695199</v>
          </cell>
        </row>
        <row r="488">
          <cell r="D488" t="str">
            <v>CEMENTOS YURA</v>
          </cell>
          <cell r="E488">
            <v>0</v>
          </cell>
          <cell r="F488" t="str">
            <v>CEMENTOS YURA</v>
          </cell>
          <cell r="G488">
            <v>0</v>
          </cell>
          <cell r="H488">
            <v>107088.87212766001</v>
          </cell>
          <cell r="K488" t="str">
            <v>CEMENTOS YURA</v>
          </cell>
          <cell r="L488">
            <v>117490.44028134001</v>
          </cell>
          <cell r="N488" t="str">
            <v>CEMENTOS YURA</v>
          </cell>
          <cell r="O488">
            <v>0</v>
          </cell>
        </row>
        <row r="489">
          <cell r="D489" t="str">
            <v>CIA MINERA ATACOCHA</v>
          </cell>
          <cell r="E489">
            <v>0</v>
          </cell>
          <cell r="F489" t="str">
            <v>CIA MINERA ATACOCHA</v>
          </cell>
          <cell r="G489">
            <v>0</v>
          </cell>
          <cell r="H489">
            <v>0</v>
          </cell>
          <cell r="K489" t="str">
            <v>CIA MINERA ATACOCHA</v>
          </cell>
          <cell r="L489">
            <v>17346.678399999997</v>
          </cell>
          <cell r="N489" t="str">
            <v>CIA MINERA ATACOCHA</v>
          </cell>
          <cell r="O489">
            <v>11696.3088</v>
          </cell>
        </row>
        <row r="490">
          <cell r="D490" t="str">
            <v>CIA MINERA BUENAVENTURA</v>
          </cell>
          <cell r="E490">
            <v>0</v>
          </cell>
          <cell r="F490" t="str">
            <v>CIA MINERA BUENAVENTURA</v>
          </cell>
          <cell r="G490">
            <v>0</v>
          </cell>
          <cell r="H490">
            <v>1077.80583072</v>
          </cell>
          <cell r="K490" t="str">
            <v>CIA MINERA BUENAVENTURA</v>
          </cell>
          <cell r="L490">
            <v>263193.36621672</v>
          </cell>
          <cell r="N490" t="str">
            <v>CIA MINERA BUENAVENTURA</v>
          </cell>
          <cell r="O490">
            <v>138300.91157472</v>
          </cell>
        </row>
        <row r="491">
          <cell r="D491" t="str">
            <v>COMPANIA MINERA MILPO</v>
          </cell>
          <cell r="E491">
            <v>0</v>
          </cell>
          <cell r="F491" t="str">
            <v>COMPANIA MINERA MILPO</v>
          </cell>
          <cell r="G491">
            <v>0</v>
          </cell>
          <cell r="H491">
            <v>52275.5215330135</v>
          </cell>
          <cell r="K491" t="str">
            <v>COMPANIA MINERA MILPO</v>
          </cell>
          <cell r="L491">
            <v>546268.04678518</v>
          </cell>
          <cell r="N491" t="str">
            <v>COMPANIA MINERA MILPO</v>
          </cell>
          <cell r="O491">
            <v>244322.04118685104</v>
          </cell>
        </row>
        <row r="492">
          <cell r="D492" t="str">
            <v>CONCESIONARIA TRASVASE OLMOS S.A.</v>
          </cell>
          <cell r="E492">
            <v>0</v>
          </cell>
          <cell r="F492" t="str">
            <v>CONCESIONARIA TRASVASE OLMOS S.A.</v>
          </cell>
          <cell r="G492">
            <v>0</v>
          </cell>
          <cell r="H492">
            <v>5089.9884232463</v>
          </cell>
          <cell r="K492" t="str">
            <v>CONCESIONARIA TRASVASE OLMOS S.A.</v>
          </cell>
          <cell r="L492">
            <v>161166.470337336</v>
          </cell>
          <cell r="N492" t="str">
            <v>CONCESIONARIA TRASVASE OLMOS S.A.</v>
          </cell>
          <cell r="O492">
            <v>0</v>
          </cell>
        </row>
        <row r="493">
          <cell r="D493" t="str">
            <v>CONSORCIO TRANSMANTARO S.A.</v>
          </cell>
          <cell r="E493">
            <v>0</v>
          </cell>
          <cell r="F493" t="str">
            <v>CONSORCIO TRANSMANTARO S.A.</v>
          </cell>
          <cell r="G493">
            <v>0</v>
          </cell>
          <cell r="H493">
            <v>0</v>
          </cell>
          <cell r="K493" t="str">
            <v>CONSORCIO TRANSMANTARO S.A.</v>
          </cell>
          <cell r="L493">
            <v>23189.838736343998</v>
          </cell>
          <cell r="N493" t="str">
            <v>CONSORCIO TRANSMANTARO S.A.</v>
          </cell>
          <cell r="O493">
            <v>0</v>
          </cell>
        </row>
        <row r="494">
          <cell r="D494" t="str">
            <v>Corporación Azucarera del Perú S.A.</v>
          </cell>
          <cell r="E494">
            <v>0</v>
          </cell>
          <cell r="F494" t="str">
            <v>Corporación Azucarera del Perú S.A.</v>
          </cell>
          <cell r="G494">
            <v>0</v>
          </cell>
          <cell r="H494">
            <v>16522.101954</v>
          </cell>
          <cell r="K494" t="str">
            <v>Corporación Azucarera del Perú S.A.</v>
          </cell>
          <cell r="L494">
            <v>38551.571226</v>
          </cell>
          <cell r="N494" t="str">
            <v>Corporación Azucarera del Perú S.A.</v>
          </cell>
          <cell r="O494">
            <v>0</v>
          </cell>
        </row>
        <row r="495">
          <cell r="D495" t="str">
            <v>CORPORACION PRIMAX S.A</v>
          </cell>
          <cell r="E495">
            <v>0</v>
          </cell>
          <cell r="F495" t="str">
            <v>CORPORACION PRIMAX S.A</v>
          </cell>
          <cell r="G495">
            <v>0</v>
          </cell>
          <cell r="H495">
            <v>253447.05766270403</v>
          </cell>
          <cell r="K495" t="str">
            <v>CORPORACION PRIMAX S.A</v>
          </cell>
          <cell r="L495">
            <v>289376.068473518</v>
          </cell>
          <cell r="N495" t="str">
            <v>CORPORACION PRIMAX S.A</v>
          </cell>
          <cell r="O495">
            <v>0</v>
          </cell>
        </row>
        <row r="496">
          <cell r="D496" t="str">
            <v>Cosapi S.A.</v>
          </cell>
          <cell r="E496">
            <v>0</v>
          </cell>
          <cell r="F496" t="str">
            <v>Cosapi S.A.</v>
          </cell>
          <cell r="G496">
            <v>0</v>
          </cell>
          <cell r="H496">
            <v>0</v>
          </cell>
          <cell r="K496" t="str">
            <v>Cosapi S.A.</v>
          </cell>
          <cell r="L496">
            <v>23964.2501582</v>
          </cell>
          <cell r="N496" t="str">
            <v>Cosapi S.A.</v>
          </cell>
          <cell r="O496">
            <v>0</v>
          </cell>
        </row>
        <row r="497">
          <cell r="D497" t="str">
            <v>EDITORA EL COMERCIO</v>
          </cell>
          <cell r="E497">
            <v>0</v>
          </cell>
          <cell r="F497" t="str">
            <v>EDITORA EL COMERCIO</v>
          </cell>
          <cell r="G497">
            <v>0</v>
          </cell>
          <cell r="H497">
            <v>2286.5</v>
          </cell>
          <cell r="K497" t="str">
            <v>EDITORA EL COMERCIO</v>
          </cell>
          <cell r="L497">
            <v>4740.0165</v>
          </cell>
          <cell r="N497" t="str">
            <v>EDITORA EL COMERCIO</v>
          </cell>
          <cell r="O497">
            <v>9239.2586</v>
          </cell>
        </row>
        <row r="498">
          <cell r="D498" t="str">
            <v>Enel Distribucion Peru S.A.A.</v>
          </cell>
          <cell r="E498">
            <v>0</v>
          </cell>
          <cell r="F498" t="str">
            <v>Enel Distribucion Peru S.A.A.</v>
          </cell>
          <cell r="G498">
            <v>0</v>
          </cell>
          <cell r="H498">
            <v>296220.47117195895</v>
          </cell>
          <cell r="K498" t="str">
            <v>Enel Distribucion Peru S.A.A.</v>
          </cell>
          <cell r="L498">
            <v>477517.536118257</v>
          </cell>
          <cell r="N498" t="str">
            <v>Enel Distribucion Peru S.A.A.</v>
          </cell>
          <cell r="O498">
            <v>102329.114342263</v>
          </cell>
        </row>
        <row r="499">
          <cell r="D499" t="str">
            <v>Enel Generación Perú S.A.A.</v>
          </cell>
          <cell r="E499">
            <v>0</v>
          </cell>
          <cell r="F499" t="str">
            <v>Enel Generación Perú S.A.A.</v>
          </cell>
          <cell r="G499">
            <v>0</v>
          </cell>
          <cell r="H499">
            <v>66641.84139667082</v>
          </cell>
          <cell r="K499" t="str">
            <v>Enel Generación Perú S.A.A.</v>
          </cell>
          <cell r="L499">
            <v>559923.575873611</v>
          </cell>
          <cell r="N499" t="str">
            <v>Enel Generación Perú S.A.A.</v>
          </cell>
          <cell r="O499">
            <v>272553.818661965</v>
          </cell>
        </row>
        <row r="500">
          <cell r="D500" t="str">
            <v>Energía Eólica S.A.</v>
          </cell>
          <cell r="E500">
            <v>0</v>
          </cell>
          <cell r="F500" t="str">
            <v>Energía Eólica S.A.</v>
          </cell>
          <cell r="G500">
            <v>0</v>
          </cell>
          <cell r="H500">
            <v>32800.4292603856</v>
          </cell>
          <cell r="K500" t="str">
            <v>Energía Eólica S.A.</v>
          </cell>
          <cell r="L500">
            <v>133289.01708538498</v>
          </cell>
          <cell r="N500" t="str">
            <v>Energía Eólica S.A.</v>
          </cell>
          <cell r="O500">
            <v>0</v>
          </cell>
        </row>
        <row r="501">
          <cell r="D501" t="str">
            <v>Engie Energía Perú S.A.</v>
          </cell>
          <cell r="E501">
            <v>0</v>
          </cell>
          <cell r="F501" t="str">
            <v>Engie Energía Perú S.A.</v>
          </cell>
          <cell r="G501">
            <v>0</v>
          </cell>
          <cell r="H501">
            <v>214890.808837388</v>
          </cell>
          <cell r="K501" t="str">
            <v>Engie Energía Perú S.A.</v>
          </cell>
          <cell r="L501">
            <v>1252657.7153593102</v>
          </cell>
          <cell r="N501" t="str">
            <v>Engie Energía Perú S.A.</v>
          </cell>
          <cell r="O501">
            <v>456010.941115897</v>
          </cell>
        </row>
        <row r="502">
          <cell r="D502" t="str">
            <v>Fenix Power Perú S.A.</v>
          </cell>
          <cell r="E502">
            <v>0</v>
          </cell>
          <cell r="F502" t="str">
            <v>Fenix Power Perú S.A.</v>
          </cell>
          <cell r="G502">
            <v>0</v>
          </cell>
          <cell r="H502">
            <v>36800.5648608</v>
          </cell>
          <cell r="K502" t="str">
            <v>Fenix Power Perú S.A.</v>
          </cell>
          <cell r="L502">
            <v>175129.44672506402</v>
          </cell>
          <cell r="N502" t="str">
            <v>Fenix Power Perú S.A.</v>
          </cell>
          <cell r="O502">
            <v>0</v>
          </cell>
        </row>
        <row r="503">
          <cell r="D503" t="str">
            <v>Ferreycorp S.A.A.</v>
          </cell>
          <cell r="E503">
            <v>0</v>
          </cell>
          <cell r="F503" t="str">
            <v>Ferreycorp S.A.A.</v>
          </cell>
          <cell r="G503">
            <v>0</v>
          </cell>
          <cell r="H503">
            <v>51201.0927898735</v>
          </cell>
          <cell r="K503" t="str">
            <v>Ferreycorp S.A.A.</v>
          </cell>
          <cell r="L503">
            <v>445865.787626422</v>
          </cell>
          <cell r="N503" t="str">
            <v>Ferreycorp S.A.A.</v>
          </cell>
          <cell r="O503">
            <v>322456.72105204203</v>
          </cell>
        </row>
        <row r="504">
          <cell r="D504" t="str">
            <v>Fossal S.A.A.</v>
          </cell>
          <cell r="E504">
            <v>0</v>
          </cell>
          <cell r="F504" t="str">
            <v>Fossal S.A.A.</v>
          </cell>
          <cell r="G504">
            <v>0</v>
          </cell>
          <cell r="H504">
            <v>339.3805392479</v>
          </cell>
          <cell r="K504" t="str">
            <v>Fossal S.A.A.</v>
          </cell>
          <cell r="L504">
            <v>2600.1719673060998</v>
          </cell>
          <cell r="N504" t="str">
            <v>Fossal S.A.A.</v>
          </cell>
          <cell r="O504">
            <v>2870.9363187653</v>
          </cell>
        </row>
        <row r="505">
          <cell r="D505" t="str">
            <v>Gas Natural de Lima y Callao S.A.</v>
          </cell>
          <cell r="E505">
            <v>0</v>
          </cell>
          <cell r="F505" t="str">
            <v>Gas Natural de Lima y Callao S.A.</v>
          </cell>
          <cell r="G505">
            <v>0</v>
          </cell>
          <cell r="H505">
            <v>7957.2740048912</v>
          </cell>
          <cell r="K505" t="str">
            <v>Gas Natural de Lima y Callao S.A.</v>
          </cell>
          <cell r="L505">
            <v>96197.8284555449</v>
          </cell>
          <cell r="N505" t="str">
            <v>Gas Natural de Lima y Callao S.A.</v>
          </cell>
          <cell r="O505">
            <v>0</v>
          </cell>
        </row>
        <row r="506">
          <cell r="D506" t="str">
            <v>GLORIA S.A.</v>
          </cell>
          <cell r="E506">
            <v>0</v>
          </cell>
          <cell r="F506" t="str">
            <v>GLORIA S.A.</v>
          </cell>
          <cell r="G506">
            <v>0</v>
          </cell>
          <cell r="H506">
            <v>50054.2327381007</v>
          </cell>
          <cell r="K506" t="str">
            <v>GLORIA S.A.</v>
          </cell>
          <cell r="L506">
            <v>177758.486727931</v>
          </cell>
          <cell r="N506" t="str">
            <v>GLORIA S.A.</v>
          </cell>
          <cell r="O506">
            <v>535.02720545</v>
          </cell>
        </row>
        <row r="507">
          <cell r="D507" t="str">
            <v>GRANA &amp; MONTERO S.A.</v>
          </cell>
          <cell r="E507">
            <v>0</v>
          </cell>
          <cell r="F507" t="str">
            <v>GRANA &amp; MONTERO S.A.</v>
          </cell>
          <cell r="G507">
            <v>0</v>
          </cell>
          <cell r="H507">
            <v>13440.243640103201</v>
          </cell>
          <cell r="K507" t="str">
            <v>GRANA &amp; MONTERO S.A.</v>
          </cell>
          <cell r="L507">
            <v>157918.28144571302</v>
          </cell>
          <cell r="N507" t="str">
            <v>GRANA &amp; MONTERO S.A.</v>
          </cell>
          <cell r="O507">
            <v>249079.99888337502</v>
          </cell>
        </row>
        <row r="508">
          <cell r="D508" t="str">
            <v>GYM Ferrovias S.A.</v>
          </cell>
          <cell r="E508">
            <v>0</v>
          </cell>
          <cell r="F508" t="str">
            <v>GYM Ferrovias S.A.</v>
          </cell>
          <cell r="G508">
            <v>0</v>
          </cell>
          <cell r="H508">
            <v>132565.11555699998</v>
          </cell>
          <cell r="K508" t="str">
            <v>GYM Ferrovias S.A.</v>
          </cell>
          <cell r="L508">
            <v>56163.0833085</v>
          </cell>
          <cell r="N508" t="str">
            <v>GYM Ferrovias S.A.</v>
          </cell>
          <cell r="O508">
            <v>0</v>
          </cell>
        </row>
        <row r="509">
          <cell r="D509" t="str">
            <v>H2Olmos S.A.</v>
          </cell>
          <cell r="E509">
            <v>0</v>
          </cell>
          <cell r="F509" t="str">
            <v>H2Olmos S.A.</v>
          </cell>
          <cell r="G509">
            <v>0</v>
          </cell>
          <cell r="H509">
            <v>13770.268025520001</v>
          </cell>
          <cell r="K509" t="str">
            <v>H2Olmos S.A.</v>
          </cell>
          <cell r="L509">
            <v>16669.46417522</v>
          </cell>
          <cell r="N509" t="str">
            <v>H2Olmos S.A.</v>
          </cell>
          <cell r="O509">
            <v>0</v>
          </cell>
        </row>
        <row r="510">
          <cell r="D510" t="str">
            <v>Hermes Transportes Blindados S.A.</v>
          </cell>
          <cell r="E510">
            <v>0</v>
          </cell>
          <cell r="F510" t="str">
            <v>Hermes Transportes Blindados S.A.</v>
          </cell>
          <cell r="G510">
            <v>0</v>
          </cell>
          <cell r="H510">
            <v>106605.337010139</v>
          </cell>
          <cell r="K510" t="str">
            <v>Hermes Transportes Blindados S.A.</v>
          </cell>
          <cell r="L510">
            <v>67068.472482</v>
          </cell>
          <cell r="N510" t="str">
            <v>Hermes Transportes Blindados S.A.</v>
          </cell>
          <cell r="O510">
            <v>0</v>
          </cell>
        </row>
        <row r="511">
          <cell r="D511" t="str">
            <v>Inca Rail S.A.C.</v>
          </cell>
          <cell r="E511">
            <v>0</v>
          </cell>
          <cell r="F511" t="str">
            <v>Inca Rail S.A.C.</v>
          </cell>
          <cell r="G511">
            <v>0</v>
          </cell>
          <cell r="H511">
            <v>61998.666402416</v>
          </cell>
          <cell r="K511" t="str">
            <v>Inca Rail S.A.C.</v>
          </cell>
          <cell r="L511">
            <v>21699.533240845598</v>
          </cell>
          <cell r="N511" t="str">
            <v>Inca Rail S.A.C.</v>
          </cell>
          <cell r="O511">
            <v>0</v>
          </cell>
        </row>
        <row r="512">
          <cell r="D512" t="str">
            <v>Ingenieros Civiles y Contratistas Generales</v>
          </cell>
          <cell r="E512">
            <v>0</v>
          </cell>
          <cell r="F512" t="str">
            <v>Ingenieros Civiles y Contratistas Generales</v>
          </cell>
          <cell r="G512">
            <v>0</v>
          </cell>
          <cell r="H512">
            <v>0</v>
          </cell>
          <cell r="K512" t="str">
            <v>Ingenieros Civiles y Contratistas Generales</v>
          </cell>
          <cell r="L512">
            <v>3478.9779271889993</v>
          </cell>
          <cell r="N512" t="str">
            <v>Ingenieros Civiles y Contratistas Generales</v>
          </cell>
          <cell r="O512">
            <v>0</v>
          </cell>
        </row>
        <row r="513">
          <cell r="D513" t="str">
            <v>JR LINDLEY S.A.</v>
          </cell>
          <cell r="E513">
            <v>0</v>
          </cell>
          <cell r="F513" t="str">
            <v>JR LINDLEY S.A.</v>
          </cell>
          <cell r="G513">
            <v>0</v>
          </cell>
          <cell r="H513">
            <v>63946.2397826</v>
          </cell>
          <cell r="K513" t="str">
            <v>JR LINDLEY S.A.</v>
          </cell>
          <cell r="L513">
            <v>13586.8540063661</v>
          </cell>
          <cell r="N513" t="str">
            <v>JR LINDLEY S.A.</v>
          </cell>
          <cell r="O513">
            <v>1756.2381063</v>
          </cell>
        </row>
        <row r="514">
          <cell r="D514" t="str">
            <v>KALLPA GENERACION S.A</v>
          </cell>
          <cell r="E514">
            <v>0</v>
          </cell>
          <cell r="F514" t="str">
            <v>KALLPA GENERACION S.A</v>
          </cell>
          <cell r="G514">
            <v>0</v>
          </cell>
          <cell r="H514">
            <v>108924.83596781599</v>
          </cell>
          <cell r="K514" t="str">
            <v>KALLPA GENERACION S.A</v>
          </cell>
          <cell r="L514">
            <v>396537.474200078</v>
          </cell>
          <cell r="N514" t="str">
            <v>KALLPA GENERACION S.A</v>
          </cell>
          <cell r="O514">
            <v>2962.7466463298992</v>
          </cell>
        </row>
        <row r="515">
          <cell r="D515" t="str">
            <v>LUZ DEL SUR S.A.</v>
          </cell>
          <cell r="E515">
            <v>0</v>
          </cell>
          <cell r="F515" t="str">
            <v>LUZ DEL SUR S.A.</v>
          </cell>
          <cell r="G515">
            <v>0</v>
          </cell>
          <cell r="H515">
            <v>183708.76403740898</v>
          </cell>
          <cell r="K515" t="str">
            <v>LUZ DEL SUR S.A.</v>
          </cell>
          <cell r="L515">
            <v>773029.178649354</v>
          </cell>
          <cell r="N515" t="str">
            <v>LUZ DEL SUR S.A.</v>
          </cell>
          <cell r="O515">
            <v>42966.8016711689</v>
          </cell>
        </row>
        <row r="516">
          <cell r="D516" t="str">
            <v>MINSUR</v>
          </cell>
          <cell r="E516">
            <v>0</v>
          </cell>
          <cell r="F516" t="str">
            <v>MINSUR</v>
          </cell>
          <cell r="G516">
            <v>0</v>
          </cell>
          <cell r="H516">
            <v>70924.9591826604</v>
          </cell>
          <cell r="K516" t="str">
            <v>MINSUR</v>
          </cell>
          <cell r="L516">
            <v>782026.6058867769</v>
          </cell>
          <cell r="N516" t="str">
            <v>MINSUR</v>
          </cell>
          <cell r="O516">
            <v>411419.67960268905</v>
          </cell>
        </row>
        <row r="517">
          <cell r="D517" t="str">
            <v>Norvial S.A.</v>
          </cell>
          <cell r="E517">
            <v>0</v>
          </cell>
          <cell r="F517" t="str">
            <v>Norvial S.A.</v>
          </cell>
          <cell r="G517">
            <v>0</v>
          </cell>
          <cell r="H517">
            <v>25865.1935408965</v>
          </cell>
          <cell r="K517" t="str">
            <v>Norvial S.A.</v>
          </cell>
          <cell r="L517">
            <v>101448.989175999</v>
          </cell>
          <cell r="N517" t="str">
            <v>Norvial S.A.</v>
          </cell>
          <cell r="O517">
            <v>602.1285071089999</v>
          </cell>
        </row>
        <row r="518">
          <cell r="D518" t="str">
            <v>ORAZUL ENERGY EGENOR S. EN C. POR A.</v>
          </cell>
          <cell r="E518">
            <v>0</v>
          </cell>
          <cell r="F518" t="str">
            <v>ORAZUL ENERGY EGENOR S. EN C. POR A.</v>
          </cell>
          <cell r="G518">
            <v>0</v>
          </cell>
          <cell r="H518">
            <v>221388.422314802</v>
          </cell>
          <cell r="K518" t="str">
            <v>ORAZUL ENERGY EGENOR S. EN C. POR A.</v>
          </cell>
          <cell r="L518">
            <v>359138.91672442696</v>
          </cell>
          <cell r="N518" t="str">
            <v>ORAZUL ENERGY EGENOR S. EN C. POR A.</v>
          </cell>
          <cell r="O518">
            <v>14954.6016421967</v>
          </cell>
        </row>
        <row r="519">
          <cell r="D519" t="str">
            <v>PALMAS DEL ESPINO</v>
          </cell>
          <cell r="E519">
            <v>0</v>
          </cell>
          <cell r="F519" t="str">
            <v>PALMAS DEL ESPINO</v>
          </cell>
          <cell r="G519">
            <v>0</v>
          </cell>
          <cell r="H519">
            <v>93659.4272511993</v>
          </cell>
          <cell r="K519" t="str">
            <v>PALMAS DEL ESPINO</v>
          </cell>
          <cell r="L519">
            <v>54763.8776374007</v>
          </cell>
          <cell r="N519" t="str">
            <v>PALMAS DEL ESPINO</v>
          </cell>
          <cell r="O519">
            <v>0</v>
          </cell>
        </row>
        <row r="520">
          <cell r="D520" t="str">
            <v>PERU LNG S.R.L.</v>
          </cell>
          <cell r="E520">
            <v>0</v>
          </cell>
          <cell r="F520" t="str">
            <v>PERU LNG S.R.L.</v>
          </cell>
          <cell r="G520">
            <v>0</v>
          </cell>
          <cell r="H520">
            <v>6976.0166870975</v>
          </cell>
          <cell r="K520" t="str">
            <v>PERU LNG S.R.L.</v>
          </cell>
          <cell r="L520">
            <v>43638.3686472267</v>
          </cell>
          <cell r="N520" t="str">
            <v>PERU LNG S.R.L.</v>
          </cell>
          <cell r="O520">
            <v>340.1275810384</v>
          </cell>
        </row>
        <row r="521">
          <cell r="D521" t="str">
            <v>Petróleos del Perú - Petroperú S.A.</v>
          </cell>
          <cell r="E521">
            <v>0</v>
          </cell>
          <cell r="F521" t="str">
            <v>Petróleos del Perú - Petroperú S.A.</v>
          </cell>
          <cell r="G521">
            <v>0</v>
          </cell>
          <cell r="H521">
            <v>3232.976855192</v>
          </cell>
          <cell r="K521" t="str">
            <v>Petróleos del Perú - Petroperú S.A.</v>
          </cell>
          <cell r="L521">
            <v>3232.976855192</v>
          </cell>
          <cell r="N521" t="str">
            <v>Petróleos del Perú - Petroperú S.A.</v>
          </cell>
          <cell r="O521">
            <v>0</v>
          </cell>
        </row>
        <row r="522">
          <cell r="D522" t="str">
            <v>Planta de Reserva Fría de Generación de Eten </v>
          </cell>
          <cell r="E522">
            <v>0</v>
          </cell>
          <cell r="F522" t="str">
            <v>Planta de Reserva Fría de Generación de Eten </v>
          </cell>
          <cell r="G522">
            <v>0</v>
          </cell>
          <cell r="H522">
            <v>0</v>
          </cell>
          <cell r="K522" t="str">
            <v>Planta de Reserva Fría de Generación de Eten </v>
          </cell>
          <cell r="L522">
            <v>84115.42482545749</v>
          </cell>
          <cell r="N522" t="str">
            <v>Planta de Reserva Fría de Generación de Eten </v>
          </cell>
          <cell r="O522">
            <v>0</v>
          </cell>
        </row>
        <row r="523">
          <cell r="D523" t="str">
            <v>RED DE ENERGIA DEL PERU</v>
          </cell>
          <cell r="E523">
            <v>0</v>
          </cell>
          <cell r="F523" t="str">
            <v>RED DE ENERGIA DEL PERU</v>
          </cell>
          <cell r="G523">
            <v>0</v>
          </cell>
          <cell r="H523">
            <v>40740.7501664363</v>
          </cell>
          <cell r="K523" t="str">
            <v>RED DE ENERGIA DEL PERU</v>
          </cell>
          <cell r="L523">
            <v>88812.534996749</v>
          </cell>
          <cell r="N523" t="str">
            <v>RED DE ENERGIA DEL PERU</v>
          </cell>
          <cell r="O523">
            <v>9640.088041074001</v>
          </cell>
        </row>
        <row r="524">
          <cell r="D524" t="str">
            <v>Rutas de Lima S.A.C.</v>
          </cell>
          <cell r="E524">
            <v>0</v>
          </cell>
          <cell r="F524" t="str">
            <v>Rutas de Lima S.A.C.</v>
          </cell>
          <cell r="G524">
            <v>0</v>
          </cell>
          <cell r="H524">
            <v>170202.64608171303</v>
          </cell>
          <cell r="K524" t="str">
            <v>Rutas de Lima S.A.C.</v>
          </cell>
          <cell r="L524">
            <v>721507.831539566</v>
          </cell>
          <cell r="N524" t="str">
            <v>Rutas de Lima S.A.C.</v>
          </cell>
          <cell r="O524">
            <v>44621.9862306176</v>
          </cell>
        </row>
        <row r="525">
          <cell r="D525" t="str">
            <v>SAGA FALLABELLA SA</v>
          </cell>
          <cell r="E525">
            <v>0</v>
          </cell>
          <cell r="F525" t="str">
            <v>SAGA FALLABELLA SA</v>
          </cell>
          <cell r="G525">
            <v>0</v>
          </cell>
          <cell r="H525">
            <v>11168.0629941612</v>
          </cell>
          <cell r="K525" t="str">
            <v>SAGA FALLABELLA SA</v>
          </cell>
          <cell r="L525">
            <v>9125.4530456698</v>
          </cell>
          <cell r="N525" t="str">
            <v>SAGA FALLABELLA SA</v>
          </cell>
          <cell r="O525">
            <v>327.6778975715</v>
          </cell>
        </row>
        <row r="526">
          <cell r="D526" t="str">
            <v>San Miguel Industrias Pet S.A.</v>
          </cell>
          <cell r="E526">
            <v>0</v>
          </cell>
          <cell r="F526" t="str">
            <v>San Miguel Industrias Pet S.A.</v>
          </cell>
          <cell r="G526">
            <v>0</v>
          </cell>
          <cell r="H526">
            <v>47330.5144428</v>
          </cell>
          <cell r="K526" t="str">
            <v>San Miguel Industrias Pet S.A.</v>
          </cell>
          <cell r="L526">
            <v>158963.44642879997</v>
          </cell>
          <cell r="N526" t="str">
            <v>San Miguel Industrias Pet S.A.</v>
          </cell>
          <cell r="O526">
            <v>990.3853200000002</v>
          </cell>
        </row>
        <row r="527">
          <cell r="D527" t="str">
            <v>TELEFONICA DEL PERU</v>
          </cell>
          <cell r="E527">
            <v>18604.2959114496</v>
          </cell>
          <cell r="F527" t="str">
            <v>TELEFONICA DEL PERU</v>
          </cell>
          <cell r="G527">
            <v>0</v>
          </cell>
          <cell r="H527">
            <v>200683.61722462103</v>
          </cell>
          <cell r="K527" t="str">
            <v>TELEFONICA DEL PERU</v>
          </cell>
          <cell r="L527">
            <v>361615.867844005</v>
          </cell>
          <cell r="N527" t="str">
            <v>TELEFONICA DEL PERU</v>
          </cell>
          <cell r="O527">
            <v>3789.4419478248</v>
          </cell>
        </row>
        <row r="528">
          <cell r="D528" t="str">
            <v>Terminales Portuarios Euroandinos Paita S.A.</v>
          </cell>
          <cell r="E528">
            <v>0</v>
          </cell>
          <cell r="F528" t="str">
            <v>Terminales Portuarios Euroandinos Paita S.A.</v>
          </cell>
          <cell r="G528">
            <v>0</v>
          </cell>
          <cell r="H528">
            <v>3810.3688127304</v>
          </cell>
          <cell r="K528" t="str">
            <v>Terminales Portuarios Euroandinos Paita S.A.</v>
          </cell>
          <cell r="L528">
            <v>41914.056940034396</v>
          </cell>
          <cell r="N528" t="str">
            <v>Terminales Portuarios Euroandinos Paita S.A.</v>
          </cell>
          <cell r="O528">
            <v>5080.491750307199</v>
          </cell>
        </row>
        <row r="529">
          <cell r="D529" t="str">
            <v>TRANSPORTADORA DE GAS DEL PERU S.A.</v>
          </cell>
          <cell r="E529">
            <v>0</v>
          </cell>
          <cell r="F529" t="str">
            <v>TRANSPORTADORA DE GAS DEL PERU S.A.</v>
          </cell>
          <cell r="G529">
            <v>0</v>
          </cell>
          <cell r="H529">
            <v>27649.771706651598</v>
          </cell>
          <cell r="K529" t="str">
            <v>TRANSPORTADORA DE GAS DEL PERU S.A.</v>
          </cell>
          <cell r="L529">
            <v>98570.9357902984</v>
          </cell>
          <cell r="N529" t="str">
            <v>TRANSPORTADORA DE GAS DEL PERU S.A.</v>
          </cell>
          <cell r="O529">
            <v>43074.4540007208</v>
          </cell>
        </row>
        <row r="530">
          <cell r="D530" t="str">
            <v>UNIÓN ANDINA DE CEMENTOS S.A.A.</v>
          </cell>
          <cell r="E530">
            <v>0</v>
          </cell>
          <cell r="F530" t="str">
            <v>UNIÓN ANDINA DE CEMENTOS S.A.A.</v>
          </cell>
          <cell r="G530">
            <v>0</v>
          </cell>
          <cell r="H530">
            <v>68642.23280469669</v>
          </cell>
          <cell r="K530" t="str">
            <v>UNIÓN ANDINA DE CEMENTOS S.A.A.</v>
          </cell>
          <cell r="L530">
            <v>660738.060345773</v>
          </cell>
          <cell r="N530" t="str">
            <v>UNIÓN ANDINA DE CEMENTOS S.A.A.</v>
          </cell>
          <cell r="O530">
            <v>370807.870289943</v>
          </cell>
        </row>
        <row r="531">
          <cell r="D531" t="str">
            <v>VOLCAN CIA MINERA</v>
          </cell>
          <cell r="E531">
            <v>0</v>
          </cell>
          <cell r="F531" t="str">
            <v>VOLCAN CIA MINERA</v>
          </cell>
          <cell r="G531">
            <v>0</v>
          </cell>
          <cell r="H531">
            <v>34961.4472851128</v>
          </cell>
          <cell r="K531" t="str">
            <v>VOLCAN CIA MINERA</v>
          </cell>
          <cell r="L531">
            <v>539384.651972724</v>
          </cell>
          <cell r="N531" t="str">
            <v>VOLCAN CIA MINERA</v>
          </cell>
          <cell r="O531">
            <v>428650.86969264504</v>
          </cell>
        </row>
        <row r="532">
          <cell r="D532" t="str">
            <v> </v>
          </cell>
          <cell r="E532">
            <v>0</v>
          </cell>
          <cell r="F532" t="str">
            <v> </v>
          </cell>
          <cell r="G532">
            <v>0</v>
          </cell>
          <cell r="H532">
            <v>126495.499458575</v>
          </cell>
          <cell r="K532" t="str">
            <v> </v>
          </cell>
          <cell r="L532">
            <v>3785375.273260326</v>
          </cell>
          <cell r="N532" t="str">
            <v> </v>
          </cell>
          <cell r="O532">
            <v>1298974.193277271</v>
          </cell>
        </row>
        <row r="533">
          <cell r="D533" t="str">
            <v>AC CAPITALES SAFI S.A.</v>
          </cell>
          <cell r="E533">
            <v>0</v>
          </cell>
          <cell r="F533" t="str">
            <v>AC CAPITALES SAFI S.A.</v>
          </cell>
          <cell r="G533">
            <v>0</v>
          </cell>
          <cell r="H533">
            <v>121.58754454</v>
          </cell>
          <cell r="K533" t="str">
            <v>AC CAPITALES SAFI S.A.</v>
          </cell>
          <cell r="L533">
            <v>407530.173773196</v>
          </cell>
          <cell r="N533" t="str">
            <v>AC CAPITALES SAFI S.A.</v>
          </cell>
          <cell r="O533">
            <v>169119.553313784</v>
          </cell>
        </row>
        <row r="534">
          <cell r="D534" t="str">
            <v>BD Capital SAFI SAC</v>
          </cell>
          <cell r="E534">
            <v>0</v>
          </cell>
          <cell r="F534" t="str">
            <v>BD Capital SAFI SAC</v>
          </cell>
          <cell r="G534">
            <v>0</v>
          </cell>
          <cell r="H534">
            <v>94646.1532195656</v>
          </cell>
          <cell r="K534" t="str">
            <v>BD Capital SAFI SAC</v>
          </cell>
          <cell r="L534">
            <v>116491.39337135499</v>
          </cell>
          <cell r="N534" t="str">
            <v>BD Capital SAFI SAC</v>
          </cell>
          <cell r="O534">
            <v>0</v>
          </cell>
        </row>
        <row r="535">
          <cell r="D535" t="str">
            <v>BlackRock Institutional Trust Company PE</v>
          </cell>
          <cell r="E535">
            <v>0</v>
          </cell>
          <cell r="F535" t="str">
            <v>BlackRock Institutional Trust Company PE</v>
          </cell>
          <cell r="G535">
            <v>0</v>
          </cell>
          <cell r="H535">
            <v>7515.45195744</v>
          </cell>
          <cell r="K535" t="str">
            <v>BlackRock Institutional Trust Company PE</v>
          </cell>
          <cell r="L535">
            <v>61698.05140896</v>
          </cell>
          <cell r="N535" t="str">
            <v>BlackRock Institutional Trust Company PE</v>
          </cell>
          <cell r="O535">
            <v>28.575357600000004</v>
          </cell>
        </row>
        <row r="536">
          <cell r="D536" t="str">
            <v>Carlyle Peru GP, L.P.</v>
          </cell>
          <cell r="E536">
            <v>0</v>
          </cell>
          <cell r="F536" t="str">
            <v>Carlyle Peru GP, L.P.</v>
          </cell>
          <cell r="G536">
            <v>0</v>
          </cell>
          <cell r="H536">
            <v>0</v>
          </cell>
          <cell r="K536" t="str">
            <v>Carlyle Peru GP, L.P.</v>
          </cell>
          <cell r="L536">
            <v>213021.083059078</v>
          </cell>
          <cell r="N536" t="str">
            <v>Carlyle Peru GP, L.P.</v>
          </cell>
          <cell r="O536">
            <v>143454.541392042</v>
          </cell>
        </row>
        <row r="537">
          <cell r="D537" t="str">
            <v>COMPASS GROUP SAFI S.A.</v>
          </cell>
          <cell r="E537">
            <v>0</v>
          </cell>
          <cell r="F537" t="str">
            <v>COMPASS GROUP SAFI S.A.</v>
          </cell>
          <cell r="G537">
            <v>0</v>
          </cell>
          <cell r="H537">
            <v>169.30875942</v>
          </cell>
          <cell r="K537" t="str">
            <v>COMPASS GROUP SAFI S.A.</v>
          </cell>
          <cell r="L537">
            <v>139795.64963450402</v>
          </cell>
          <cell r="N537" t="str">
            <v>COMPASS GROUP SAFI S.A.</v>
          </cell>
          <cell r="O537">
            <v>57423.932404700005</v>
          </cell>
        </row>
        <row r="538">
          <cell r="D538" t="str">
            <v>Credifondo SA SAF</v>
          </cell>
          <cell r="E538">
            <v>0</v>
          </cell>
          <cell r="F538" t="str">
            <v>Credifondo SA SAF</v>
          </cell>
          <cell r="G538">
            <v>0</v>
          </cell>
          <cell r="H538">
            <v>0</v>
          </cell>
          <cell r="K538" t="str">
            <v>Credifondo SA SAF</v>
          </cell>
          <cell r="L538">
            <v>89430.905817</v>
          </cell>
          <cell r="N538" t="str">
            <v>Credifondo SA SAF</v>
          </cell>
          <cell r="O538">
            <v>38300.669352</v>
          </cell>
        </row>
        <row r="539">
          <cell r="D539" t="str">
            <v>Enfoca SAFI S.A.</v>
          </cell>
          <cell r="E539">
            <v>0</v>
          </cell>
          <cell r="F539" t="str">
            <v>Enfoca SAFI S.A.</v>
          </cell>
          <cell r="G539">
            <v>0</v>
          </cell>
          <cell r="H539">
            <v>0</v>
          </cell>
          <cell r="K539" t="str">
            <v>Enfoca SAFI S.A.</v>
          </cell>
          <cell r="L539">
            <v>245530.88</v>
          </cell>
          <cell r="N539" t="str">
            <v>Enfoca SAFI S.A.</v>
          </cell>
          <cell r="O539">
            <v>162160.32</v>
          </cell>
        </row>
        <row r="540">
          <cell r="D540" t="str">
            <v>Faro Capital SAFI S.A.</v>
          </cell>
          <cell r="E540">
            <v>0</v>
          </cell>
          <cell r="F540" t="str">
            <v>Faro Capital SAFI S.A.</v>
          </cell>
          <cell r="G540">
            <v>0</v>
          </cell>
          <cell r="H540">
            <v>0</v>
          </cell>
          <cell r="K540" t="str">
            <v>Faro Capital SAFI S.A.</v>
          </cell>
          <cell r="L540">
            <v>245173.221903698</v>
          </cell>
          <cell r="N540" t="str">
            <v>Faro Capital SAFI S.A.</v>
          </cell>
          <cell r="O540">
            <v>100906.95170921</v>
          </cell>
        </row>
        <row r="541">
          <cell r="D541" t="str">
            <v>FRO Fund III GP LLC</v>
          </cell>
          <cell r="E541">
            <v>0</v>
          </cell>
          <cell r="F541" t="str">
            <v>FRO Fund III GP LLC</v>
          </cell>
          <cell r="G541">
            <v>0</v>
          </cell>
          <cell r="H541">
            <v>0</v>
          </cell>
          <cell r="K541" t="str">
            <v>FRO Fund III GP LLC</v>
          </cell>
          <cell r="L541">
            <v>0</v>
          </cell>
          <cell r="N541" t="str">
            <v>FRO Fund III GP LLC</v>
          </cell>
          <cell r="O541">
            <v>0</v>
          </cell>
        </row>
        <row r="542">
          <cell r="D542" t="str">
            <v>Larráin Vial S.A. SAF - Perú</v>
          </cell>
          <cell r="E542">
            <v>0</v>
          </cell>
          <cell r="F542" t="str">
            <v>Larráin Vial S.A. SAF - Perú</v>
          </cell>
          <cell r="G542">
            <v>0</v>
          </cell>
          <cell r="H542">
            <v>0</v>
          </cell>
          <cell r="K542" t="str">
            <v>Larráin Vial S.A. SAF - Perú</v>
          </cell>
          <cell r="L542">
            <v>285412.85452543997</v>
          </cell>
          <cell r="N542" t="str">
            <v>Larráin Vial S.A. SAF - Perú</v>
          </cell>
          <cell r="O542">
            <v>106423.207808757</v>
          </cell>
        </row>
        <row r="543">
          <cell r="D543" t="str">
            <v>Macrocapitales SAFI S.A.</v>
          </cell>
          <cell r="E543">
            <v>0</v>
          </cell>
          <cell r="F543" t="str">
            <v>Macrocapitales SAFI S.A.</v>
          </cell>
          <cell r="G543">
            <v>0</v>
          </cell>
          <cell r="H543">
            <v>0</v>
          </cell>
          <cell r="K543" t="str">
            <v>Macrocapitales SAFI S.A.</v>
          </cell>
          <cell r="L543">
            <v>656681.8651095199</v>
          </cell>
          <cell r="N543" t="str">
            <v>Macrocapitales SAFI S.A.</v>
          </cell>
          <cell r="O543">
            <v>240051.60360288</v>
          </cell>
        </row>
        <row r="544">
          <cell r="D544" t="str">
            <v>SIGMA SAFI SA</v>
          </cell>
          <cell r="E544">
            <v>0</v>
          </cell>
          <cell r="F544" t="str">
            <v>SIGMA SAFI SA</v>
          </cell>
          <cell r="G544">
            <v>0</v>
          </cell>
          <cell r="H544">
            <v>0</v>
          </cell>
          <cell r="K544" t="str">
            <v>SIGMA SAFI SA</v>
          </cell>
          <cell r="L544">
            <v>1125111.42060464</v>
          </cell>
          <cell r="N544" t="str">
            <v>SIGMA SAFI SA</v>
          </cell>
          <cell r="O544">
            <v>179089.17997312002</v>
          </cell>
        </row>
        <row r="545">
          <cell r="D545" t="str">
            <v>SUMMA SAFI SAC</v>
          </cell>
          <cell r="E545">
            <v>0</v>
          </cell>
          <cell r="F545" t="str">
            <v>SUMMA SAFI SAC</v>
          </cell>
          <cell r="G545">
            <v>0</v>
          </cell>
          <cell r="H545">
            <v>0</v>
          </cell>
          <cell r="K545" t="str">
            <v>SUMMA SAFI SAC</v>
          </cell>
          <cell r="L545">
            <v>116705.48135680001</v>
          </cell>
          <cell r="N545" t="str">
            <v>SUMMA SAFI SAC</v>
          </cell>
          <cell r="O545">
            <v>37465.121803199996</v>
          </cell>
        </row>
        <row r="546">
          <cell r="D546" t="str">
            <v>W Capital SAFI S.A.</v>
          </cell>
          <cell r="E546">
            <v>0</v>
          </cell>
          <cell r="F546" t="str">
            <v>W Capital SAFI S.A.</v>
          </cell>
          <cell r="G546">
            <v>0</v>
          </cell>
          <cell r="H546">
            <v>24042.9979776094</v>
          </cell>
          <cell r="K546" t="str">
            <v>W Capital SAFI S.A.</v>
          </cell>
          <cell r="L546">
            <v>82792.292696135</v>
          </cell>
          <cell r="N546" t="str">
            <v>W Capital SAFI S.A.</v>
          </cell>
          <cell r="O546">
            <v>64550.536559977896</v>
          </cell>
        </row>
        <row r="547">
          <cell r="D547" t="str">
            <v> </v>
          </cell>
          <cell r="E547">
            <v>0</v>
          </cell>
          <cell r="F547" t="str">
            <v> </v>
          </cell>
          <cell r="G547">
            <v>0</v>
          </cell>
          <cell r="H547">
            <v>437081.535270257</v>
          </cell>
          <cell r="K547" t="str">
            <v> </v>
          </cell>
          <cell r="L547">
            <v>1785650.2183822992</v>
          </cell>
          <cell r="N547" t="str">
            <v> </v>
          </cell>
          <cell r="O547">
            <v>475402.81326722953</v>
          </cell>
        </row>
        <row r="548">
          <cell r="D548" t="str">
            <v>Cineplex S.A.</v>
          </cell>
          <cell r="E548">
            <v>0</v>
          </cell>
          <cell r="F548" t="str">
            <v>Cineplex S.A.</v>
          </cell>
          <cell r="G548">
            <v>0</v>
          </cell>
          <cell r="H548">
            <v>7995.5060976</v>
          </cell>
          <cell r="K548" t="str">
            <v>Cineplex S.A.</v>
          </cell>
          <cell r="L548">
            <v>1326.1117970448</v>
          </cell>
          <cell r="N548" t="str">
            <v>Cineplex S.A.</v>
          </cell>
          <cell r="O548">
            <v>0</v>
          </cell>
        </row>
        <row r="549">
          <cell r="D549" t="str">
            <v>Efic Partners S.A.C.</v>
          </cell>
          <cell r="E549">
            <v>0</v>
          </cell>
          <cell r="F549" t="str">
            <v>Efic Partners S.A.C.</v>
          </cell>
          <cell r="G549">
            <v>0</v>
          </cell>
          <cell r="H549">
            <v>0</v>
          </cell>
          <cell r="K549" t="str">
            <v>Efic Partners S.A.C.</v>
          </cell>
          <cell r="L549">
            <v>24583.9972752</v>
          </cell>
          <cell r="N549" t="str">
            <v>Efic Partners S.A.C.</v>
          </cell>
          <cell r="O549">
            <v>2858.60413344</v>
          </cell>
        </row>
        <row r="550">
          <cell r="D550" t="str">
            <v>Falabella Perú S.A.</v>
          </cell>
          <cell r="E550">
            <v>0</v>
          </cell>
          <cell r="F550" t="str">
            <v>Falabella Perú S.A.</v>
          </cell>
          <cell r="G550">
            <v>0</v>
          </cell>
          <cell r="H550">
            <v>190798.556748705</v>
          </cell>
          <cell r="K550" t="str">
            <v>Falabella Perú S.A.</v>
          </cell>
          <cell r="L550">
            <v>237104.134304863</v>
          </cell>
          <cell r="N550" t="str">
            <v>Falabella Perú S.A.</v>
          </cell>
          <cell r="O550">
            <v>17674.34168102</v>
          </cell>
        </row>
        <row r="551">
          <cell r="D551" t="str">
            <v>Hunt Oil Company of Peru L.L.C.,</v>
          </cell>
          <cell r="E551">
            <v>0</v>
          </cell>
          <cell r="F551" t="str">
            <v>Hunt Oil Company of Peru L.L.C.,</v>
          </cell>
          <cell r="G551">
            <v>0</v>
          </cell>
          <cell r="H551">
            <v>51460.48223364</v>
          </cell>
          <cell r="K551" t="str">
            <v>Hunt Oil Company of Peru L.L.C.,</v>
          </cell>
          <cell r="L551">
            <v>113298.82838439701</v>
          </cell>
          <cell r="N551" t="str">
            <v>Hunt Oil Company of Peru L.L.C.,</v>
          </cell>
          <cell r="O551">
            <v>0</v>
          </cell>
        </row>
        <row r="552">
          <cell r="D552" t="str">
            <v>InRetail Peru Corp.</v>
          </cell>
          <cell r="E552">
            <v>0</v>
          </cell>
          <cell r="F552" t="str">
            <v>InRetail Peru Corp.</v>
          </cell>
          <cell r="G552">
            <v>0</v>
          </cell>
          <cell r="H552">
            <v>33871.3801536</v>
          </cell>
          <cell r="K552" t="str">
            <v>InRetail Peru Corp.</v>
          </cell>
          <cell r="L552">
            <v>493821.7711824</v>
          </cell>
          <cell r="N552" t="str">
            <v>InRetail Peru Corp.</v>
          </cell>
          <cell r="O552">
            <v>220959.35362560002</v>
          </cell>
        </row>
        <row r="553">
          <cell r="D553" t="str">
            <v>InRetail Pharma S.A.</v>
          </cell>
          <cell r="E553">
            <v>0</v>
          </cell>
          <cell r="F553" t="str">
            <v>InRetail Pharma S.A.</v>
          </cell>
          <cell r="G553">
            <v>0</v>
          </cell>
          <cell r="H553">
            <v>128709.15621767</v>
          </cell>
          <cell r="K553" t="str">
            <v>InRetail Pharma S.A.</v>
          </cell>
          <cell r="L553">
            <v>422920.52585737995</v>
          </cell>
          <cell r="N553" t="str">
            <v>InRetail Pharma S.A.</v>
          </cell>
          <cell r="O553">
            <v>6617.906424049999</v>
          </cell>
        </row>
        <row r="554">
          <cell r="D554" t="str">
            <v>Nexa Resources S.A. Peru</v>
          </cell>
          <cell r="E554">
            <v>0</v>
          </cell>
          <cell r="F554" t="str">
            <v>Nexa Resources S.A. Peru</v>
          </cell>
          <cell r="G554">
            <v>0</v>
          </cell>
          <cell r="H554">
            <v>20377.07130816</v>
          </cell>
          <cell r="K554" t="str">
            <v>Nexa Resources S.A. Peru</v>
          </cell>
          <cell r="L554">
            <v>467714.13566328003</v>
          </cell>
          <cell r="N554" t="str">
            <v>Nexa Resources S.A. Peru</v>
          </cell>
          <cell r="O554">
            <v>226172.90744784</v>
          </cell>
        </row>
        <row r="555">
          <cell r="D555" t="str">
            <v>Pacifico S.A. Entidad Prestadora de Salud</v>
          </cell>
          <cell r="E555">
            <v>0</v>
          </cell>
          <cell r="F555" t="str">
            <v>Pacifico S.A. Entidad Prestadora de Salud</v>
          </cell>
          <cell r="G555">
            <v>0</v>
          </cell>
          <cell r="H555">
            <v>3869.382510882</v>
          </cell>
          <cell r="K555" t="str">
            <v>Pacifico S.A. Entidad Prestadora de Salud</v>
          </cell>
          <cell r="L555">
            <v>24880.7139177345</v>
          </cell>
          <cell r="N555" t="str">
            <v>Pacifico S.A. Entidad Prestadora de Salud</v>
          </cell>
          <cell r="O555">
            <v>1119.6999552795</v>
          </cell>
        </row>
        <row r="556">
          <cell r="D556" t="str">
            <v> </v>
          </cell>
          <cell r="E556">
            <v>0</v>
          </cell>
          <cell r="F556" t="str">
            <v> </v>
          </cell>
          <cell r="G556">
            <v>0</v>
          </cell>
          <cell r="H556">
            <v>4645938.726431264</v>
          </cell>
          <cell r="K556" t="str">
            <v> </v>
          </cell>
          <cell r="L556">
            <v>52612176.41461966</v>
          </cell>
          <cell r="N556" t="str">
            <v> </v>
          </cell>
          <cell r="O556">
            <v>14409290.239521356</v>
          </cell>
        </row>
        <row r="557">
          <cell r="D557" t="str">
            <v> </v>
          </cell>
          <cell r="E557">
            <v>0</v>
          </cell>
          <cell r="F557" t="str">
            <v> </v>
          </cell>
          <cell r="G557">
            <v>0</v>
          </cell>
          <cell r="H557">
            <v>1045233.7207214512</v>
          </cell>
          <cell r="K557" t="str">
            <v> </v>
          </cell>
          <cell r="L557">
            <v>1526738.5207749389</v>
          </cell>
          <cell r="N557" t="str">
            <v> </v>
          </cell>
          <cell r="O557">
            <v>10703.1204224003</v>
          </cell>
        </row>
        <row r="558">
          <cell r="D558" t="str">
            <v>GOBIERNO DE MEXICO</v>
          </cell>
          <cell r="E558">
            <v>0</v>
          </cell>
          <cell r="F558" t="str">
            <v>GOBIERNO DE MEXICO</v>
          </cell>
          <cell r="G558">
            <v>0</v>
          </cell>
          <cell r="H558">
            <v>805872.5022916249</v>
          </cell>
          <cell r="K558" t="str">
            <v>GOBIERNO DE MEXICO</v>
          </cell>
          <cell r="L558">
            <v>1250478.69350001</v>
          </cell>
          <cell r="N558" t="str">
            <v>GOBIERNO DE MEXICO</v>
          </cell>
          <cell r="O558">
            <v>10703.1204224003</v>
          </cell>
        </row>
        <row r="559">
          <cell r="D559" t="str">
            <v>REPUBLICA DE CHILE</v>
          </cell>
          <cell r="E559">
            <v>0</v>
          </cell>
          <cell r="F559" t="str">
            <v>REPUBLICA DE CHILE</v>
          </cell>
          <cell r="G559">
            <v>0</v>
          </cell>
          <cell r="H559">
            <v>27587.36941041</v>
          </cell>
          <cell r="K559" t="str">
            <v>REPUBLICA DE CHILE</v>
          </cell>
          <cell r="L559">
            <v>57927.61670438689</v>
          </cell>
          <cell r="N559" t="str">
            <v>REPUBLICA DE CHILE</v>
          </cell>
          <cell r="O559">
            <v>0</v>
          </cell>
        </row>
        <row r="560">
          <cell r="D560" t="str">
            <v>REPUBLICA DE COLOMBIA</v>
          </cell>
          <cell r="E560">
            <v>0</v>
          </cell>
          <cell r="F560" t="str">
            <v>REPUBLICA DE COLOMBIA</v>
          </cell>
          <cell r="G560">
            <v>0</v>
          </cell>
          <cell r="H560">
            <v>89308.40726838709</v>
          </cell>
          <cell r="K560" t="str">
            <v>REPUBLICA DE COLOMBIA</v>
          </cell>
          <cell r="L560">
            <v>52774.083336742806</v>
          </cell>
          <cell r="N560" t="str">
            <v>REPUBLICA DE COLOMBIA</v>
          </cell>
          <cell r="O560">
            <v>0</v>
          </cell>
        </row>
        <row r="561">
          <cell r="D561" t="str">
            <v>REPUBLICA FEDERAL DE BRASIL</v>
          </cell>
          <cell r="E561">
            <v>0</v>
          </cell>
          <cell r="F561" t="str">
            <v>REPUBLICA FEDERAL DE BRASIL</v>
          </cell>
          <cell r="G561">
            <v>0</v>
          </cell>
          <cell r="H561">
            <v>122465.44175102898</v>
          </cell>
          <cell r="K561" t="str">
            <v>REPUBLICA FEDERAL DE BRASIL</v>
          </cell>
          <cell r="L561">
            <v>165558.12723379902</v>
          </cell>
          <cell r="N561" t="str">
            <v>REPUBLICA FEDERAL DE BRASIL</v>
          </cell>
          <cell r="O561">
            <v>0</v>
          </cell>
        </row>
        <row r="562">
          <cell r="D562" t="str">
            <v> </v>
          </cell>
          <cell r="E562">
            <v>0</v>
          </cell>
          <cell r="F562" t="str">
            <v> </v>
          </cell>
          <cell r="G562">
            <v>0</v>
          </cell>
          <cell r="H562">
            <v>90711.6603725994</v>
          </cell>
          <cell r="K562" t="str">
            <v> </v>
          </cell>
          <cell r="L562">
            <v>751804.313442288</v>
          </cell>
          <cell r="N562" t="str">
            <v> </v>
          </cell>
          <cell r="O562">
            <v>336656.6469524015</v>
          </cell>
        </row>
        <row r="563">
          <cell r="D563" t="str">
            <v>Banco Bilbao Vizcaya Argentaria Colombia S.A.</v>
          </cell>
          <cell r="E563">
            <v>0</v>
          </cell>
          <cell r="F563" t="str">
            <v>Banco Bilbao Vizcaya Argentaria Colombia S.A.</v>
          </cell>
          <cell r="G563">
            <v>0</v>
          </cell>
          <cell r="H563">
            <v>5352.6102649216</v>
          </cell>
          <cell r="K563" t="str">
            <v>Banco Bilbao Vizcaya Argentaria Colombia S.A.</v>
          </cell>
          <cell r="L563">
            <v>0</v>
          </cell>
          <cell r="N563" t="str">
            <v>Banco Bilbao Vizcaya Argentaria Colombia S.A.</v>
          </cell>
          <cell r="O563">
            <v>0</v>
          </cell>
        </row>
        <row r="564">
          <cell r="D564" t="str">
            <v>Banco Davivienda S.A.</v>
          </cell>
          <cell r="E564">
            <v>0</v>
          </cell>
          <cell r="F564" t="str">
            <v>Banco Davivienda S.A.</v>
          </cell>
          <cell r="G564">
            <v>0</v>
          </cell>
          <cell r="H564">
            <v>25699.5408736374</v>
          </cell>
          <cell r="K564" t="str">
            <v>Banco Davivienda S.A.</v>
          </cell>
          <cell r="L564">
            <v>114072.01868911699</v>
          </cell>
          <cell r="N564" t="str">
            <v>Banco Davivienda S.A.</v>
          </cell>
          <cell r="O564">
            <v>0</v>
          </cell>
        </row>
        <row r="565">
          <cell r="D565" t="str">
            <v>Banco de Bogotá S.A.A.</v>
          </cell>
          <cell r="E565">
            <v>0</v>
          </cell>
          <cell r="F565" t="str">
            <v>Banco de Bogotá S.A.A.</v>
          </cell>
          <cell r="G565">
            <v>0</v>
          </cell>
          <cell r="H565">
            <v>1404.0006579232</v>
          </cell>
          <cell r="K565" t="str">
            <v>Banco de Bogotá S.A.A.</v>
          </cell>
          <cell r="L565">
            <v>7712.3444030016</v>
          </cell>
          <cell r="N565" t="str">
            <v>Banco de Bogotá S.A.A.</v>
          </cell>
          <cell r="O565">
            <v>0</v>
          </cell>
        </row>
        <row r="566">
          <cell r="D566" t="str">
            <v>Banco Santander México S.A.</v>
          </cell>
          <cell r="E566">
            <v>0</v>
          </cell>
          <cell r="F566" t="str">
            <v>Banco Santander México S.A.</v>
          </cell>
          <cell r="G566">
            <v>0</v>
          </cell>
          <cell r="H566">
            <v>0</v>
          </cell>
          <cell r="K566" t="str">
            <v>Banco Santander México S.A.</v>
          </cell>
          <cell r="L566">
            <v>1325.1542825072</v>
          </cell>
          <cell r="N566" t="str">
            <v>Banco Santander México S.A.</v>
          </cell>
          <cell r="O566">
            <v>0</v>
          </cell>
        </row>
        <row r="567">
          <cell r="D567" t="str">
            <v>BANCOLOMBIA S.A.</v>
          </cell>
          <cell r="E567">
            <v>0</v>
          </cell>
          <cell r="F567" t="str">
            <v>BANCOLOMBIA S.A.</v>
          </cell>
          <cell r="G567">
            <v>0</v>
          </cell>
          <cell r="H567">
            <v>0</v>
          </cell>
          <cell r="K567" t="str">
            <v>BANCOLOMBIA S.A.</v>
          </cell>
          <cell r="L567">
            <v>5559.3789782822005</v>
          </cell>
          <cell r="N567" t="str">
            <v>BANCOLOMBIA S.A.</v>
          </cell>
          <cell r="O567">
            <v>0</v>
          </cell>
        </row>
        <row r="568">
          <cell r="D568" t="str">
            <v>BBVA Bancomer S.A.</v>
          </cell>
          <cell r="E568">
            <v>0</v>
          </cell>
          <cell r="F568" t="str">
            <v>BBVA Bancomer S.A.</v>
          </cell>
          <cell r="G568">
            <v>0</v>
          </cell>
          <cell r="H568">
            <v>21419.3011232912</v>
          </cell>
          <cell r="K568" t="str">
            <v>BBVA Bancomer S.A.</v>
          </cell>
          <cell r="L568">
            <v>159940.18276082</v>
          </cell>
          <cell r="N568" t="str">
            <v>BBVA Bancomer S.A.</v>
          </cell>
          <cell r="O568">
            <v>2186.2630196464997</v>
          </cell>
        </row>
        <row r="569">
          <cell r="D569" t="str">
            <v>BNP Paribas S.A.</v>
          </cell>
          <cell r="E569">
            <v>0</v>
          </cell>
          <cell r="F569" t="str">
            <v>BNP Paribas S.A.</v>
          </cell>
          <cell r="G569">
            <v>0</v>
          </cell>
          <cell r="H569">
            <v>85.22146495999999</v>
          </cell>
          <cell r="K569" t="str">
            <v>BNP Paribas S.A.</v>
          </cell>
          <cell r="L569">
            <v>473.92717944</v>
          </cell>
          <cell r="N569" t="str">
            <v>BNP Paribas S.A.</v>
          </cell>
          <cell r="O569">
            <v>514.12111456</v>
          </cell>
        </row>
        <row r="570">
          <cell r="D570" t="str">
            <v>BROWN BROTHERS HARRIMAN &amp; CO.</v>
          </cell>
          <cell r="E570">
            <v>0</v>
          </cell>
          <cell r="F570" t="str">
            <v>BROWN BROTHERS HARRIMAN &amp; CO.</v>
          </cell>
          <cell r="G570">
            <v>0</v>
          </cell>
          <cell r="H570">
            <v>26376.785209146</v>
          </cell>
          <cell r="K570" t="str">
            <v>BROWN BROTHERS HARRIMAN &amp; CO.</v>
          </cell>
          <cell r="L570">
            <v>182141.27505352</v>
          </cell>
          <cell r="N570" t="str">
            <v>BROWN BROTHERS HARRIMAN &amp; CO.</v>
          </cell>
          <cell r="O570">
            <v>202873.19163515503</v>
          </cell>
        </row>
        <row r="571">
          <cell r="D571" t="str">
            <v>CITIBANK N.A.</v>
          </cell>
          <cell r="E571">
            <v>0</v>
          </cell>
          <cell r="F571" t="str">
            <v>CITIBANK N.A.</v>
          </cell>
          <cell r="G571">
            <v>0</v>
          </cell>
          <cell r="H571">
            <v>3773.32334096</v>
          </cell>
          <cell r="K571" t="str">
            <v>CITIBANK N.A.</v>
          </cell>
          <cell r="L571">
            <v>1725.39437744</v>
          </cell>
          <cell r="N571" t="str">
            <v>CITIBANK N.A.</v>
          </cell>
          <cell r="O571">
            <v>0</v>
          </cell>
        </row>
        <row r="572">
          <cell r="D572" t="str">
            <v>DBS Bank Ltd</v>
          </cell>
          <cell r="E572">
            <v>0</v>
          </cell>
          <cell r="F572" t="str">
            <v>DBS Bank Ltd</v>
          </cell>
          <cell r="G572">
            <v>0</v>
          </cell>
          <cell r="H572">
            <v>2212.3935895199998</v>
          </cell>
          <cell r="K572" t="str">
            <v>DBS Bank Ltd</v>
          </cell>
          <cell r="L572">
            <v>170686.003528</v>
          </cell>
          <cell r="N572" t="str">
            <v>DBS Bank Ltd</v>
          </cell>
          <cell r="O572">
            <v>0</v>
          </cell>
        </row>
        <row r="573">
          <cell r="D573" t="str">
            <v>DEUTSCHE BANK AG</v>
          </cell>
          <cell r="E573">
            <v>0</v>
          </cell>
          <cell r="F573" t="str">
            <v>DEUTSCHE BANK AG</v>
          </cell>
          <cell r="G573">
            <v>0</v>
          </cell>
          <cell r="H573">
            <v>0</v>
          </cell>
          <cell r="K573" t="str">
            <v>DEUTSCHE BANK AG</v>
          </cell>
          <cell r="L573">
            <v>87059.33207976</v>
          </cell>
          <cell r="N573" t="str">
            <v>DEUTSCHE BANK AG</v>
          </cell>
          <cell r="O573">
            <v>36939.2482536</v>
          </cell>
        </row>
        <row r="574">
          <cell r="D574" t="str">
            <v>Skandinaviska Enskilda Banken AB</v>
          </cell>
          <cell r="E574">
            <v>0</v>
          </cell>
          <cell r="F574" t="str">
            <v>Skandinaviska Enskilda Banken AB</v>
          </cell>
          <cell r="G574">
            <v>0</v>
          </cell>
          <cell r="H574">
            <v>0</v>
          </cell>
          <cell r="K574" t="str">
            <v>Skandinaviska Enskilda Banken AB</v>
          </cell>
          <cell r="L574">
            <v>0</v>
          </cell>
          <cell r="N574" t="str">
            <v>Skandinaviska Enskilda Banken AB</v>
          </cell>
          <cell r="O574">
            <v>90172.96675624</v>
          </cell>
        </row>
        <row r="575">
          <cell r="D575" t="str">
            <v>Societe Generale</v>
          </cell>
          <cell r="E575">
            <v>0</v>
          </cell>
          <cell r="F575" t="str">
            <v>Societe Generale</v>
          </cell>
          <cell r="G575">
            <v>0</v>
          </cell>
          <cell r="H575">
            <v>4388.48384824</v>
          </cell>
          <cell r="K575" t="str">
            <v>Societe Generale</v>
          </cell>
          <cell r="L575">
            <v>21109.3021104</v>
          </cell>
          <cell r="N575" t="str">
            <v>Societe Generale</v>
          </cell>
          <cell r="O575">
            <v>3970.8561732000003</v>
          </cell>
        </row>
        <row r="576">
          <cell r="D576" t="str">
            <v> </v>
          </cell>
          <cell r="E576">
            <v>0</v>
          </cell>
          <cell r="F576" t="str">
            <v> </v>
          </cell>
          <cell r="G576">
            <v>0</v>
          </cell>
          <cell r="H576">
            <v>11109.11478456</v>
          </cell>
          <cell r="K576" t="str">
            <v> </v>
          </cell>
          <cell r="L576">
            <v>38021.24175352</v>
          </cell>
          <cell r="N576" t="str">
            <v> </v>
          </cell>
          <cell r="O576">
            <v>4779.48503432</v>
          </cell>
        </row>
        <row r="577">
          <cell r="D577" t="str">
            <v>INTL FCStone Financial Inc.</v>
          </cell>
          <cell r="E577">
            <v>0</v>
          </cell>
          <cell r="F577" t="str">
            <v>INTL FCStone Financial Inc.</v>
          </cell>
          <cell r="G577">
            <v>0</v>
          </cell>
          <cell r="H577">
            <v>11109.11478456</v>
          </cell>
          <cell r="K577" t="str">
            <v>INTL FCStone Financial Inc.</v>
          </cell>
          <cell r="L577">
            <v>38021.24175352</v>
          </cell>
          <cell r="N577" t="str">
            <v>INTL FCStone Financial Inc.</v>
          </cell>
          <cell r="O577">
            <v>4779.48503432</v>
          </cell>
        </row>
        <row r="578">
          <cell r="D578" t="str">
            <v> </v>
          </cell>
          <cell r="E578">
            <v>0</v>
          </cell>
          <cell r="F578" t="str">
            <v> </v>
          </cell>
          <cell r="G578">
            <v>0</v>
          </cell>
          <cell r="H578">
            <v>4614.5775940096</v>
          </cell>
          <cell r="K578" t="str">
            <v> </v>
          </cell>
          <cell r="L578">
            <v>31667.869740973598</v>
          </cell>
          <cell r="N578" t="str">
            <v> </v>
          </cell>
          <cell r="O578">
            <v>0</v>
          </cell>
        </row>
        <row r="579">
          <cell r="D579" t="str">
            <v>Financiera de Desarrollo Territorial S.A.</v>
          </cell>
          <cell r="E579">
            <v>0</v>
          </cell>
          <cell r="F579" t="str">
            <v>Financiera de Desarrollo Territorial S.A.</v>
          </cell>
          <cell r="G579">
            <v>0</v>
          </cell>
          <cell r="H579">
            <v>354.0125492216</v>
          </cell>
          <cell r="K579" t="str">
            <v>Financiera de Desarrollo Territorial S.A.</v>
          </cell>
          <cell r="L579">
            <v>6833.8182204863</v>
          </cell>
          <cell r="N579" t="str">
            <v>Financiera de Desarrollo Territorial S.A.</v>
          </cell>
          <cell r="O579">
            <v>0</v>
          </cell>
        </row>
        <row r="580">
          <cell r="D580" t="str">
            <v>Grupo Aval Acciones y Valores S.A.</v>
          </cell>
          <cell r="E580">
            <v>0</v>
          </cell>
          <cell r="F580" t="str">
            <v>Grupo Aval Acciones y Valores S.A.</v>
          </cell>
          <cell r="G580">
            <v>0</v>
          </cell>
          <cell r="H580">
            <v>0</v>
          </cell>
          <cell r="K580" t="str">
            <v>Grupo Aval Acciones y Valores S.A.</v>
          </cell>
          <cell r="L580">
            <v>1679.5585</v>
          </cell>
          <cell r="N580" t="str">
            <v>Grupo Aval Acciones y Valores S.A.</v>
          </cell>
          <cell r="O580">
            <v>0</v>
          </cell>
        </row>
        <row r="581">
          <cell r="D581" t="str">
            <v>Grupo de Inversiones Suramericana S.A.</v>
          </cell>
          <cell r="E581">
            <v>0</v>
          </cell>
          <cell r="F581" t="str">
            <v>Grupo de Inversiones Suramericana S.A.</v>
          </cell>
          <cell r="G581">
            <v>0</v>
          </cell>
          <cell r="H581">
            <v>1740.881232788</v>
          </cell>
          <cell r="K581" t="str">
            <v>Grupo de Inversiones Suramericana S.A.</v>
          </cell>
          <cell r="L581">
            <v>0</v>
          </cell>
          <cell r="N581" t="str">
            <v>Grupo de Inversiones Suramericana S.A.</v>
          </cell>
          <cell r="O581">
            <v>0</v>
          </cell>
        </row>
        <row r="582">
          <cell r="D582" t="str">
            <v>Sura Asset Management S.A.</v>
          </cell>
          <cell r="E582">
            <v>0</v>
          </cell>
          <cell r="F582" t="str">
            <v>Sura Asset Management S.A.</v>
          </cell>
          <cell r="G582">
            <v>0</v>
          </cell>
          <cell r="H582">
            <v>0</v>
          </cell>
          <cell r="K582" t="str">
            <v>Sura Asset Management S.A.</v>
          </cell>
          <cell r="L582">
            <v>1877.1630524873003</v>
          </cell>
          <cell r="N582" t="str">
            <v>Sura Asset Management S.A.</v>
          </cell>
          <cell r="O582">
            <v>0</v>
          </cell>
        </row>
        <row r="583">
          <cell r="D583" t="str">
            <v>The Export-Import Bank of Korea</v>
          </cell>
          <cell r="E583">
            <v>0</v>
          </cell>
          <cell r="F583" t="str">
            <v>The Export-Import Bank of Korea</v>
          </cell>
          <cell r="G583">
            <v>0</v>
          </cell>
          <cell r="H583">
            <v>2519.6838119999998</v>
          </cell>
          <cell r="K583" t="str">
            <v>The Export-Import Bank of Korea</v>
          </cell>
          <cell r="L583">
            <v>21277.329968</v>
          </cell>
          <cell r="N583" t="str">
            <v>The Export-Import Bank of Korea</v>
          </cell>
          <cell r="O583">
            <v>0</v>
          </cell>
        </row>
        <row r="584">
          <cell r="D584" t="str">
            <v> </v>
          </cell>
          <cell r="E584">
            <v>0</v>
          </cell>
          <cell r="F584" t="str">
            <v> </v>
          </cell>
          <cell r="G584">
            <v>0</v>
          </cell>
          <cell r="H584">
            <v>265595.05088862096</v>
          </cell>
          <cell r="K584" t="str">
            <v> </v>
          </cell>
          <cell r="L584">
            <v>878447.0256807674</v>
          </cell>
          <cell r="N584" t="str">
            <v> </v>
          </cell>
          <cell r="O584">
            <v>56090.3476619405</v>
          </cell>
        </row>
        <row r="585">
          <cell r="D585" t="str">
            <v>Atacadao S.A.</v>
          </cell>
          <cell r="E585">
            <v>0</v>
          </cell>
          <cell r="F585" t="str">
            <v>Atacadao S.A.</v>
          </cell>
          <cell r="G585">
            <v>0</v>
          </cell>
          <cell r="H585">
            <v>761.4605376771001</v>
          </cell>
          <cell r="K585" t="str">
            <v>Atacadao S.A.</v>
          </cell>
          <cell r="L585">
            <v>10454.6886187737</v>
          </cell>
          <cell r="N585" t="str">
            <v>Atacadao S.A.</v>
          </cell>
          <cell r="O585">
            <v>4315.4879592014995</v>
          </cell>
        </row>
        <row r="586">
          <cell r="D586" t="str">
            <v>CENCOSUD SA</v>
          </cell>
          <cell r="E586">
            <v>0</v>
          </cell>
          <cell r="F586" t="str">
            <v>CENCOSUD SA</v>
          </cell>
          <cell r="G586">
            <v>0</v>
          </cell>
          <cell r="H586">
            <v>705.2676900936999</v>
          </cell>
          <cell r="K586" t="str">
            <v>CENCOSUD SA</v>
          </cell>
          <cell r="L586">
            <v>8813.3284349587</v>
          </cell>
          <cell r="N586" t="str">
            <v>CENCOSUD SA</v>
          </cell>
          <cell r="O586">
            <v>3844.2496985175</v>
          </cell>
        </row>
        <row r="587">
          <cell r="D587" t="str">
            <v>COCA COLA FEMSA S.A.B. de C.V.</v>
          </cell>
          <cell r="E587">
            <v>0</v>
          </cell>
          <cell r="F587" t="str">
            <v>COCA COLA FEMSA S.A.B. de C.V.</v>
          </cell>
          <cell r="G587">
            <v>0</v>
          </cell>
          <cell r="H587">
            <v>728.2316699336</v>
          </cell>
          <cell r="K587" t="str">
            <v>COCA COLA FEMSA S.A.B. de C.V.</v>
          </cell>
          <cell r="L587">
            <v>9801.748504284798</v>
          </cell>
          <cell r="N587" t="str">
            <v>COCA COLA FEMSA S.A.B. de C.V.</v>
          </cell>
          <cell r="O587">
            <v>4172.8473141936</v>
          </cell>
        </row>
        <row r="588">
          <cell r="D588" t="str">
            <v>COMPAÑIA BRASILEIRA DE BEBIDA</v>
          </cell>
          <cell r="E588">
            <v>0</v>
          </cell>
          <cell r="F588" t="str">
            <v>COMPAÑIA BRASILEIRA DE BEBIDA</v>
          </cell>
          <cell r="G588">
            <v>0</v>
          </cell>
          <cell r="H588">
            <v>978.71134752</v>
          </cell>
          <cell r="K588" t="str">
            <v>COMPAÑIA BRASILEIRA DE BEBIDA</v>
          </cell>
          <cell r="L588">
            <v>13053.23506544</v>
          </cell>
          <cell r="N588" t="str">
            <v>COMPAÑIA BRASILEIRA DE BEBIDA</v>
          </cell>
          <cell r="O588">
            <v>5619.0046184</v>
          </cell>
        </row>
        <row r="589">
          <cell r="D589" t="str">
            <v>Compañía Vale do Rio Doce</v>
          </cell>
          <cell r="E589">
            <v>0</v>
          </cell>
          <cell r="F589" t="str">
            <v>Compañía Vale do Rio Doce</v>
          </cell>
          <cell r="G589">
            <v>0</v>
          </cell>
          <cell r="H589">
            <v>0</v>
          </cell>
          <cell r="K589" t="str">
            <v>Compañía Vale do Rio Doce</v>
          </cell>
          <cell r="L589">
            <v>4197.8573988213</v>
          </cell>
          <cell r="N589" t="str">
            <v>Compañía Vale do Rio Doce</v>
          </cell>
          <cell r="O589">
            <v>0</v>
          </cell>
        </row>
        <row r="590">
          <cell r="D590" t="str">
            <v>ECOPETROL S.A.</v>
          </cell>
          <cell r="E590">
            <v>0</v>
          </cell>
          <cell r="F590" t="str">
            <v>ECOPETROL S.A.</v>
          </cell>
          <cell r="G590">
            <v>0</v>
          </cell>
          <cell r="H590">
            <v>1618.16264292</v>
          </cell>
          <cell r="K590" t="str">
            <v>ECOPETROL S.A.</v>
          </cell>
          <cell r="L590">
            <v>7400.242344176</v>
          </cell>
          <cell r="N590" t="str">
            <v>ECOPETROL S.A.</v>
          </cell>
          <cell r="O590">
            <v>0</v>
          </cell>
        </row>
        <row r="591">
          <cell r="D591" t="str">
            <v>Elementia, S.A. de C.V.</v>
          </cell>
          <cell r="E591">
            <v>0</v>
          </cell>
          <cell r="F591" t="str">
            <v>Elementia, S.A. de C.V.</v>
          </cell>
          <cell r="G591">
            <v>0</v>
          </cell>
          <cell r="H591">
            <v>6364.676220768</v>
          </cell>
          <cell r="K591" t="str">
            <v>Elementia, S.A. de C.V.</v>
          </cell>
          <cell r="L591">
            <v>10584.4565551371</v>
          </cell>
          <cell r="N591" t="str">
            <v>Elementia, S.A. de C.V.</v>
          </cell>
          <cell r="O591">
            <v>0</v>
          </cell>
        </row>
        <row r="592">
          <cell r="D592" t="str">
            <v>Emgesa S.A. E.S.P</v>
          </cell>
          <cell r="E592">
            <v>0</v>
          </cell>
          <cell r="F592" t="str">
            <v>Emgesa S.A. E.S.P</v>
          </cell>
          <cell r="G592">
            <v>0</v>
          </cell>
          <cell r="H592">
            <v>15647.723539296498</v>
          </cell>
          <cell r="K592" t="str">
            <v>Emgesa S.A. E.S.P</v>
          </cell>
          <cell r="L592">
            <v>23380.3729305902</v>
          </cell>
          <cell r="N592" t="str">
            <v>Emgesa S.A. E.S.P</v>
          </cell>
          <cell r="O592">
            <v>4080.5537684927</v>
          </cell>
        </row>
        <row r="593">
          <cell r="D593" t="str">
            <v>EMPRESAS PÚBLICAS DE MEDELLIN</v>
          </cell>
          <cell r="E593">
            <v>0</v>
          </cell>
          <cell r="F593" t="str">
            <v>EMPRESAS PÚBLICAS DE MEDELLIN</v>
          </cell>
          <cell r="G593">
            <v>0</v>
          </cell>
          <cell r="H593">
            <v>147715.71582422798</v>
          </cell>
          <cell r="K593" t="str">
            <v>EMPRESAS PÚBLICAS DE MEDELLIN</v>
          </cell>
          <cell r="L593">
            <v>427781.16775887605</v>
          </cell>
          <cell r="N593" t="str">
            <v>EMPRESAS PÚBLICAS DE MEDELLIN</v>
          </cell>
          <cell r="O593">
            <v>12831.466113698</v>
          </cell>
        </row>
        <row r="594">
          <cell r="D594" t="str">
            <v>ENERSIS S.A.</v>
          </cell>
          <cell r="E594">
            <v>0</v>
          </cell>
          <cell r="F594" t="str">
            <v>ENERSIS S.A.</v>
          </cell>
          <cell r="G594">
            <v>0</v>
          </cell>
          <cell r="H594">
            <v>1946.6986496</v>
          </cell>
          <cell r="K594" t="str">
            <v>ENERSIS S.A.</v>
          </cell>
          <cell r="L594">
            <v>25509.55746944</v>
          </cell>
          <cell r="N594" t="str">
            <v>ENERSIS S.A.</v>
          </cell>
          <cell r="O594">
            <v>10978.10056712</v>
          </cell>
        </row>
        <row r="595">
          <cell r="D595" t="str">
            <v>Fibria Overseas Finance Ltd.</v>
          </cell>
          <cell r="E595">
            <v>0</v>
          </cell>
          <cell r="F595" t="str">
            <v>Fibria Overseas Finance Ltd.</v>
          </cell>
          <cell r="G595">
            <v>0</v>
          </cell>
          <cell r="H595">
            <v>0</v>
          </cell>
          <cell r="K595" t="str">
            <v>Fibria Overseas Finance Ltd.</v>
          </cell>
          <cell r="L595">
            <v>5969.864547741999</v>
          </cell>
          <cell r="N595" t="str">
            <v>Fibria Overseas Finance Ltd.</v>
          </cell>
          <cell r="O595">
            <v>0</v>
          </cell>
        </row>
        <row r="596">
          <cell r="D596" t="str">
            <v>Fresnillo Plc</v>
          </cell>
          <cell r="E596">
            <v>0</v>
          </cell>
          <cell r="F596" t="str">
            <v>Fresnillo Plc</v>
          </cell>
          <cell r="G596">
            <v>0</v>
          </cell>
          <cell r="H596">
            <v>0</v>
          </cell>
          <cell r="K596" t="str">
            <v>Fresnillo Plc</v>
          </cell>
          <cell r="L596">
            <v>9637.2413979415</v>
          </cell>
          <cell r="N596" t="str">
            <v>Fresnillo Plc</v>
          </cell>
          <cell r="O596">
            <v>0</v>
          </cell>
        </row>
        <row r="597">
          <cell r="D597" t="str">
            <v>Grupo Mexico, S.A.B. de C.V.</v>
          </cell>
          <cell r="E597">
            <v>0</v>
          </cell>
          <cell r="F597" t="str">
            <v>Grupo Mexico, S.A.B. de C.V.</v>
          </cell>
          <cell r="G597">
            <v>0</v>
          </cell>
          <cell r="H597">
            <v>1856.2519456132002</v>
          </cell>
          <cell r="K597" t="str">
            <v>Grupo Mexico, S.A.B. de C.V.</v>
          </cell>
          <cell r="L597">
            <v>24300.6404458994</v>
          </cell>
          <cell r="N597" t="str">
            <v>Grupo Mexico, S.A.B. de C.V.</v>
          </cell>
          <cell r="O597">
            <v>10248.637622317201</v>
          </cell>
        </row>
        <row r="598">
          <cell r="D598" t="str">
            <v>Inkia Energy Limited</v>
          </cell>
          <cell r="E598">
            <v>0</v>
          </cell>
          <cell r="F598" t="str">
            <v>Inkia Energy Limited</v>
          </cell>
          <cell r="G598">
            <v>0</v>
          </cell>
          <cell r="H598">
            <v>74183.22860272031</v>
          </cell>
          <cell r="K598" t="str">
            <v>Inkia Energy Limited</v>
          </cell>
          <cell r="L598">
            <v>109695.549623472</v>
          </cell>
          <cell r="N598" t="str">
            <v>Inkia Energy Limited</v>
          </cell>
          <cell r="O598">
            <v>0</v>
          </cell>
        </row>
        <row r="599">
          <cell r="D599" t="str">
            <v>Inversiones CMPC S.A.</v>
          </cell>
          <cell r="E599">
            <v>0</v>
          </cell>
          <cell r="F599" t="str">
            <v>Inversiones CMPC S.A.</v>
          </cell>
          <cell r="G599">
            <v>0</v>
          </cell>
          <cell r="H599">
            <v>647.5879433632</v>
          </cell>
          <cell r="K599" t="str">
            <v>Inversiones CMPC S.A.</v>
          </cell>
          <cell r="L599">
            <v>0</v>
          </cell>
          <cell r="N599" t="str">
            <v>Inversiones CMPC S.A.</v>
          </cell>
          <cell r="O599">
            <v>0</v>
          </cell>
        </row>
        <row r="600">
          <cell r="D600" t="str">
            <v>S.A.C.I. FALABELLA S.A. </v>
          </cell>
          <cell r="E600">
            <v>0</v>
          </cell>
          <cell r="F600" t="str">
            <v>S.A.C.I. FALABELLA S.A. </v>
          </cell>
          <cell r="G600">
            <v>0</v>
          </cell>
          <cell r="H600">
            <v>7465.7603288394</v>
          </cell>
          <cell r="K600" t="str">
            <v>S.A.C.I. FALABELLA S.A. </v>
          </cell>
          <cell r="L600">
            <v>89008.79879178379</v>
          </cell>
          <cell r="N600" t="str">
            <v>S.A.C.I. FALABELLA S.A. </v>
          </cell>
          <cell r="O600">
            <v>0</v>
          </cell>
        </row>
        <row r="601">
          <cell r="D601" t="str">
            <v>Southern Copper Corporation</v>
          </cell>
          <cell r="E601">
            <v>0</v>
          </cell>
          <cell r="F601" t="str">
            <v>Southern Copper Corporation</v>
          </cell>
          <cell r="G601">
            <v>0</v>
          </cell>
          <cell r="H601">
            <v>4975.573946048</v>
          </cell>
          <cell r="K601" t="str">
            <v>Southern Copper Corporation</v>
          </cell>
          <cell r="L601">
            <v>98858.27579343089</v>
          </cell>
          <cell r="N601" t="str">
            <v>Southern Copper Corporation</v>
          </cell>
          <cell r="O601">
            <v>0</v>
          </cell>
        </row>
        <row r="602">
          <cell r="D602" t="str">
            <v> </v>
          </cell>
          <cell r="E602">
            <v>0</v>
          </cell>
          <cell r="F602" t="str">
            <v> </v>
          </cell>
          <cell r="G602">
            <v>0</v>
          </cell>
          <cell r="H602">
            <v>3155991.6094551766</v>
          </cell>
          <cell r="K602" t="str">
            <v> </v>
          </cell>
          <cell r="L602">
            <v>49296509.05528001</v>
          </cell>
          <cell r="N602" t="str">
            <v> </v>
          </cell>
          <cell r="O602">
            <v>13995847.10722098</v>
          </cell>
        </row>
        <row r="603">
          <cell r="D603" t="str">
            <v>Aberdeen Global Services S.A.</v>
          </cell>
          <cell r="E603">
            <v>0</v>
          </cell>
          <cell r="F603" t="str">
            <v>Aberdeen Global Services S.A.</v>
          </cell>
          <cell r="G603">
            <v>0</v>
          </cell>
          <cell r="H603">
            <v>0</v>
          </cell>
          <cell r="K603" t="str">
            <v>Aberdeen Global Services S.A.</v>
          </cell>
          <cell r="L603">
            <v>0</v>
          </cell>
          <cell r="N603" t="str">
            <v>Aberdeen Global Services S.A.</v>
          </cell>
          <cell r="O603">
            <v>0.00014368</v>
          </cell>
        </row>
        <row r="604">
          <cell r="D604" t="str">
            <v>Actis GP LLP</v>
          </cell>
          <cell r="E604">
            <v>0</v>
          </cell>
          <cell r="F604" t="str">
            <v>Actis GP LLP</v>
          </cell>
          <cell r="G604">
            <v>0</v>
          </cell>
          <cell r="H604">
            <v>0</v>
          </cell>
          <cell r="K604" t="str">
            <v>Actis GP LLP</v>
          </cell>
          <cell r="L604">
            <v>130418.64794028</v>
          </cell>
          <cell r="N604" t="str">
            <v>Actis GP LLP</v>
          </cell>
          <cell r="O604">
            <v>32612.0238999635</v>
          </cell>
        </row>
        <row r="605">
          <cell r="D605" t="str">
            <v>ALLIANCE BERNSTEIN L.P</v>
          </cell>
          <cell r="E605">
            <v>0</v>
          </cell>
          <cell r="F605" t="str">
            <v>ALLIANCE BERNSTEIN L.P</v>
          </cell>
          <cell r="G605">
            <v>0</v>
          </cell>
          <cell r="H605">
            <v>509.1373816332</v>
          </cell>
          <cell r="K605" t="str">
            <v>ALLIANCE BERNSTEIN L.P</v>
          </cell>
          <cell r="L605">
            <v>52494.247658375796</v>
          </cell>
          <cell r="N605" t="str">
            <v>ALLIANCE BERNSTEIN L.P</v>
          </cell>
          <cell r="O605">
            <v>15218.0975163648</v>
          </cell>
        </row>
        <row r="606">
          <cell r="D606" t="str">
            <v>ALLIANZ GLOBAL INVESTORS</v>
          </cell>
          <cell r="E606">
            <v>0</v>
          </cell>
          <cell r="F606" t="str">
            <v>ALLIANZ GLOBAL INVESTORS</v>
          </cell>
          <cell r="G606">
            <v>0</v>
          </cell>
          <cell r="H606">
            <v>21038.133702115403</v>
          </cell>
          <cell r="K606" t="str">
            <v>ALLIANZ GLOBAL INVESTORS</v>
          </cell>
          <cell r="L606">
            <v>411090.982119618</v>
          </cell>
          <cell r="N606" t="str">
            <v>ALLIANZ GLOBAL INVESTORS</v>
          </cell>
          <cell r="O606">
            <v>153297.75682420202</v>
          </cell>
        </row>
        <row r="607">
          <cell r="D607" t="str">
            <v>Altamar Capital Privado, S.G.E.C.R.</v>
          </cell>
          <cell r="E607">
            <v>0</v>
          </cell>
          <cell r="F607" t="str">
            <v>Altamar Capital Privado, S.G.E.C.R.</v>
          </cell>
          <cell r="G607">
            <v>0</v>
          </cell>
          <cell r="H607">
            <v>0</v>
          </cell>
          <cell r="K607" t="str">
            <v>Altamar Capital Privado, S.G.E.C.R.</v>
          </cell>
          <cell r="L607">
            <v>60709.26497182581</v>
          </cell>
          <cell r="N607" t="str">
            <v>Altamar Capital Privado, S.G.E.C.R.</v>
          </cell>
          <cell r="O607">
            <v>47373.880558879006</v>
          </cell>
        </row>
        <row r="608">
          <cell r="D608" t="str">
            <v>Amundi Asset Management</v>
          </cell>
          <cell r="E608">
            <v>0</v>
          </cell>
          <cell r="F608" t="str">
            <v>Amundi Asset Management</v>
          </cell>
          <cell r="G608">
            <v>0</v>
          </cell>
          <cell r="H608">
            <v>0</v>
          </cell>
          <cell r="K608" t="str">
            <v>Amundi Asset Management</v>
          </cell>
          <cell r="L608">
            <v>108924.90462196399</v>
          </cell>
          <cell r="N608" t="str">
            <v>Amundi Asset Management</v>
          </cell>
          <cell r="O608">
            <v>72057.5828477488</v>
          </cell>
        </row>
        <row r="609">
          <cell r="D609" t="str">
            <v>Apax IX GP Co. Limited</v>
          </cell>
          <cell r="E609">
            <v>0</v>
          </cell>
          <cell r="F609" t="str">
            <v>Apax IX GP Co. Limited</v>
          </cell>
          <cell r="G609">
            <v>0</v>
          </cell>
          <cell r="H609">
            <v>0</v>
          </cell>
          <cell r="K609" t="str">
            <v>Apax IX GP Co. Limited</v>
          </cell>
          <cell r="L609">
            <v>188246.176273597</v>
          </cell>
          <cell r="N609" t="str">
            <v>Apax IX GP Co. Limited</v>
          </cell>
          <cell r="O609">
            <v>31397.4772397995</v>
          </cell>
        </row>
        <row r="610">
          <cell r="D610" t="str">
            <v>APAX VIII GP L.P. INC.</v>
          </cell>
          <cell r="E610">
            <v>0</v>
          </cell>
          <cell r="F610" t="str">
            <v>APAX VIII GP L.P. INC.</v>
          </cell>
          <cell r="G610">
            <v>0</v>
          </cell>
          <cell r="H610">
            <v>0</v>
          </cell>
          <cell r="K610" t="str">
            <v>APAX VIII GP L.P. INC.</v>
          </cell>
          <cell r="L610">
            <v>131231.029919141</v>
          </cell>
          <cell r="N610" t="str">
            <v>APAX VIII GP L.P. INC.</v>
          </cell>
          <cell r="O610">
            <v>32807.7449720823</v>
          </cell>
        </row>
        <row r="611">
          <cell r="D611" t="str">
            <v>Apollo Credit Opportunity Advisors III LP</v>
          </cell>
          <cell r="E611">
            <v>0</v>
          </cell>
          <cell r="F611" t="str">
            <v>Apollo Credit Opportunity Advisors III LP</v>
          </cell>
          <cell r="G611">
            <v>0</v>
          </cell>
          <cell r="H611">
            <v>0</v>
          </cell>
          <cell r="K611" t="str">
            <v>Apollo Credit Opportunity Advisors III LP</v>
          </cell>
          <cell r="L611">
            <v>122289.553196317</v>
          </cell>
          <cell r="N611" t="str">
            <v>Apollo Credit Opportunity Advisors III LP</v>
          </cell>
          <cell r="O611">
            <v>45230.4175631556</v>
          </cell>
        </row>
        <row r="612">
          <cell r="D612" t="str">
            <v>Apollo EPF Adivosrs III, L.P</v>
          </cell>
          <cell r="E612">
            <v>0</v>
          </cell>
          <cell r="F612" t="str">
            <v>Apollo EPF Adivosrs III, L.P</v>
          </cell>
          <cell r="G612">
            <v>0</v>
          </cell>
          <cell r="H612">
            <v>0</v>
          </cell>
          <cell r="K612" t="str">
            <v>Apollo EPF Adivosrs III, L.P</v>
          </cell>
          <cell r="L612">
            <v>0</v>
          </cell>
          <cell r="N612" t="str">
            <v>Apollo EPF Adivosrs III, L.P</v>
          </cell>
          <cell r="O612">
            <v>0</v>
          </cell>
        </row>
        <row r="613">
          <cell r="D613" t="str">
            <v>Arias Resource Capital GP II Ltd.</v>
          </cell>
          <cell r="E613">
            <v>0</v>
          </cell>
          <cell r="F613" t="str">
            <v>Arias Resource Capital GP II Ltd.</v>
          </cell>
          <cell r="G613">
            <v>0</v>
          </cell>
          <cell r="H613">
            <v>0</v>
          </cell>
          <cell r="K613" t="str">
            <v>Arias Resource Capital GP II Ltd.</v>
          </cell>
          <cell r="L613">
            <v>296233.703366477</v>
          </cell>
          <cell r="N613" t="str">
            <v>Arias Resource Capital GP II Ltd.</v>
          </cell>
          <cell r="O613">
            <v>163166.11910583498</v>
          </cell>
        </row>
        <row r="614">
          <cell r="D614" t="str">
            <v>Arias Resource Capital GP Ltd.</v>
          </cell>
          <cell r="E614">
            <v>0</v>
          </cell>
          <cell r="F614" t="str">
            <v>Arias Resource Capital GP Ltd.</v>
          </cell>
          <cell r="G614">
            <v>0</v>
          </cell>
          <cell r="H614">
            <v>0</v>
          </cell>
          <cell r="K614" t="str">
            <v>Arias Resource Capital GP Ltd.</v>
          </cell>
          <cell r="L614">
            <v>116464.80652695101</v>
          </cell>
          <cell r="N614" t="str">
            <v>Arias Resource Capital GP Ltd.</v>
          </cell>
          <cell r="O614">
            <v>52407.754835410604</v>
          </cell>
        </row>
        <row r="615">
          <cell r="D615" t="str">
            <v>ASF VII GP Limited</v>
          </cell>
          <cell r="E615">
            <v>0</v>
          </cell>
          <cell r="F615" t="str">
            <v>ASF VII GP Limited</v>
          </cell>
          <cell r="G615">
            <v>0</v>
          </cell>
          <cell r="H615">
            <v>0</v>
          </cell>
          <cell r="K615" t="str">
            <v>ASF VII GP Limited</v>
          </cell>
          <cell r="L615">
            <v>57894.06783825479</v>
          </cell>
          <cell r="N615" t="str">
            <v>ASF VII GP Limited</v>
          </cell>
          <cell r="O615">
            <v>0</v>
          </cell>
        </row>
        <row r="616">
          <cell r="D616" t="str">
            <v>Ashmore Investment Management Limited</v>
          </cell>
          <cell r="E616">
            <v>0</v>
          </cell>
          <cell r="F616" t="str">
            <v>Ashmore Investment Management Limited</v>
          </cell>
          <cell r="G616">
            <v>0</v>
          </cell>
          <cell r="H616">
            <v>400410.978474853</v>
          </cell>
          <cell r="K616" t="str">
            <v>Ashmore Investment Management Limited</v>
          </cell>
          <cell r="L616">
            <v>883621.5470785281</v>
          </cell>
          <cell r="N616" t="str">
            <v>Ashmore Investment Management Limited</v>
          </cell>
          <cell r="O616">
            <v>9935.2064533053</v>
          </cell>
        </row>
        <row r="617">
          <cell r="D617" t="str">
            <v>ASSF Operating Manager IV, LP</v>
          </cell>
          <cell r="E617">
            <v>0</v>
          </cell>
          <cell r="F617" t="str">
            <v>ASSF Operating Manager IV, LP</v>
          </cell>
          <cell r="G617">
            <v>0</v>
          </cell>
          <cell r="H617">
            <v>0</v>
          </cell>
          <cell r="K617" t="str">
            <v>ASSF Operating Manager IV, LP</v>
          </cell>
          <cell r="L617">
            <v>108871.53980824699</v>
          </cell>
          <cell r="N617" t="str">
            <v>ASSF Operating Manager IV, LP</v>
          </cell>
          <cell r="O617">
            <v>7776.5395002335</v>
          </cell>
        </row>
        <row r="618">
          <cell r="D618" t="str">
            <v>Avenue Europe Capital Partners III, LLC</v>
          </cell>
          <cell r="E618">
            <v>0</v>
          </cell>
          <cell r="F618" t="str">
            <v>Avenue Europe Capital Partners III, LLC</v>
          </cell>
          <cell r="G618">
            <v>0</v>
          </cell>
          <cell r="H618">
            <v>0</v>
          </cell>
          <cell r="K618" t="str">
            <v>Avenue Europe Capital Partners III, LLC</v>
          </cell>
          <cell r="L618">
            <v>286507.56591182796</v>
          </cell>
          <cell r="N618" t="str">
            <v>Avenue Europe Capital Partners III, LLC</v>
          </cell>
          <cell r="O618">
            <v>31834.191002033098</v>
          </cell>
        </row>
        <row r="619">
          <cell r="D619" t="str">
            <v>AXA FUNDS MANAGEMENT</v>
          </cell>
          <cell r="E619">
            <v>0</v>
          </cell>
          <cell r="F619" t="str">
            <v>AXA FUNDS MANAGEMENT</v>
          </cell>
          <cell r="G619">
            <v>0</v>
          </cell>
          <cell r="H619">
            <v>442.24567129039997</v>
          </cell>
          <cell r="K619" t="str">
            <v>AXA FUNDS MANAGEMENT</v>
          </cell>
          <cell r="L619">
            <v>268152.280318251</v>
          </cell>
          <cell r="N619" t="str">
            <v>AXA FUNDS MANAGEMENT</v>
          </cell>
          <cell r="O619">
            <v>108673.746634771</v>
          </cell>
        </row>
        <row r="620">
          <cell r="D620" t="str">
            <v>AZ Fund Management S.A.</v>
          </cell>
          <cell r="E620">
            <v>0</v>
          </cell>
          <cell r="F620" t="str">
            <v>AZ Fund Management S.A.</v>
          </cell>
          <cell r="G620">
            <v>0</v>
          </cell>
          <cell r="H620">
            <v>1749.3623126344</v>
          </cell>
          <cell r="K620" t="str">
            <v>AZ Fund Management S.A.</v>
          </cell>
          <cell r="L620">
            <v>14740.1455156359</v>
          </cell>
          <cell r="N620" t="str">
            <v>AZ Fund Management S.A.</v>
          </cell>
          <cell r="O620">
            <v>832.9555896732</v>
          </cell>
        </row>
        <row r="621">
          <cell r="D621" t="str">
            <v>BANK OF NEW YORK</v>
          </cell>
          <cell r="E621">
            <v>0</v>
          </cell>
          <cell r="F621" t="str">
            <v>BANK OF NEW YORK</v>
          </cell>
          <cell r="G621">
            <v>0</v>
          </cell>
          <cell r="H621">
            <v>13856.265599999999</v>
          </cell>
          <cell r="K621" t="str">
            <v>BANK OF NEW YORK</v>
          </cell>
          <cell r="L621">
            <v>730021.3945468001</v>
          </cell>
          <cell r="N621" t="str">
            <v>BANK OF NEW YORK</v>
          </cell>
          <cell r="O621">
            <v>212517.58691800002</v>
          </cell>
        </row>
        <row r="622">
          <cell r="D622" t="str">
            <v>BlackRock Asset Management Ireland Limited</v>
          </cell>
          <cell r="E622">
            <v>0</v>
          </cell>
          <cell r="F622" t="str">
            <v>BlackRock Asset Management Ireland Limited</v>
          </cell>
          <cell r="G622">
            <v>0</v>
          </cell>
          <cell r="H622">
            <v>60194.13207223929</v>
          </cell>
          <cell r="K622" t="str">
            <v>BlackRock Asset Management Ireland Limited</v>
          </cell>
          <cell r="L622">
            <v>882695.716431487</v>
          </cell>
          <cell r="N622" t="str">
            <v>BlackRock Asset Management Ireland Limited</v>
          </cell>
          <cell r="O622">
            <v>369263.547624479</v>
          </cell>
        </row>
        <row r="623">
          <cell r="D623" t="str">
            <v>BlackRock Fund Advisors</v>
          </cell>
          <cell r="E623">
            <v>0</v>
          </cell>
          <cell r="F623" t="str">
            <v>BlackRock Fund Advisors</v>
          </cell>
          <cell r="G623">
            <v>0</v>
          </cell>
          <cell r="H623">
            <v>833056.7134836001</v>
          </cell>
          <cell r="K623" t="str">
            <v>BlackRock Fund Advisors</v>
          </cell>
          <cell r="L623">
            <v>18124049.9802549</v>
          </cell>
          <cell r="N623" t="str">
            <v>BlackRock Fund Advisors</v>
          </cell>
          <cell r="O623">
            <v>3848576.1297864798</v>
          </cell>
        </row>
        <row r="624">
          <cell r="D624" t="str">
            <v>BlackRock Global Funds SICAV/L</v>
          </cell>
          <cell r="E624">
            <v>0</v>
          </cell>
          <cell r="F624" t="str">
            <v>BlackRock Global Funds SICAV/L</v>
          </cell>
          <cell r="G624">
            <v>0</v>
          </cell>
          <cell r="H624">
            <v>47010.1499213944</v>
          </cell>
          <cell r="K624" t="str">
            <v>BlackRock Global Funds SICAV/L</v>
          </cell>
          <cell r="L624">
            <v>341793.120859882</v>
          </cell>
          <cell r="N624" t="str">
            <v>BlackRock Global Funds SICAV/L</v>
          </cell>
          <cell r="O624">
            <v>103718.19491394401</v>
          </cell>
        </row>
        <row r="625">
          <cell r="D625" t="str">
            <v>BNP PARIBAS INVESTMENT PARTNERS LUXEMBOURG </v>
          </cell>
          <cell r="E625">
            <v>0</v>
          </cell>
          <cell r="F625" t="str">
            <v>BNP PARIBAS INVESTMENT PARTNERS LUXEMBOURG </v>
          </cell>
          <cell r="G625">
            <v>0</v>
          </cell>
          <cell r="H625">
            <v>2649.0580317874997</v>
          </cell>
          <cell r="K625" t="str">
            <v>BNP PARIBAS INVESTMENT PARTNERS LUXEMBOURG </v>
          </cell>
          <cell r="L625">
            <v>1126414.04864466</v>
          </cell>
          <cell r="N625" t="str">
            <v>BNP PARIBAS INVESTMENT PARTNERS LUXEMBOURG </v>
          </cell>
          <cell r="O625">
            <v>424483.114681521</v>
          </cell>
        </row>
        <row r="626">
          <cell r="D626" t="str">
            <v>Bridgepoint Advisers Limited</v>
          </cell>
          <cell r="E626">
            <v>0</v>
          </cell>
          <cell r="F626" t="str">
            <v>Bridgepoint Advisers Limited</v>
          </cell>
          <cell r="G626">
            <v>0</v>
          </cell>
          <cell r="H626">
            <v>0</v>
          </cell>
          <cell r="K626" t="str">
            <v>Bridgepoint Advisers Limited</v>
          </cell>
          <cell r="L626">
            <v>60077.1257371511</v>
          </cell>
          <cell r="N626" t="str">
            <v>Bridgepoint Advisers Limited</v>
          </cell>
          <cell r="O626">
            <v>60077.129567133</v>
          </cell>
        </row>
        <row r="627">
          <cell r="D627" t="str">
            <v>Candriam Luxembourg</v>
          </cell>
          <cell r="E627">
            <v>0</v>
          </cell>
          <cell r="F627" t="str">
            <v>Candriam Luxembourg</v>
          </cell>
          <cell r="G627">
            <v>0</v>
          </cell>
          <cell r="H627">
            <v>13044.9433720116</v>
          </cell>
          <cell r="K627" t="str">
            <v>Candriam Luxembourg</v>
          </cell>
          <cell r="L627">
            <v>312348.756591573</v>
          </cell>
          <cell r="N627" t="str">
            <v>Candriam Luxembourg</v>
          </cell>
          <cell r="O627">
            <v>65591.87401157682</v>
          </cell>
        </row>
        <row r="628">
          <cell r="D628" t="str">
            <v>Carlyle Partners VII</v>
          </cell>
          <cell r="E628">
            <v>0</v>
          </cell>
          <cell r="F628" t="str">
            <v>Carlyle Partners VII</v>
          </cell>
          <cell r="G628">
            <v>0</v>
          </cell>
          <cell r="H628">
            <v>0</v>
          </cell>
          <cell r="K628" t="str">
            <v>Carlyle Partners VII</v>
          </cell>
          <cell r="L628">
            <v>0</v>
          </cell>
          <cell r="N628" t="str">
            <v>Carlyle Partners VII</v>
          </cell>
          <cell r="O628">
            <v>0</v>
          </cell>
        </row>
        <row r="629">
          <cell r="D629" t="str">
            <v>Carlyle Realty VIII LLC</v>
          </cell>
          <cell r="E629">
            <v>0</v>
          </cell>
          <cell r="F629" t="str">
            <v>Carlyle Realty VIII LLC</v>
          </cell>
          <cell r="G629">
            <v>0</v>
          </cell>
          <cell r="H629">
            <v>0</v>
          </cell>
          <cell r="K629" t="str">
            <v>Carlyle Realty VIII LLC</v>
          </cell>
          <cell r="L629">
            <v>0</v>
          </cell>
          <cell r="N629" t="str">
            <v>Carlyle Realty VIII LLC</v>
          </cell>
          <cell r="O629">
            <v>0</v>
          </cell>
        </row>
        <row r="630">
          <cell r="D630" t="str">
            <v>Carlyle South America Buyout General Partner</v>
          </cell>
          <cell r="E630">
            <v>0</v>
          </cell>
          <cell r="F630" t="str">
            <v>Carlyle South America Buyout General Partner</v>
          </cell>
          <cell r="G630">
            <v>0</v>
          </cell>
          <cell r="H630">
            <v>0</v>
          </cell>
          <cell r="K630" t="str">
            <v>Carlyle South America Buyout General Partner</v>
          </cell>
          <cell r="L630">
            <v>91431.675234894</v>
          </cell>
          <cell r="N630" t="str">
            <v>Carlyle South America Buyout General Partner</v>
          </cell>
          <cell r="O630">
            <v>41077.895363946605</v>
          </cell>
        </row>
        <row r="631">
          <cell r="D631" t="str">
            <v>CEP V Lux GP S.à.r.l</v>
          </cell>
          <cell r="E631">
            <v>0</v>
          </cell>
          <cell r="F631" t="str">
            <v>CEP V Lux GP S.à.r.l</v>
          </cell>
          <cell r="G631">
            <v>0</v>
          </cell>
          <cell r="H631">
            <v>0</v>
          </cell>
          <cell r="K631" t="str">
            <v>CEP V Lux GP S.à.r.l</v>
          </cell>
          <cell r="L631">
            <v>0</v>
          </cell>
          <cell r="N631" t="str">
            <v>CEP V Lux GP S.à.r.l</v>
          </cell>
          <cell r="O631">
            <v>0</v>
          </cell>
        </row>
        <row r="632">
          <cell r="D632" t="str">
            <v>CIP VI Overseas Feeder, Ltd.</v>
          </cell>
          <cell r="E632">
            <v>0</v>
          </cell>
          <cell r="F632" t="str">
            <v>CIP VI Overseas Feeder, Ltd.</v>
          </cell>
          <cell r="G632">
            <v>0</v>
          </cell>
          <cell r="H632">
            <v>0</v>
          </cell>
          <cell r="K632" t="str">
            <v>CIP VI Overseas Feeder, Ltd.</v>
          </cell>
          <cell r="L632">
            <v>73604.8296107804</v>
          </cell>
          <cell r="N632" t="str">
            <v>CIP VI Overseas Feeder, Ltd.</v>
          </cell>
          <cell r="O632">
            <v>0</v>
          </cell>
        </row>
        <row r="633">
          <cell r="D633" t="str">
            <v>Coller International General Partner VI, L.P.</v>
          </cell>
          <cell r="E633">
            <v>0</v>
          </cell>
          <cell r="F633" t="str">
            <v>Coller International General Partner VI, L.P.</v>
          </cell>
          <cell r="G633">
            <v>0</v>
          </cell>
          <cell r="H633">
            <v>0</v>
          </cell>
          <cell r="K633" t="str">
            <v>Coller International General Partner VI, L.P.</v>
          </cell>
          <cell r="L633">
            <v>33032.489090679795</v>
          </cell>
          <cell r="N633" t="str">
            <v>Coller International General Partner VI, L.P.</v>
          </cell>
          <cell r="O633">
            <v>3670.2809266308</v>
          </cell>
        </row>
        <row r="634">
          <cell r="D634" t="str">
            <v>Coller International General Partner VII L.P.</v>
          </cell>
          <cell r="E634">
            <v>0</v>
          </cell>
          <cell r="F634" t="str">
            <v>Coller International General Partner VII L.P.</v>
          </cell>
          <cell r="G634">
            <v>0</v>
          </cell>
          <cell r="H634">
            <v>0</v>
          </cell>
          <cell r="K634" t="str">
            <v>Coller International General Partner VII L.P.</v>
          </cell>
          <cell r="L634">
            <v>219784.467473449</v>
          </cell>
          <cell r="N634" t="str">
            <v>Coller International General Partner VII L.P.</v>
          </cell>
          <cell r="O634">
            <v>70735.2281515101</v>
          </cell>
        </row>
        <row r="635">
          <cell r="D635" t="str">
            <v>CPS Associates L.P.</v>
          </cell>
          <cell r="E635">
            <v>0</v>
          </cell>
          <cell r="F635" t="str">
            <v>CPS Associates L.P.</v>
          </cell>
          <cell r="G635">
            <v>0</v>
          </cell>
          <cell r="H635">
            <v>0</v>
          </cell>
          <cell r="K635" t="str">
            <v>CPS Associates L.P.</v>
          </cell>
          <cell r="L635">
            <v>154046.996690124</v>
          </cell>
          <cell r="N635" t="str">
            <v>CPS Associates L.P.</v>
          </cell>
          <cell r="O635">
            <v>102697.989081429</v>
          </cell>
        </row>
        <row r="636">
          <cell r="D636" t="str">
            <v>CREDIT SUISSE ASSET MANAGEMENT FUND SERVICE</v>
          </cell>
          <cell r="E636">
            <v>0</v>
          </cell>
          <cell r="F636" t="str">
            <v>CREDIT SUISSE ASSET MANAGEMENT FUND SERVICE</v>
          </cell>
          <cell r="G636">
            <v>0</v>
          </cell>
          <cell r="H636">
            <v>15767.432006172801</v>
          </cell>
          <cell r="K636" t="str">
            <v>CREDIT SUISSE ASSET MANAGEMENT FUND SERVICE</v>
          </cell>
          <cell r="L636">
            <v>253800.82391507502</v>
          </cell>
          <cell r="N636" t="str">
            <v>CREDIT SUISSE ASSET MANAGEMENT FUND SERVICE</v>
          </cell>
          <cell r="O636">
            <v>41148.9172874432</v>
          </cell>
        </row>
        <row r="637">
          <cell r="D637" t="str">
            <v>CVC Capital Partners VII Limited</v>
          </cell>
          <cell r="E637">
            <v>0</v>
          </cell>
          <cell r="F637" t="str">
            <v>CVC Capital Partners VII Limited</v>
          </cell>
          <cell r="G637">
            <v>0</v>
          </cell>
          <cell r="H637">
            <v>0</v>
          </cell>
          <cell r="K637" t="str">
            <v>CVC Capital Partners VII Limited</v>
          </cell>
          <cell r="L637">
            <v>0</v>
          </cell>
          <cell r="N637" t="str">
            <v>CVC Capital Partners VII Limited</v>
          </cell>
          <cell r="O637">
            <v>0</v>
          </cell>
        </row>
        <row r="638">
          <cell r="D638" t="str">
            <v>Degroof Petercam Asset Services S.A.</v>
          </cell>
          <cell r="E638">
            <v>0</v>
          </cell>
          <cell r="F638" t="str">
            <v>Degroof Petercam Asset Services S.A.</v>
          </cell>
          <cell r="G638">
            <v>0</v>
          </cell>
          <cell r="H638">
            <v>329.4233204662</v>
          </cell>
          <cell r="K638" t="str">
            <v>Degroof Petercam Asset Services S.A.</v>
          </cell>
          <cell r="L638">
            <v>4611.926486527301</v>
          </cell>
          <cell r="N638" t="str">
            <v>Degroof Petercam Asset Services S.A.</v>
          </cell>
          <cell r="O638">
            <v>0</v>
          </cell>
        </row>
        <row r="639">
          <cell r="D639" t="str">
            <v>Deutsche Asset Management S.A.</v>
          </cell>
          <cell r="E639">
            <v>0</v>
          </cell>
          <cell r="F639" t="str">
            <v>Deutsche Asset Management S.A.</v>
          </cell>
          <cell r="G639">
            <v>0</v>
          </cell>
          <cell r="H639">
            <v>33821.2534292252</v>
          </cell>
          <cell r="K639" t="str">
            <v>Deutsche Asset Management S.A.</v>
          </cell>
          <cell r="L639">
            <v>405262.96158519</v>
          </cell>
          <cell r="N639" t="str">
            <v>Deutsche Asset Management S.A.</v>
          </cell>
          <cell r="O639">
            <v>196914.53405113102</v>
          </cell>
        </row>
        <row r="640">
          <cell r="D640" t="str">
            <v>DIMENSIONAL FUND ADVISOR</v>
          </cell>
          <cell r="E640">
            <v>0</v>
          </cell>
          <cell r="F640" t="str">
            <v>DIMENSIONAL FUND ADVISOR</v>
          </cell>
          <cell r="G640">
            <v>0</v>
          </cell>
          <cell r="H640">
            <v>22541.657429654</v>
          </cell>
          <cell r="K640" t="str">
            <v>DIMENSIONAL FUND ADVISOR</v>
          </cell>
          <cell r="L640">
            <v>232374.894990792</v>
          </cell>
          <cell r="N640" t="str">
            <v>DIMENSIONAL FUND ADVISOR</v>
          </cell>
          <cell r="O640">
            <v>124906.46655738201</v>
          </cell>
        </row>
        <row r="641">
          <cell r="D641" t="str">
            <v>Dover VII Associates L.P.</v>
          </cell>
          <cell r="E641">
            <v>0</v>
          </cell>
          <cell r="F641" t="str">
            <v>Dover VII Associates L.P.</v>
          </cell>
          <cell r="G641">
            <v>0</v>
          </cell>
          <cell r="H641">
            <v>0</v>
          </cell>
          <cell r="K641" t="str">
            <v>Dover VII Associates L.P.</v>
          </cell>
          <cell r="L641">
            <v>11455.3996372247</v>
          </cell>
          <cell r="N641" t="str">
            <v>Dover VII Associates L.P.</v>
          </cell>
          <cell r="O641">
            <v>7636.923286579399</v>
          </cell>
        </row>
        <row r="642">
          <cell r="D642" t="str">
            <v>DWS INVESTMENT SA</v>
          </cell>
          <cell r="E642">
            <v>0</v>
          </cell>
          <cell r="F642" t="str">
            <v>DWS INVESTMENT SA</v>
          </cell>
          <cell r="G642">
            <v>0</v>
          </cell>
          <cell r="H642">
            <v>1558.2988748713</v>
          </cell>
          <cell r="K642" t="str">
            <v>DWS INVESTMENT SA</v>
          </cell>
          <cell r="L642">
            <v>40412.4160790921</v>
          </cell>
          <cell r="N642" t="str">
            <v>DWS INVESTMENT SA</v>
          </cell>
          <cell r="O642">
            <v>5989.8049246491</v>
          </cell>
        </row>
        <row r="643">
          <cell r="D643" t="str">
            <v>Eastspring Investments (Luxembourg) S.A.</v>
          </cell>
          <cell r="E643">
            <v>0</v>
          </cell>
          <cell r="F643" t="str">
            <v>Eastspring Investments (Luxembourg) S.A.</v>
          </cell>
          <cell r="G643">
            <v>0</v>
          </cell>
          <cell r="H643">
            <v>7301.811909942899</v>
          </cell>
          <cell r="K643" t="str">
            <v>Eastspring Investments (Luxembourg) S.A.</v>
          </cell>
          <cell r="L643">
            <v>398813.513216425</v>
          </cell>
          <cell r="N643" t="str">
            <v>Eastspring Investments (Luxembourg) S.A.</v>
          </cell>
          <cell r="O643">
            <v>188153.403186956</v>
          </cell>
        </row>
        <row r="644">
          <cell r="D644" t="str">
            <v>EDM Gestión, S.A., S.G.I.I.C.</v>
          </cell>
          <cell r="E644">
            <v>0</v>
          </cell>
          <cell r="F644" t="str">
            <v>EDM Gestión, S.A., S.G.I.I.C.</v>
          </cell>
          <cell r="G644">
            <v>0</v>
          </cell>
          <cell r="H644">
            <v>0</v>
          </cell>
          <cell r="K644" t="str">
            <v>EDM Gestión, S.A., S.G.I.I.C.</v>
          </cell>
          <cell r="L644">
            <v>173740.409736822</v>
          </cell>
          <cell r="N644" t="str">
            <v>EDM Gestión, S.A., S.G.I.I.C.</v>
          </cell>
          <cell r="O644">
            <v>72415.0870793379</v>
          </cell>
        </row>
        <row r="645">
          <cell r="D645" t="str">
            <v>FIDELITY INTERNATIONAL LTD.</v>
          </cell>
          <cell r="E645">
            <v>0</v>
          </cell>
          <cell r="F645" t="str">
            <v>FIDELITY INTERNATIONAL LTD.</v>
          </cell>
          <cell r="G645">
            <v>0</v>
          </cell>
          <cell r="H645">
            <v>155.4587516048</v>
          </cell>
          <cell r="K645" t="str">
            <v>FIDELITY INTERNATIONAL LTD.</v>
          </cell>
          <cell r="L645">
            <v>14131.7297319968</v>
          </cell>
          <cell r="N645" t="str">
            <v>FIDELITY INTERNATIONAL LTD.</v>
          </cell>
          <cell r="O645">
            <v>5721.5345262208</v>
          </cell>
        </row>
        <row r="646">
          <cell r="D646" t="str">
            <v>FIL Investment Management (Luxembourg) S.A.</v>
          </cell>
          <cell r="E646">
            <v>0</v>
          </cell>
          <cell r="F646" t="str">
            <v>FIL Investment Management (Luxembourg) S.A.</v>
          </cell>
          <cell r="G646">
            <v>0</v>
          </cell>
          <cell r="H646">
            <v>5251.2328</v>
          </cell>
          <cell r="K646" t="str">
            <v>FIL Investment Management (Luxembourg) S.A.</v>
          </cell>
          <cell r="L646">
            <v>317001.18974239996</v>
          </cell>
          <cell r="N646" t="str">
            <v>FIL Investment Management (Luxembourg) S.A.</v>
          </cell>
          <cell r="O646">
            <v>155169.45775752</v>
          </cell>
        </row>
        <row r="647">
          <cell r="D647" t="str">
            <v>First Trust Advisors L.P.</v>
          </cell>
          <cell r="E647">
            <v>0</v>
          </cell>
          <cell r="F647" t="str">
            <v>First Trust Advisors L.P.</v>
          </cell>
          <cell r="G647">
            <v>0</v>
          </cell>
          <cell r="H647">
            <v>0</v>
          </cell>
          <cell r="K647" t="str">
            <v>First Trust Advisors L.P.</v>
          </cell>
          <cell r="L647">
            <v>44.302879999999995</v>
          </cell>
          <cell r="N647" t="str">
            <v>First Trust Advisors L.P.</v>
          </cell>
          <cell r="O647">
            <v>130798.2</v>
          </cell>
        </row>
        <row r="648">
          <cell r="D648" t="str">
            <v>FRANKLIN TEMPLETON INTERNATIONAL SERVICES S.A</v>
          </cell>
          <cell r="E648">
            <v>0</v>
          </cell>
          <cell r="F648" t="str">
            <v>FRANKLIN TEMPLETON INTERNATIONAL SERVICES S.A</v>
          </cell>
          <cell r="G648">
            <v>0</v>
          </cell>
          <cell r="H648">
            <v>14568.598334717402</v>
          </cell>
          <cell r="K648" t="str">
            <v>FRANKLIN TEMPLETON INTERNATIONAL SERVICES S.A</v>
          </cell>
          <cell r="L648">
            <v>82980.7061197464</v>
          </cell>
          <cell r="N648" t="str">
            <v>FRANKLIN TEMPLETON INTERNATIONAL SERVICES S.A</v>
          </cell>
          <cell r="O648">
            <v>2528.1356647132</v>
          </cell>
        </row>
        <row r="649">
          <cell r="D649" t="str">
            <v>GAM (Luxembourg) S.A.</v>
          </cell>
          <cell r="E649">
            <v>0</v>
          </cell>
          <cell r="F649" t="str">
            <v>GAM (Luxembourg) S.A.</v>
          </cell>
          <cell r="G649">
            <v>0</v>
          </cell>
          <cell r="H649">
            <v>421052.48113110306</v>
          </cell>
          <cell r="K649" t="str">
            <v>GAM (Luxembourg) S.A.</v>
          </cell>
          <cell r="L649">
            <v>1389131.29146671</v>
          </cell>
          <cell r="N649" t="str">
            <v>GAM (Luxembourg) S.A.</v>
          </cell>
          <cell r="O649">
            <v>184140.419534013</v>
          </cell>
        </row>
        <row r="650">
          <cell r="D650" t="str">
            <v>GAM International Management Limited</v>
          </cell>
          <cell r="E650">
            <v>0</v>
          </cell>
          <cell r="F650" t="str">
            <v>GAM International Management Limited</v>
          </cell>
          <cell r="G650">
            <v>0</v>
          </cell>
          <cell r="H650">
            <v>7429.7010780625</v>
          </cell>
          <cell r="K650" t="str">
            <v>GAM International Management Limited</v>
          </cell>
          <cell r="L650">
            <v>107857.43547323499</v>
          </cell>
          <cell r="N650" t="str">
            <v>GAM International Management Limited</v>
          </cell>
          <cell r="O650">
            <v>21074.4182606334</v>
          </cell>
        </row>
        <row r="651">
          <cell r="D651" t="str">
            <v>GARTMORE INVESTMENT LIMITED</v>
          </cell>
          <cell r="E651">
            <v>0</v>
          </cell>
          <cell r="F651" t="str">
            <v>GARTMORE INVESTMENT LIMITED</v>
          </cell>
          <cell r="G651">
            <v>0</v>
          </cell>
          <cell r="H651">
            <v>6222.9075168543</v>
          </cell>
          <cell r="K651" t="str">
            <v>GARTMORE INVESTMENT LIMITED</v>
          </cell>
          <cell r="L651">
            <v>314497.050197127</v>
          </cell>
          <cell r="N651" t="str">
            <v>GARTMORE INVESTMENT LIMITED</v>
          </cell>
          <cell r="O651">
            <v>113235.39699526501</v>
          </cell>
        </row>
        <row r="652">
          <cell r="D652" t="str">
            <v>Global Evolution Manco S.A.</v>
          </cell>
          <cell r="E652">
            <v>0</v>
          </cell>
          <cell r="F652" t="str">
            <v>Global Evolution Manco S.A.</v>
          </cell>
          <cell r="G652">
            <v>0</v>
          </cell>
          <cell r="H652">
            <v>136590.539923027</v>
          </cell>
          <cell r="K652" t="str">
            <v>Global Evolution Manco S.A.</v>
          </cell>
          <cell r="L652">
            <v>643466.941193957</v>
          </cell>
          <cell r="N652" t="str">
            <v>Global Evolution Manco S.A.</v>
          </cell>
          <cell r="O652">
            <v>162709.9731368</v>
          </cell>
        </row>
        <row r="653">
          <cell r="D653" t="str">
            <v>GOLDMAN SACHS ASSET MANAGEMENT</v>
          </cell>
          <cell r="E653">
            <v>0</v>
          </cell>
          <cell r="F653" t="str">
            <v>GOLDMAN SACHS ASSET MANAGEMENT</v>
          </cell>
          <cell r="G653">
            <v>0</v>
          </cell>
          <cell r="H653">
            <v>37813.830884159994</v>
          </cell>
          <cell r="K653" t="str">
            <v>GOLDMAN SACHS ASSET MANAGEMENT</v>
          </cell>
          <cell r="L653">
            <v>288052.602211409</v>
          </cell>
          <cell r="N653" t="str">
            <v>GOLDMAN SACHS ASSET MANAGEMENT</v>
          </cell>
          <cell r="O653">
            <v>50736.2864</v>
          </cell>
        </row>
        <row r="654">
          <cell r="D654" t="str">
            <v>Groupama Asset Management</v>
          </cell>
          <cell r="E654">
            <v>0</v>
          </cell>
          <cell r="F654" t="str">
            <v>Groupama Asset Management</v>
          </cell>
          <cell r="G654">
            <v>0</v>
          </cell>
          <cell r="H654">
            <v>740.151262073</v>
          </cell>
          <cell r="K654" t="str">
            <v>Groupama Asset Management</v>
          </cell>
          <cell r="L654">
            <v>357795.954438837</v>
          </cell>
          <cell r="N654" t="str">
            <v>Groupama Asset Management</v>
          </cell>
          <cell r="O654">
            <v>110731.995027899</v>
          </cell>
        </row>
        <row r="655">
          <cell r="D655" t="str">
            <v>GSO Capital Solutions Associates III LP</v>
          </cell>
          <cell r="E655">
            <v>0</v>
          </cell>
          <cell r="F655" t="str">
            <v>GSO Capital Solutions Associates III LP</v>
          </cell>
          <cell r="G655">
            <v>0</v>
          </cell>
          <cell r="H655">
            <v>0</v>
          </cell>
          <cell r="K655" t="str">
            <v>GSO Capital Solutions Associates III LP</v>
          </cell>
          <cell r="L655">
            <v>0</v>
          </cell>
          <cell r="N655" t="str">
            <v>GSO Capital Solutions Associates III LP</v>
          </cell>
          <cell r="O655">
            <v>0</v>
          </cell>
        </row>
        <row r="656">
          <cell r="D656" t="str">
            <v>Harbourvest Co-Investment IV Associates LP</v>
          </cell>
          <cell r="E656">
            <v>0</v>
          </cell>
          <cell r="F656" t="str">
            <v>Harbourvest Co-Investment IV Associates LP</v>
          </cell>
          <cell r="G656">
            <v>0</v>
          </cell>
          <cell r="H656">
            <v>0</v>
          </cell>
          <cell r="K656" t="str">
            <v>Harbourvest Co-Investment IV Associates LP</v>
          </cell>
          <cell r="L656">
            <v>207966.91622525902</v>
          </cell>
          <cell r="N656" t="str">
            <v>Harbourvest Co-Investment IV Associates LP</v>
          </cell>
          <cell r="O656">
            <v>62390.9314095108</v>
          </cell>
        </row>
        <row r="657">
          <cell r="D657" t="str">
            <v>HarbourVest IX-Buyout Associates LLC</v>
          </cell>
          <cell r="E657">
            <v>0</v>
          </cell>
          <cell r="F657" t="str">
            <v>HarbourVest IX-Buyout Associates LLC</v>
          </cell>
          <cell r="G657">
            <v>0</v>
          </cell>
          <cell r="H657">
            <v>0</v>
          </cell>
          <cell r="K657" t="str">
            <v>HarbourVest IX-Buyout Associates LLC</v>
          </cell>
          <cell r="L657">
            <v>22498.523932024502</v>
          </cell>
          <cell r="N657" t="str">
            <v>HarbourVest IX-Buyout Associates LLC</v>
          </cell>
          <cell r="O657">
            <v>5624.6072423652995</v>
          </cell>
        </row>
        <row r="658">
          <cell r="D658" t="str">
            <v>HarbourVest Partners L.P.</v>
          </cell>
          <cell r="E658">
            <v>0</v>
          </cell>
          <cell r="F658" t="str">
            <v>HarbourVest Partners L.P.</v>
          </cell>
          <cell r="G658">
            <v>0</v>
          </cell>
          <cell r="H658">
            <v>0</v>
          </cell>
          <cell r="K658" t="str">
            <v>HarbourVest Partners L.P.</v>
          </cell>
          <cell r="L658">
            <v>185838.50969025202</v>
          </cell>
          <cell r="N658" t="str">
            <v>HarbourVest Partners L.P.</v>
          </cell>
          <cell r="O658">
            <v>79644.8873884685</v>
          </cell>
        </row>
        <row r="659">
          <cell r="D659" t="str">
            <v>Henderson Management SA</v>
          </cell>
          <cell r="E659">
            <v>0</v>
          </cell>
          <cell r="F659" t="str">
            <v>Henderson Management SA</v>
          </cell>
          <cell r="G659">
            <v>0</v>
          </cell>
          <cell r="H659">
            <v>240.87054020739998</v>
          </cell>
          <cell r="K659" t="str">
            <v>Henderson Management SA</v>
          </cell>
          <cell r="L659">
            <v>17961.178100513902</v>
          </cell>
          <cell r="N659" t="str">
            <v>Henderson Management SA</v>
          </cell>
          <cell r="O659">
            <v>4296.0613407733</v>
          </cell>
        </row>
        <row r="660">
          <cell r="D660" t="str">
            <v>HIPEP VI-Associates L.P.</v>
          </cell>
          <cell r="E660">
            <v>0</v>
          </cell>
          <cell r="F660" t="str">
            <v>HIPEP VI-Associates L.P.</v>
          </cell>
          <cell r="G660">
            <v>0</v>
          </cell>
          <cell r="H660">
            <v>0</v>
          </cell>
          <cell r="K660" t="str">
            <v>HIPEP VI-Associates L.P.</v>
          </cell>
          <cell r="L660">
            <v>19300.477550155</v>
          </cell>
          <cell r="N660" t="str">
            <v>HIPEP VI-Associates L.P.</v>
          </cell>
          <cell r="O660">
            <v>9279.0756694468</v>
          </cell>
        </row>
        <row r="661">
          <cell r="D661" t="str">
            <v>HIPEP VII Associates LLC</v>
          </cell>
          <cell r="E661">
            <v>0</v>
          </cell>
          <cell r="F661" t="str">
            <v>HIPEP VII Associates LLC</v>
          </cell>
          <cell r="G661">
            <v>0</v>
          </cell>
          <cell r="H661">
            <v>0</v>
          </cell>
          <cell r="K661" t="str">
            <v>HIPEP VII Associates LLC</v>
          </cell>
          <cell r="L661">
            <v>44343.7210943975</v>
          </cell>
          <cell r="N661" t="str">
            <v>HIPEP VII Associates LLC</v>
          </cell>
          <cell r="O661">
            <v>44343.7210943975</v>
          </cell>
        </row>
        <row r="662">
          <cell r="D662" t="str">
            <v>ICG Europe Fund VI GP Limited</v>
          </cell>
          <cell r="E662">
            <v>0</v>
          </cell>
          <cell r="F662" t="str">
            <v>ICG Europe Fund VI GP Limited</v>
          </cell>
          <cell r="G662">
            <v>0</v>
          </cell>
          <cell r="H662">
            <v>0</v>
          </cell>
          <cell r="K662" t="str">
            <v>ICG Europe Fund VI GP Limited</v>
          </cell>
          <cell r="L662">
            <v>53608.3687360493</v>
          </cell>
          <cell r="N662" t="str">
            <v>ICG Europe Fund VI GP Limited</v>
          </cell>
          <cell r="O662">
            <v>53608.3687360493</v>
          </cell>
        </row>
        <row r="663">
          <cell r="D663" t="str">
            <v>Invesco Fund Managers Limited</v>
          </cell>
          <cell r="E663">
            <v>0</v>
          </cell>
          <cell r="F663" t="str">
            <v>Invesco Fund Managers Limited</v>
          </cell>
          <cell r="G663">
            <v>0</v>
          </cell>
          <cell r="H663">
            <v>24384.5388620257</v>
          </cell>
          <cell r="K663" t="str">
            <v>Invesco Fund Managers Limited</v>
          </cell>
          <cell r="L663">
            <v>291053.531665609</v>
          </cell>
          <cell r="N663" t="str">
            <v>Invesco Fund Managers Limited</v>
          </cell>
          <cell r="O663">
            <v>155169.550710785</v>
          </cell>
        </row>
        <row r="664">
          <cell r="D664" t="str">
            <v>Invesco Global Asset Management Limited</v>
          </cell>
          <cell r="E664">
            <v>0</v>
          </cell>
          <cell r="F664" t="str">
            <v>Invesco Global Asset Management Limited</v>
          </cell>
          <cell r="G664">
            <v>0</v>
          </cell>
          <cell r="H664">
            <v>718.4931608306999</v>
          </cell>
          <cell r="K664" t="str">
            <v>Invesco Global Asset Management Limited</v>
          </cell>
          <cell r="L664">
            <v>88811.84676990169</v>
          </cell>
          <cell r="N664" t="str">
            <v>Invesco Global Asset Management Limited</v>
          </cell>
          <cell r="O664">
            <v>9993.9787902371</v>
          </cell>
        </row>
        <row r="665">
          <cell r="D665" t="str">
            <v>Invesco Management S.A.</v>
          </cell>
          <cell r="E665">
            <v>0</v>
          </cell>
          <cell r="F665" t="str">
            <v>Invesco Management S.A.</v>
          </cell>
          <cell r="G665">
            <v>0</v>
          </cell>
          <cell r="H665">
            <v>30072.378838296303</v>
          </cell>
          <cell r="K665" t="str">
            <v>Invesco Management S.A.</v>
          </cell>
          <cell r="L665">
            <v>1080128.7539567398</v>
          </cell>
          <cell r="N665" t="str">
            <v>Invesco Management S.A.</v>
          </cell>
          <cell r="O665">
            <v>417511.30025914207</v>
          </cell>
        </row>
        <row r="666">
          <cell r="D666" t="str">
            <v>Investec Global Strategy Fund</v>
          </cell>
          <cell r="E666">
            <v>0</v>
          </cell>
          <cell r="F666" t="str">
            <v>Investec Global Strategy Fund</v>
          </cell>
          <cell r="G666">
            <v>0</v>
          </cell>
          <cell r="H666">
            <v>18408.037479334398</v>
          </cell>
          <cell r="K666" t="str">
            <v>Investec Global Strategy Fund</v>
          </cell>
          <cell r="L666">
            <v>279655.522691759</v>
          </cell>
          <cell r="N666" t="str">
            <v>Investec Global Strategy Fund</v>
          </cell>
          <cell r="O666">
            <v>113272.857230919</v>
          </cell>
        </row>
        <row r="667">
          <cell r="D667" t="str">
            <v>JP MORGAN ASSET MANAGMENT (EUROPE)</v>
          </cell>
          <cell r="E667">
            <v>0</v>
          </cell>
          <cell r="F667" t="str">
            <v>JP MORGAN ASSET MANAGMENT (EUROPE)</v>
          </cell>
          <cell r="G667">
            <v>0</v>
          </cell>
          <cell r="H667">
            <v>0.2367735356</v>
          </cell>
          <cell r="K667" t="str">
            <v>JP MORGAN ASSET MANAGMENT (EUROPE)</v>
          </cell>
          <cell r="L667">
            <v>0</v>
          </cell>
          <cell r="N667" t="str">
            <v>JP MORGAN ASSET MANAGMENT (EUROPE)</v>
          </cell>
          <cell r="O667">
            <v>0</v>
          </cell>
        </row>
        <row r="668">
          <cell r="D668" t="str">
            <v>JP MORGAN FLEMING FUNDS SICAV</v>
          </cell>
          <cell r="E668">
            <v>0</v>
          </cell>
          <cell r="F668" t="str">
            <v>JP MORGAN FLEMING FUNDS SICAV</v>
          </cell>
          <cell r="G668">
            <v>0</v>
          </cell>
          <cell r="H668">
            <v>27811.0687628203</v>
          </cell>
          <cell r="K668" t="str">
            <v>JP MORGAN FLEMING FUNDS SICAV</v>
          </cell>
          <cell r="L668">
            <v>502405.099292151</v>
          </cell>
          <cell r="N668" t="str">
            <v>JP MORGAN FLEMING FUNDS SICAV</v>
          </cell>
          <cell r="O668">
            <v>168401.37558486802</v>
          </cell>
        </row>
        <row r="669">
          <cell r="D669" t="str">
            <v>KKR Associates Americas XII LP</v>
          </cell>
          <cell r="E669">
            <v>0</v>
          </cell>
          <cell r="F669" t="str">
            <v>KKR Associates Americas XII LP</v>
          </cell>
          <cell r="G669">
            <v>0</v>
          </cell>
          <cell r="H669">
            <v>0</v>
          </cell>
          <cell r="K669" t="str">
            <v>KKR Associates Americas XII LP</v>
          </cell>
          <cell r="L669">
            <v>0</v>
          </cell>
          <cell r="N669" t="str">
            <v>KKR Associates Americas XII LP</v>
          </cell>
          <cell r="O669">
            <v>0</v>
          </cell>
        </row>
        <row r="670">
          <cell r="D670" t="str">
            <v>Larráin Vial S.A. SAF </v>
          </cell>
          <cell r="E670">
            <v>0</v>
          </cell>
          <cell r="F670" t="str">
            <v>Larráin Vial S.A. SAF </v>
          </cell>
          <cell r="G670">
            <v>0</v>
          </cell>
          <cell r="H670">
            <v>139620.21054778702</v>
          </cell>
          <cell r="K670" t="str">
            <v>Larráin Vial S.A. SAF </v>
          </cell>
          <cell r="L670">
            <v>808815.6433959111</v>
          </cell>
          <cell r="N670" t="str">
            <v>Larráin Vial S.A. SAF </v>
          </cell>
          <cell r="O670">
            <v>198702.484806925</v>
          </cell>
        </row>
        <row r="671">
          <cell r="D671" t="str">
            <v>Lexington Partners GP Holdings IX LLC</v>
          </cell>
          <cell r="E671">
            <v>0</v>
          </cell>
          <cell r="F671" t="str">
            <v>Lexington Partners GP Holdings IX LLC</v>
          </cell>
          <cell r="G671">
            <v>0</v>
          </cell>
          <cell r="H671">
            <v>0</v>
          </cell>
          <cell r="K671" t="str">
            <v>Lexington Partners GP Holdings IX LLC</v>
          </cell>
          <cell r="L671">
            <v>0</v>
          </cell>
          <cell r="N671" t="str">
            <v>Lexington Partners GP Holdings IX LLC</v>
          </cell>
          <cell r="O671">
            <v>0</v>
          </cell>
        </row>
        <row r="672">
          <cell r="D672" t="str">
            <v>Lexington Partners GP Holdings VII LLC</v>
          </cell>
          <cell r="E672">
            <v>0</v>
          </cell>
          <cell r="F672" t="str">
            <v>Lexington Partners GP Holdings VII LLC</v>
          </cell>
          <cell r="G672">
            <v>0</v>
          </cell>
          <cell r="H672">
            <v>0</v>
          </cell>
          <cell r="K672" t="str">
            <v>Lexington Partners GP Holdings VII LLC</v>
          </cell>
          <cell r="L672">
            <v>7901.5920434726995</v>
          </cell>
          <cell r="N672" t="str">
            <v>Lexington Partners GP Holdings VII LLC</v>
          </cell>
          <cell r="O672">
            <v>3804.4657660562007</v>
          </cell>
        </row>
        <row r="673">
          <cell r="D673" t="str">
            <v>Lexington Partners GP Holdings VIII LLC</v>
          </cell>
          <cell r="E673">
            <v>0</v>
          </cell>
          <cell r="F673" t="str">
            <v>Lexington Partners GP Holdings VIII LLC</v>
          </cell>
          <cell r="G673">
            <v>0</v>
          </cell>
          <cell r="H673">
            <v>0</v>
          </cell>
          <cell r="K673" t="str">
            <v>Lexington Partners GP Holdings VIII LLC</v>
          </cell>
          <cell r="L673">
            <v>262396.943880061</v>
          </cell>
          <cell r="N673" t="str">
            <v>Lexington Partners GP Holdings VIII LLC</v>
          </cell>
          <cell r="O673">
            <v>157857.836309576</v>
          </cell>
        </row>
        <row r="674">
          <cell r="D674" t="str">
            <v>M&amp;G Securities Limited</v>
          </cell>
          <cell r="E674">
            <v>0</v>
          </cell>
          <cell r="F674" t="str">
            <v>M&amp;G Securities Limited</v>
          </cell>
          <cell r="G674">
            <v>0</v>
          </cell>
          <cell r="H674">
            <v>78.7336228728</v>
          </cell>
          <cell r="K674" t="str">
            <v>M&amp;G Securities Limited</v>
          </cell>
          <cell r="L674">
            <v>15904.451111660801</v>
          </cell>
          <cell r="N674" t="str">
            <v>M&amp;G Securities Limited</v>
          </cell>
          <cell r="O674">
            <v>5170.8820184509</v>
          </cell>
        </row>
        <row r="675">
          <cell r="D675" t="str">
            <v>Man Fund Management UK Limited</v>
          </cell>
          <cell r="E675">
            <v>0</v>
          </cell>
          <cell r="F675" t="str">
            <v>Man Fund Management UK Limited</v>
          </cell>
          <cell r="G675">
            <v>0</v>
          </cell>
          <cell r="H675">
            <v>13876.2198351246</v>
          </cell>
          <cell r="K675" t="str">
            <v>Man Fund Management UK Limited</v>
          </cell>
          <cell r="L675">
            <v>742103.669554666</v>
          </cell>
          <cell r="N675" t="str">
            <v>Man Fund Management UK Limited</v>
          </cell>
          <cell r="O675">
            <v>384154.10454853805</v>
          </cell>
        </row>
        <row r="676">
          <cell r="D676" t="str">
            <v>Matthews International Capital Management,LLC</v>
          </cell>
          <cell r="E676">
            <v>0</v>
          </cell>
          <cell r="F676" t="str">
            <v>Matthews International Capital Management,LLC</v>
          </cell>
          <cell r="G676">
            <v>0</v>
          </cell>
          <cell r="H676">
            <v>11626.9285462293</v>
          </cell>
          <cell r="K676" t="str">
            <v>Matthews International Capital Management,LLC</v>
          </cell>
          <cell r="L676">
            <v>657746.353087641</v>
          </cell>
          <cell r="N676" t="str">
            <v>Matthews International Capital Management,LLC</v>
          </cell>
          <cell r="O676">
            <v>275609.73705467</v>
          </cell>
        </row>
        <row r="677">
          <cell r="D677" t="str">
            <v>MELLON GLOBAL MANAGEMENT LIMITED</v>
          </cell>
          <cell r="E677">
            <v>0</v>
          </cell>
          <cell r="F677" t="str">
            <v>MELLON GLOBAL MANAGEMENT LIMITED</v>
          </cell>
          <cell r="G677">
            <v>0</v>
          </cell>
          <cell r="H677">
            <v>0.0075089128</v>
          </cell>
          <cell r="K677" t="str">
            <v>MELLON GLOBAL MANAGEMENT LIMITED</v>
          </cell>
          <cell r="L677">
            <v>0.0137384736</v>
          </cell>
          <cell r="N677" t="str">
            <v>MELLON GLOBAL MANAGEMENT LIMITED</v>
          </cell>
          <cell r="O677">
            <v>0.0225267384</v>
          </cell>
        </row>
        <row r="678">
          <cell r="D678" t="str">
            <v>MFS INTERNATIONAL LTD.</v>
          </cell>
          <cell r="E678">
            <v>0</v>
          </cell>
          <cell r="F678" t="str">
            <v>MFS INTERNATIONAL LTD.</v>
          </cell>
          <cell r="G678">
            <v>0</v>
          </cell>
          <cell r="H678">
            <v>3.7436588</v>
          </cell>
          <cell r="K678" t="str">
            <v>MFS INTERNATIONAL LTD.</v>
          </cell>
          <cell r="L678">
            <v>0</v>
          </cell>
          <cell r="N678" t="str">
            <v>MFS INTERNATIONAL LTD.</v>
          </cell>
          <cell r="O678">
            <v>1.1687702773000002</v>
          </cell>
        </row>
        <row r="679">
          <cell r="D679" t="str">
            <v>MONEDA ASSET MANAGEMENT</v>
          </cell>
          <cell r="E679">
            <v>0</v>
          </cell>
          <cell r="F679" t="str">
            <v>MONEDA ASSET MANAGEMENT</v>
          </cell>
          <cell r="G679">
            <v>0</v>
          </cell>
          <cell r="H679">
            <v>0</v>
          </cell>
          <cell r="K679" t="str">
            <v>MONEDA ASSET MANAGEMENT</v>
          </cell>
          <cell r="L679">
            <v>338.191079904</v>
          </cell>
          <cell r="N679" t="str">
            <v>MONEDA ASSET MANAGEMENT</v>
          </cell>
          <cell r="O679">
            <v>0</v>
          </cell>
        </row>
        <row r="680">
          <cell r="D680" t="str">
            <v>Morgan Stanley Investment Management Inc.</v>
          </cell>
          <cell r="E680">
            <v>0</v>
          </cell>
          <cell r="F680" t="str">
            <v>Morgan Stanley Investment Management Inc.</v>
          </cell>
          <cell r="G680">
            <v>0</v>
          </cell>
          <cell r="H680">
            <v>31981.3824101616</v>
          </cell>
          <cell r="K680" t="str">
            <v>Morgan Stanley Investment Management Inc.</v>
          </cell>
          <cell r="L680">
            <v>137273.49085923698</v>
          </cell>
          <cell r="N680" t="str">
            <v>Morgan Stanley Investment Management Inc.</v>
          </cell>
          <cell r="O680">
            <v>0</v>
          </cell>
        </row>
        <row r="681">
          <cell r="D681" t="str">
            <v>MREP-SCIF II GP, L.P.</v>
          </cell>
          <cell r="E681">
            <v>0</v>
          </cell>
          <cell r="F681" t="str">
            <v>MREP-SCIF II GP, L.P.</v>
          </cell>
          <cell r="G681">
            <v>0</v>
          </cell>
          <cell r="H681">
            <v>0</v>
          </cell>
          <cell r="K681" t="str">
            <v>MREP-SCIF II GP, L.P.</v>
          </cell>
          <cell r="L681">
            <v>1043.2477512232</v>
          </cell>
          <cell r="N681" t="str">
            <v>MREP-SCIF II GP, L.P.</v>
          </cell>
          <cell r="O681">
            <v>347.7495658079</v>
          </cell>
        </row>
        <row r="682">
          <cell r="D682" t="str">
            <v>Muzinich &amp; Co. (Ireland) Limited</v>
          </cell>
          <cell r="E682">
            <v>0</v>
          </cell>
          <cell r="F682" t="str">
            <v>Muzinich &amp; Co. (Ireland) Limited</v>
          </cell>
          <cell r="G682">
            <v>0</v>
          </cell>
          <cell r="H682">
            <v>1527.7195315001</v>
          </cell>
          <cell r="K682" t="str">
            <v>Muzinich &amp; Co. (Ireland) Limited</v>
          </cell>
          <cell r="L682">
            <v>2599.93198528</v>
          </cell>
          <cell r="N682" t="str">
            <v>Muzinich &amp; Co. (Ireland) Limited</v>
          </cell>
          <cell r="O682">
            <v>637.3145112192</v>
          </cell>
        </row>
        <row r="683">
          <cell r="D683" t="str">
            <v>NN Investment Partners Luxembourg S.A.</v>
          </cell>
          <cell r="E683">
            <v>0</v>
          </cell>
          <cell r="F683" t="str">
            <v>NN Investment Partners Luxembourg S.A.</v>
          </cell>
          <cell r="G683">
            <v>0</v>
          </cell>
          <cell r="H683">
            <v>137973.508773795</v>
          </cell>
          <cell r="K683" t="str">
            <v>NN Investment Partners Luxembourg S.A.</v>
          </cell>
          <cell r="L683">
            <v>131462.13393302</v>
          </cell>
          <cell r="N683" t="str">
            <v>NN Investment Partners Luxembourg S.A.</v>
          </cell>
          <cell r="O683">
            <v>54206.0600554267</v>
          </cell>
        </row>
        <row r="684">
          <cell r="D684" t="str">
            <v>Nomura Asset Management UK Ltd.</v>
          </cell>
          <cell r="E684">
            <v>0</v>
          </cell>
          <cell r="F684" t="str">
            <v>Nomura Asset Management UK Ltd.</v>
          </cell>
          <cell r="G684">
            <v>0</v>
          </cell>
          <cell r="H684">
            <v>7249.2843609535</v>
          </cell>
          <cell r="K684" t="str">
            <v>Nomura Asset Management UK Ltd.</v>
          </cell>
          <cell r="L684">
            <v>33546.498110848406</v>
          </cell>
          <cell r="N684" t="str">
            <v>Nomura Asset Management UK Ltd.</v>
          </cell>
          <cell r="O684">
            <v>388.3659570933</v>
          </cell>
        </row>
        <row r="685">
          <cell r="D685" t="str">
            <v>Nordea Investment Funds S.A.</v>
          </cell>
          <cell r="E685">
            <v>0</v>
          </cell>
          <cell r="F685" t="str">
            <v>Nordea Investment Funds S.A.</v>
          </cell>
          <cell r="G685">
            <v>0</v>
          </cell>
          <cell r="H685">
            <v>29310.7386771324</v>
          </cell>
          <cell r="K685" t="str">
            <v>Nordea Investment Funds S.A.</v>
          </cell>
          <cell r="L685">
            <v>56985.437606990396</v>
          </cell>
          <cell r="N685" t="str">
            <v>Nordea Investment Funds S.A.</v>
          </cell>
          <cell r="O685">
            <v>0</v>
          </cell>
        </row>
        <row r="686">
          <cell r="D686" t="str">
            <v>Oaktree Principal Fund VI GP, L.P.</v>
          </cell>
          <cell r="E686">
            <v>0</v>
          </cell>
          <cell r="F686" t="str">
            <v>Oaktree Principal Fund VI GP, L.P.</v>
          </cell>
          <cell r="G686">
            <v>0</v>
          </cell>
          <cell r="H686">
            <v>0</v>
          </cell>
          <cell r="K686" t="str">
            <v>Oaktree Principal Fund VI GP, L.P.</v>
          </cell>
          <cell r="L686">
            <v>175321.828743316</v>
          </cell>
          <cell r="N686" t="str">
            <v>Oaktree Principal Fund VI GP, L.P.</v>
          </cell>
          <cell r="O686">
            <v>35064.361802709</v>
          </cell>
        </row>
        <row r="687">
          <cell r="D687" t="str">
            <v>OSSIAM LUX</v>
          </cell>
          <cell r="E687">
            <v>0</v>
          </cell>
          <cell r="F687" t="str">
            <v>OSSIAM LUX</v>
          </cell>
          <cell r="G687">
            <v>0</v>
          </cell>
          <cell r="H687">
            <v>7118.9313</v>
          </cell>
          <cell r="K687" t="str">
            <v>OSSIAM LUX</v>
          </cell>
          <cell r="L687">
            <v>666551.01372</v>
          </cell>
          <cell r="N687" t="str">
            <v>OSSIAM LUX</v>
          </cell>
          <cell r="O687">
            <v>294176.14572000003</v>
          </cell>
        </row>
        <row r="688">
          <cell r="D688" t="str">
            <v>PAI Europe VI General Partner S.A.R.L.</v>
          </cell>
          <cell r="E688">
            <v>0</v>
          </cell>
          <cell r="F688" t="str">
            <v>PAI Europe VI General Partner S.A.R.L.</v>
          </cell>
          <cell r="G688">
            <v>0</v>
          </cell>
          <cell r="H688">
            <v>0</v>
          </cell>
          <cell r="K688" t="str">
            <v>PAI Europe VI General Partner S.A.R.L.</v>
          </cell>
          <cell r="L688">
            <v>56761.2856874645</v>
          </cell>
          <cell r="N688" t="str">
            <v>PAI Europe VI General Partner S.A.R.L.</v>
          </cell>
          <cell r="O688">
            <v>56761.2856874645</v>
          </cell>
        </row>
        <row r="689">
          <cell r="D689" t="str">
            <v>PAI Europe VII GP S.à r.l.</v>
          </cell>
          <cell r="E689">
            <v>0</v>
          </cell>
          <cell r="F689" t="str">
            <v>PAI Europe VII GP S.à r.l.</v>
          </cell>
          <cell r="G689">
            <v>0</v>
          </cell>
          <cell r="H689">
            <v>0</v>
          </cell>
          <cell r="K689" t="str">
            <v>PAI Europe VII GP S.à r.l.</v>
          </cell>
          <cell r="L689">
            <v>0</v>
          </cell>
          <cell r="N689" t="str">
            <v>PAI Europe VII GP S.à r.l.</v>
          </cell>
          <cell r="O689">
            <v>0</v>
          </cell>
        </row>
        <row r="690">
          <cell r="D690" t="str">
            <v>PAI Europe VII GP SAS</v>
          </cell>
          <cell r="E690">
            <v>0</v>
          </cell>
          <cell r="F690" t="str">
            <v>PAI Europe VII GP SAS</v>
          </cell>
          <cell r="G690">
            <v>0</v>
          </cell>
          <cell r="H690">
            <v>0</v>
          </cell>
          <cell r="K690" t="str">
            <v>PAI Europe VII GP SAS</v>
          </cell>
          <cell r="L690">
            <v>0</v>
          </cell>
          <cell r="N690" t="str">
            <v>PAI Europe VII GP SAS</v>
          </cell>
          <cell r="O690">
            <v>0</v>
          </cell>
        </row>
        <row r="691">
          <cell r="D691" t="str">
            <v>Partners Group (Guernsey) Limited</v>
          </cell>
          <cell r="E691">
            <v>0</v>
          </cell>
          <cell r="F691" t="str">
            <v>Partners Group (Guernsey) Limited</v>
          </cell>
          <cell r="G691">
            <v>0</v>
          </cell>
          <cell r="H691">
            <v>0</v>
          </cell>
          <cell r="K691" t="str">
            <v>Partners Group (Guernsey) Limited</v>
          </cell>
          <cell r="L691">
            <v>0</v>
          </cell>
          <cell r="N691" t="str">
            <v>Partners Group (Guernsey) Limited</v>
          </cell>
          <cell r="O691">
            <v>0</v>
          </cell>
        </row>
        <row r="692">
          <cell r="D692" t="str">
            <v>PARTNERS GROUP MANAGEMENT VI LIMITED</v>
          </cell>
          <cell r="E692">
            <v>0</v>
          </cell>
          <cell r="F692" t="str">
            <v>PARTNERS GROUP MANAGEMENT VI LIMITED</v>
          </cell>
          <cell r="G692">
            <v>0</v>
          </cell>
          <cell r="H692">
            <v>0</v>
          </cell>
          <cell r="K692" t="str">
            <v>PARTNERS GROUP MANAGEMENT VI LIMITED</v>
          </cell>
          <cell r="L692">
            <v>43468.581204158</v>
          </cell>
          <cell r="N692" t="str">
            <v>PARTNERS GROUP MANAGEMENT VI LIMITED</v>
          </cell>
          <cell r="O692">
            <v>12011.9231011818</v>
          </cell>
        </row>
        <row r="693">
          <cell r="D693" t="str">
            <v>Partners Group Management VII Limited</v>
          </cell>
          <cell r="E693">
            <v>0</v>
          </cell>
          <cell r="F693" t="str">
            <v>Partners Group Management VII Limited</v>
          </cell>
          <cell r="G693">
            <v>0</v>
          </cell>
          <cell r="H693">
            <v>0</v>
          </cell>
          <cell r="K693" t="str">
            <v>Partners Group Management VII Limited</v>
          </cell>
          <cell r="L693">
            <v>49794.1957752766</v>
          </cell>
          <cell r="N693" t="str">
            <v>Partners Group Management VII Limited</v>
          </cell>
          <cell r="O693">
            <v>12448.5497377455</v>
          </cell>
        </row>
        <row r="694">
          <cell r="D694" t="str">
            <v>Partners Group Management X Limited</v>
          </cell>
          <cell r="E694">
            <v>0</v>
          </cell>
          <cell r="F694" t="str">
            <v>Partners Group Management X Limited</v>
          </cell>
          <cell r="G694">
            <v>0</v>
          </cell>
          <cell r="H694">
            <v>0</v>
          </cell>
          <cell r="K694" t="str">
            <v>Partners Group Management X Limited</v>
          </cell>
          <cell r="L694">
            <v>99345.6550485425</v>
          </cell>
          <cell r="N694" t="str">
            <v>Partners Group Management X Limited</v>
          </cell>
          <cell r="O694">
            <v>33115.218411020105</v>
          </cell>
        </row>
        <row r="695">
          <cell r="D695" t="str">
            <v>Partners Group Management XI Limited.</v>
          </cell>
          <cell r="E695">
            <v>0</v>
          </cell>
          <cell r="F695" t="str">
            <v>Partners Group Management XI Limited.</v>
          </cell>
          <cell r="G695">
            <v>0</v>
          </cell>
          <cell r="H695">
            <v>0</v>
          </cell>
          <cell r="K695" t="str">
            <v>Partners Group Management XI Limited.</v>
          </cell>
          <cell r="L695">
            <v>48881.5924178421</v>
          </cell>
          <cell r="N695" t="str">
            <v>Partners Group Management XI Limited.</v>
          </cell>
          <cell r="O695">
            <v>8146.933132596</v>
          </cell>
        </row>
        <row r="696">
          <cell r="D696" t="str">
            <v>Partners Group Secondary 2011 (USD), L.P. Inc</v>
          </cell>
          <cell r="E696">
            <v>0</v>
          </cell>
          <cell r="F696" t="str">
            <v>Partners Group Secondary 2011 (USD), L.P. Inc</v>
          </cell>
          <cell r="G696">
            <v>0</v>
          </cell>
          <cell r="H696">
            <v>0</v>
          </cell>
          <cell r="K696" t="str">
            <v>Partners Group Secondary 2011 (USD), L.P. Inc</v>
          </cell>
          <cell r="L696">
            <v>47166.6423012489</v>
          </cell>
          <cell r="N696" t="str">
            <v>Partners Group Secondary 2011 (USD), L.P. Inc</v>
          </cell>
          <cell r="O696">
            <v>20495.559522710202</v>
          </cell>
        </row>
        <row r="697">
          <cell r="D697" t="str">
            <v>PASIA VI GP LLC</v>
          </cell>
          <cell r="E697">
            <v>0</v>
          </cell>
          <cell r="F697" t="str">
            <v>PASIA VI GP LLC</v>
          </cell>
          <cell r="G697">
            <v>0</v>
          </cell>
          <cell r="H697">
            <v>0</v>
          </cell>
          <cell r="K697" t="str">
            <v>PASIA VI GP LLC</v>
          </cell>
          <cell r="L697">
            <v>24574.329968705402</v>
          </cell>
          <cell r="N697" t="str">
            <v>PASIA VI GP LLC</v>
          </cell>
          <cell r="O697">
            <v>6143.76229722</v>
          </cell>
        </row>
        <row r="698">
          <cell r="D698" t="str">
            <v>Pictet Asset Management (Europe) S.A.</v>
          </cell>
          <cell r="E698">
            <v>0</v>
          </cell>
          <cell r="F698" t="str">
            <v>Pictet Asset Management (Europe) S.A.</v>
          </cell>
          <cell r="G698">
            <v>0</v>
          </cell>
          <cell r="H698">
            <v>41214.6910057907</v>
          </cell>
          <cell r="K698" t="str">
            <v>Pictet Asset Management (Europe) S.A.</v>
          </cell>
          <cell r="L698">
            <v>236003.87645585398</v>
          </cell>
          <cell r="N698" t="str">
            <v>Pictet Asset Management (Europe) S.A.</v>
          </cell>
          <cell r="O698">
            <v>54122.733666384804</v>
          </cell>
        </row>
        <row r="699">
          <cell r="D699" t="str">
            <v>PIMCO Global Advisors (Ireland) Limited</v>
          </cell>
          <cell r="E699">
            <v>0</v>
          </cell>
          <cell r="F699" t="str">
            <v>PIMCO Global Advisors (Ireland) Limited</v>
          </cell>
          <cell r="G699">
            <v>0</v>
          </cell>
          <cell r="H699">
            <v>16904.1799141783</v>
          </cell>
          <cell r="K699" t="str">
            <v>PIMCO Global Advisors (Ireland) Limited</v>
          </cell>
          <cell r="L699">
            <v>68861.3798052838</v>
          </cell>
          <cell r="N699" t="str">
            <v>PIMCO Global Advisors (Ireland) Limited</v>
          </cell>
          <cell r="O699">
            <v>1577.8938556956</v>
          </cell>
        </row>
        <row r="700">
          <cell r="D700" t="str">
            <v>PineBridge Credit Opportunities II GP, LP</v>
          </cell>
          <cell r="E700">
            <v>0</v>
          </cell>
          <cell r="F700" t="str">
            <v>PineBridge Credit Opportunities II GP, LP</v>
          </cell>
          <cell r="G700">
            <v>0</v>
          </cell>
          <cell r="H700">
            <v>0</v>
          </cell>
          <cell r="K700" t="str">
            <v>PineBridge Credit Opportunities II GP, LP</v>
          </cell>
          <cell r="L700">
            <v>58176.74896096991</v>
          </cell>
          <cell r="N700" t="str">
            <v>PineBridge Credit Opportunities II GP, LP</v>
          </cell>
          <cell r="O700">
            <v>0</v>
          </cell>
        </row>
        <row r="701">
          <cell r="D701" t="str">
            <v>PineBridge investments Ireland Limited</v>
          </cell>
          <cell r="E701">
            <v>0</v>
          </cell>
          <cell r="F701" t="str">
            <v>PineBridge investments Ireland Limited</v>
          </cell>
          <cell r="G701">
            <v>0</v>
          </cell>
          <cell r="H701">
            <v>212.3886096658</v>
          </cell>
          <cell r="K701" t="str">
            <v>PineBridge investments Ireland Limited</v>
          </cell>
          <cell r="L701">
            <v>346983.13047759596</v>
          </cell>
          <cell r="N701" t="str">
            <v>PineBridge investments Ireland Limited</v>
          </cell>
          <cell r="O701">
            <v>121066.449800833</v>
          </cell>
        </row>
        <row r="702">
          <cell r="D702" t="str">
            <v>PIONEER ASSET MANAGEMENT S.A.</v>
          </cell>
          <cell r="E702">
            <v>0</v>
          </cell>
          <cell r="F702" t="str">
            <v>PIONEER ASSET MANAGEMENT S.A.</v>
          </cell>
          <cell r="G702">
            <v>0</v>
          </cell>
          <cell r="H702">
            <v>4452.5562952971995</v>
          </cell>
          <cell r="K702" t="str">
            <v>PIONEER ASSET MANAGEMENT S.A.</v>
          </cell>
          <cell r="L702">
            <v>24637.9053441475</v>
          </cell>
          <cell r="N702" t="str">
            <v>PIONEER ASSET MANAGEMENT S.A.</v>
          </cell>
          <cell r="O702">
            <v>7064.3586766388</v>
          </cell>
        </row>
        <row r="703">
          <cell r="D703" t="str">
            <v>Robeco Luxembourg S.A.</v>
          </cell>
          <cell r="E703">
            <v>0</v>
          </cell>
          <cell r="F703" t="str">
            <v>Robeco Luxembourg S.A.</v>
          </cell>
          <cell r="G703">
            <v>0</v>
          </cell>
          <cell r="H703">
            <v>1633.7251216645002</v>
          </cell>
          <cell r="K703" t="str">
            <v>Robeco Luxembourg S.A.</v>
          </cell>
          <cell r="L703">
            <v>114681.75960029701</v>
          </cell>
          <cell r="N703" t="str">
            <v>Robeco Luxembourg S.A.</v>
          </cell>
          <cell r="O703">
            <v>60192.79445732871</v>
          </cell>
        </row>
        <row r="704">
          <cell r="D704" t="str">
            <v>ROBECO NEDERLAND BV</v>
          </cell>
          <cell r="E704">
            <v>0</v>
          </cell>
          <cell r="F704" t="str">
            <v>ROBECO NEDERLAND BV</v>
          </cell>
          <cell r="G704">
            <v>0</v>
          </cell>
          <cell r="H704">
            <v>24849.9085050988</v>
          </cell>
          <cell r="K704" t="str">
            <v>ROBECO NEDERLAND BV</v>
          </cell>
          <cell r="L704">
            <v>96473.8054734344</v>
          </cell>
          <cell r="N704" t="str">
            <v>ROBECO NEDERLAND BV</v>
          </cell>
          <cell r="O704">
            <v>0</v>
          </cell>
        </row>
        <row r="705">
          <cell r="D705" t="str">
            <v>Santander Asset Management Luxembourg S.A.</v>
          </cell>
          <cell r="E705">
            <v>0</v>
          </cell>
          <cell r="F705" t="str">
            <v>Santander Asset Management Luxembourg S.A.</v>
          </cell>
          <cell r="G705">
            <v>0</v>
          </cell>
          <cell r="H705">
            <v>3310.1142538832</v>
          </cell>
          <cell r="K705" t="str">
            <v>Santander Asset Management Luxembourg S.A.</v>
          </cell>
          <cell r="L705">
            <v>29300.9261888064</v>
          </cell>
          <cell r="N705" t="str">
            <v>Santander Asset Management Luxembourg S.A.</v>
          </cell>
          <cell r="O705">
            <v>2160.1454244768</v>
          </cell>
        </row>
        <row r="706">
          <cell r="D706" t="str">
            <v>SCHRODER INVESTMENT MANAGEMENT</v>
          </cell>
          <cell r="E706">
            <v>0</v>
          </cell>
          <cell r="F706" t="str">
            <v>SCHRODER INVESTMENT MANAGEMENT</v>
          </cell>
          <cell r="H706">
            <v>7783.569758838699</v>
          </cell>
          <cell r="K706" t="str">
            <v>SCHRODER INVESTMENT MANAGEMENT</v>
          </cell>
          <cell r="L706">
            <v>1255977.69778435</v>
          </cell>
          <cell r="N706" t="str">
            <v>SCHRODER INVESTMENT MANAGEMENT</v>
          </cell>
          <cell r="O706">
            <v>535418.0531938319</v>
          </cell>
        </row>
        <row r="707">
          <cell r="D707" t="str">
            <v>Starwood XI Management GP, L.L.C.</v>
          </cell>
          <cell r="E707">
            <v>0</v>
          </cell>
          <cell r="F707" t="str">
            <v>Starwood XI Management GP, L.L.C.</v>
          </cell>
          <cell r="H707">
            <v>0</v>
          </cell>
          <cell r="K707" t="str">
            <v>Starwood XI Management GP, L.L.C.</v>
          </cell>
          <cell r="L707">
            <v>0</v>
          </cell>
          <cell r="N707" t="str">
            <v>Starwood XI Management GP, L.L.C.</v>
          </cell>
          <cell r="O707">
            <v>0</v>
          </cell>
        </row>
        <row r="708">
          <cell r="D708" t="str">
            <v>STATE STREET BANK AND TRUST COMPANY</v>
          </cell>
          <cell r="E708">
            <v>0</v>
          </cell>
          <cell r="F708" t="str">
            <v>STATE STREET BANK AND TRUST COMPANY</v>
          </cell>
          <cell r="H708">
            <v>87087.4540036</v>
          </cell>
          <cell r="K708" t="str">
            <v>STATE STREET BANK AND TRUST COMPANY</v>
          </cell>
          <cell r="L708">
            <v>4470011.81658128</v>
          </cell>
          <cell r="N708" t="str">
            <v>STATE STREET BANK AND TRUST COMPANY</v>
          </cell>
          <cell r="O708">
            <v>1188374.5288368</v>
          </cell>
        </row>
        <row r="709">
          <cell r="D709" t="str">
            <v>Stonepeak Partners LP</v>
          </cell>
          <cell r="E709">
            <v>0</v>
          </cell>
          <cell r="F709" t="str">
            <v>Stonepeak Partners LP</v>
          </cell>
          <cell r="H709">
            <v>0</v>
          </cell>
          <cell r="K709" t="str">
            <v>Stonepeak Partners LP</v>
          </cell>
          <cell r="L709">
            <v>0</v>
          </cell>
          <cell r="N709" t="str">
            <v>Stonepeak Partners LP</v>
          </cell>
          <cell r="O709">
            <v>0</v>
          </cell>
        </row>
        <row r="710">
          <cell r="D710" t="str">
            <v>Terranum Capital Latin America Real Estate Fu</v>
          </cell>
          <cell r="E710">
            <v>0</v>
          </cell>
          <cell r="F710" t="str">
            <v>Terranum Capital Latin America Real Estate Fu</v>
          </cell>
          <cell r="H710">
            <v>0</v>
          </cell>
          <cell r="K710" t="str">
            <v>Terranum Capital Latin America Real Estate Fu</v>
          </cell>
          <cell r="L710">
            <v>86736.300787231</v>
          </cell>
          <cell r="N710" t="str">
            <v>Terranum Capital Latin America Real Estate Fu</v>
          </cell>
          <cell r="O710">
            <v>0</v>
          </cell>
        </row>
        <row r="711">
          <cell r="D711" t="str">
            <v>TerranumCapital LatAmerica Real Estate FundGP</v>
          </cell>
          <cell r="E711">
            <v>0</v>
          </cell>
          <cell r="F711" t="str">
            <v>TerranumCapital LatAmerica Real Estate FundGP</v>
          </cell>
          <cell r="H711">
            <v>0</v>
          </cell>
          <cell r="K711" t="str">
            <v>TerranumCapital LatAmerica Real Estate FundGP</v>
          </cell>
          <cell r="L711">
            <v>67624.01812914491</v>
          </cell>
          <cell r="N711" t="str">
            <v>TerranumCapital LatAmerica Real Estate FundGP</v>
          </cell>
          <cell r="O711">
            <v>67624.0210753132</v>
          </cell>
        </row>
        <row r="712">
          <cell r="D712" t="str">
            <v>THE VANGUARD GROUP INC.</v>
          </cell>
          <cell r="E712">
            <v>0</v>
          </cell>
          <cell r="F712" t="str">
            <v>THE VANGUARD GROUP INC.</v>
          </cell>
          <cell r="H712">
            <v>2273.097664</v>
          </cell>
          <cell r="K712" t="str">
            <v>THE VANGUARD GROUP INC.</v>
          </cell>
          <cell r="L712">
            <v>700828.0701432801</v>
          </cell>
          <cell r="N712" t="str">
            <v>THE VANGUARD GROUP INC.</v>
          </cell>
          <cell r="O712">
            <v>226089.68075768</v>
          </cell>
        </row>
        <row r="713">
          <cell r="D713" t="str">
            <v>THREADNEEDLE INVESTMENT SERVICES LIMITED</v>
          </cell>
          <cell r="E713">
            <v>0</v>
          </cell>
          <cell r="F713" t="str">
            <v>THREADNEEDLE INVESTMENT SERVICES LIMITED</v>
          </cell>
          <cell r="H713">
            <v>11036.7285379647</v>
          </cell>
          <cell r="K713" t="str">
            <v>THREADNEEDLE INVESTMENT SERVICES LIMITED</v>
          </cell>
          <cell r="L713">
            <v>257177.351815715</v>
          </cell>
          <cell r="N713" t="str">
            <v>THREADNEEDLE INVESTMENT SERVICES LIMITED</v>
          </cell>
          <cell r="O713">
            <v>93236.51369286289</v>
          </cell>
        </row>
        <row r="714">
          <cell r="D714" t="str">
            <v>Tokio Marine Asset Management Co. Ltd (TMAM)</v>
          </cell>
          <cell r="E714">
            <v>0</v>
          </cell>
          <cell r="F714" t="str">
            <v>Tokio Marine Asset Management Co. Ltd (TMAM)</v>
          </cell>
          <cell r="H714">
            <v>115.0616402869</v>
          </cell>
          <cell r="K714" t="str">
            <v>Tokio Marine Asset Management Co. Ltd (TMAM)</v>
          </cell>
          <cell r="L714">
            <v>17636.7968652983</v>
          </cell>
          <cell r="N714" t="str">
            <v>Tokio Marine Asset Management Co. Ltd (TMAM)</v>
          </cell>
          <cell r="O714">
            <v>4439.325830257801</v>
          </cell>
        </row>
        <row r="715">
          <cell r="D715" t="str">
            <v>TRG MANAGEMENT L.P.</v>
          </cell>
          <cell r="E715">
            <v>0</v>
          </cell>
          <cell r="F715" t="str">
            <v>TRG MANAGEMENT L.P.</v>
          </cell>
          <cell r="H715">
            <v>0</v>
          </cell>
          <cell r="K715" t="str">
            <v>TRG MANAGEMENT L.P.</v>
          </cell>
          <cell r="L715">
            <v>218853.789033493</v>
          </cell>
          <cell r="N715" t="str">
            <v>TRG MANAGEMENT L.P.</v>
          </cell>
          <cell r="O715">
            <v>46489.9795185765</v>
          </cell>
        </row>
        <row r="716">
          <cell r="D716" t="str">
            <v>UBS GLOBAL ASSET MANAGEMENT (US) INC.</v>
          </cell>
          <cell r="E716">
            <v>0</v>
          </cell>
          <cell r="F716" t="str">
            <v>UBS GLOBAL ASSET MANAGEMENT (US) INC.</v>
          </cell>
          <cell r="H716">
            <v>11087.6799083718</v>
          </cell>
          <cell r="K716" t="str">
            <v>UBS GLOBAL ASSET MANAGEMENT (US) INC.</v>
          </cell>
          <cell r="L716">
            <v>489996.259497064</v>
          </cell>
          <cell r="N716" t="str">
            <v>UBS GLOBAL ASSET MANAGEMENT (US) INC.</v>
          </cell>
          <cell r="O716">
            <v>235070.773629022</v>
          </cell>
        </row>
        <row r="717">
          <cell r="D717" t="str">
            <v>VAN ECK ASSOCIATES CORPORATION</v>
          </cell>
          <cell r="E717">
            <v>0</v>
          </cell>
          <cell r="F717" t="str">
            <v>VAN ECK ASSOCIATES CORPORATION</v>
          </cell>
          <cell r="H717">
            <v>105066.65604639999</v>
          </cell>
          <cell r="K717" t="str">
            <v>VAN ECK ASSOCIATES CORPORATION</v>
          </cell>
          <cell r="L717">
            <v>304166.4523584</v>
          </cell>
          <cell r="N717" t="str">
            <v>VAN ECK ASSOCIATES CORPORATION</v>
          </cell>
          <cell r="O717">
            <v>86558.638108</v>
          </cell>
        </row>
        <row r="718">
          <cell r="D718" t="str">
            <v>Vanguard Group (Ireland) Limited</v>
          </cell>
          <cell r="E718">
            <v>0</v>
          </cell>
          <cell r="F718" t="str">
            <v>Vanguard Group (Ireland) Limited</v>
          </cell>
          <cell r="H718">
            <v>10469.35290843</v>
          </cell>
          <cell r="K718" t="str">
            <v>Vanguard Group (Ireland) Limited</v>
          </cell>
          <cell r="L718">
            <v>942050.817234514</v>
          </cell>
          <cell r="N718" t="str">
            <v>Vanguard Group (Ireland) Limited</v>
          </cell>
          <cell r="O718">
            <v>343871.410770317</v>
          </cell>
        </row>
        <row r="719">
          <cell r="D719" t="str">
            <v>VEPF VI Co-Invest 1 GP L.P.</v>
          </cell>
          <cell r="E719">
            <v>0</v>
          </cell>
          <cell r="F719" t="str">
            <v>VEPF VI Co-Invest 1 GP L.P.</v>
          </cell>
          <cell r="H719">
            <v>0</v>
          </cell>
          <cell r="K719" t="str">
            <v>VEPF VI Co-Invest 1 GP L.P.</v>
          </cell>
          <cell r="L719">
            <v>0</v>
          </cell>
          <cell r="N719" t="str">
            <v>VEPF VI Co-Invest 1 GP L.P.</v>
          </cell>
          <cell r="O719">
            <v>0</v>
          </cell>
        </row>
        <row r="720">
          <cell r="D720" t="str">
            <v>Veritas Asset Management LLP</v>
          </cell>
          <cell r="E720">
            <v>0</v>
          </cell>
          <cell r="F720" t="str">
            <v>Veritas Asset Management LLP</v>
          </cell>
          <cell r="H720">
            <v>313.9364562204</v>
          </cell>
          <cell r="K720" t="str">
            <v>Veritas Asset Management LLP</v>
          </cell>
          <cell r="L720">
            <v>41879.8020919135</v>
          </cell>
          <cell r="N720" t="str">
            <v>Veritas Asset Management LLP</v>
          </cell>
          <cell r="O720">
            <v>9669.7112370655</v>
          </cell>
        </row>
        <row r="721">
          <cell r="D721" t="str">
            <v>VONTOBEL EUROPE</v>
          </cell>
          <cell r="E721">
            <v>0</v>
          </cell>
          <cell r="F721" t="str">
            <v>VONTOBEL EUROPE</v>
          </cell>
          <cell r="H721">
            <v>95805.4649617804</v>
          </cell>
          <cell r="K721" t="str">
            <v>VONTOBEL EUROPE</v>
          </cell>
          <cell r="L721">
            <v>430126.60569188703</v>
          </cell>
          <cell r="N721" t="str">
            <v>VONTOBEL EUROPE</v>
          </cell>
          <cell r="O721">
            <v>98631.6234624</v>
          </cell>
        </row>
        <row r="722">
          <cell r="D722" t="str">
            <v>Wellington Luxembourg S.à r.l.</v>
          </cell>
          <cell r="E722">
            <v>0</v>
          </cell>
          <cell r="F722" t="str">
            <v>Wellington Luxembourg S.à r.l.</v>
          </cell>
          <cell r="H722">
            <v>32.121412758</v>
          </cell>
          <cell r="K722" t="str">
            <v>Wellington Luxembourg S.à r.l.</v>
          </cell>
          <cell r="L722">
            <v>128336.455797434</v>
          </cell>
          <cell r="N722" t="str">
            <v>Wellington Luxembourg S.à r.l.</v>
          </cell>
          <cell r="O722">
            <v>23505.3276327708</v>
          </cell>
        </row>
        <row r="723">
          <cell r="D723" t="str">
            <v>Wellington Management Group LLP</v>
          </cell>
          <cell r="E723">
            <v>0</v>
          </cell>
          <cell r="F723" t="str">
            <v>Wellington Management Group LLP</v>
          </cell>
          <cell r="H723">
            <v>132477.229869133</v>
          </cell>
          <cell r="K723" t="str">
            <v>Wellington Management Group LLP</v>
          </cell>
          <cell r="L723">
            <v>334327.914638656</v>
          </cell>
          <cell r="N723" t="str">
            <v>Wellington Management Group LLP</v>
          </cell>
          <cell r="O723">
            <v>0</v>
          </cell>
        </row>
        <row r="724">
          <cell r="D724" t="str">
            <v>WisdomTree Asset Management Inc.</v>
          </cell>
          <cell r="E724">
            <v>0</v>
          </cell>
          <cell r="F724" t="str">
            <v>WisdomTree Asset Management Inc.</v>
          </cell>
          <cell r="H724">
            <v>12756.760716</v>
          </cell>
          <cell r="K724" t="str">
            <v>WisdomTree Asset Management Inc.</v>
          </cell>
          <cell r="L724">
            <v>1289481.58848</v>
          </cell>
          <cell r="N724" t="str">
            <v>WisdomTree Asset Management Inc.</v>
          </cell>
          <cell r="O724">
            <v>426861.077444</v>
          </cell>
        </row>
        <row r="725">
          <cell r="D725" t="str">
            <v> </v>
          </cell>
          <cell r="E725">
            <v>0</v>
          </cell>
          <cell r="F725" t="str">
            <v> </v>
          </cell>
          <cell r="H725">
            <v>72682.99261484628</v>
          </cell>
          <cell r="K725" t="str">
            <v> </v>
          </cell>
          <cell r="L725">
            <v>88988.38794716001</v>
          </cell>
          <cell r="N725" t="str">
            <v> </v>
          </cell>
          <cell r="O725">
            <v>5213.5322293156005</v>
          </cell>
        </row>
        <row r="726">
          <cell r="D726" t="str">
            <v>Cielo S.A.</v>
          </cell>
          <cell r="E726">
            <v>0</v>
          </cell>
          <cell r="F726" t="str">
            <v>Cielo S.A.</v>
          </cell>
          <cell r="H726">
            <v>161.714502883</v>
          </cell>
          <cell r="K726" t="str">
            <v>Cielo S.A.</v>
          </cell>
          <cell r="L726">
            <v>2073.5904003166</v>
          </cell>
          <cell r="N726" t="str">
            <v>Cielo S.A.</v>
          </cell>
          <cell r="O726">
            <v>827.8087657631</v>
          </cell>
        </row>
        <row r="727">
          <cell r="D727" t="str">
            <v>El Puerto de Liverpool S.A.B. de C.V.</v>
          </cell>
          <cell r="E727">
            <v>0</v>
          </cell>
          <cell r="F727" t="str">
            <v>El Puerto de Liverpool S.A.B. de C.V.</v>
          </cell>
          <cell r="H727">
            <v>6995.5256604538</v>
          </cell>
          <cell r="K727" t="str">
            <v>El Puerto de Liverpool S.A.B. de C.V.</v>
          </cell>
          <cell r="L727">
            <v>38012.3599170456</v>
          </cell>
          <cell r="N727" t="str">
            <v>El Puerto de Liverpool S.A.B. de C.V.</v>
          </cell>
          <cell r="O727">
            <v>0</v>
          </cell>
        </row>
        <row r="728">
          <cell r="D728" t="str">
            <v>Gruma, S.A.B. de C.V</v>
          </cell>
          <cell r="E728">
            <v>0</v>
          </cell>
          <cell r="F728" t="str">
            <v>Gruma, S.A.B. de C.V</v>
          </cell>
          <cell r="H728">
            <v>776.542862333</v>
          </cell>
          <cell r="K728" t="str">
            <v>Gruma, S.A.B. de C.V</v>
          </cell>
          <cell r="L728">
            <v>10422.7643927496</v>
          </cell>
          <cell r="N728" t="str">
            <v>Gruma, S.A.B. de C.V</v>
          </cell>
          <cell r="O728">
            <v>4385.7234635525</v>
          </cell>
        </row>
        <row r="729">
          <cell r="D729" t="str">
            <v>GRUPO TELEVISA S. A.</v>
          </cell>
          <cell r="E729">
            <v>0</v>
          </cell>
          <cell r="F729" t="str">
            <v>GRUPO TELEVISA S. A.</v>
          </cell>
          <cell r="H729">
            <v>10093.6192318713</v>
          </cell>
          <cell r="K729" t="str">
            <v>GRUPO TELEVISA S. A.</v>
          </cell>
          <cell r="L729">
            <v>13458.158975828399</v>
          </cell>
          <cell r="N729" t="str">
            <v>GRUPO TELEVISA S. A.</v>
          </cell>
          <cell r="O729">
            <v>0</v>
          </cell>
        </row>
        <row r="730">
          <cell r="D730" t="str">
            <v>Guanay Finance Limited</v>
          </cell>
          <cell r="E730">
            <v>0</v>
          </cell>
          <cell r="F730" t="str">
            <v>Guanay Finance Limited</v>
          </cell>
          <cell r="H730">
            <v>51373.810712497194</v>
          </cell>
          <cell r="K730" t="str">
            <v>Guanay Finance Limited</v>
          </cell>
          <cell r="L730">
            <v>8612.6160371798</v>
          </cell>
          <cell r="N730" t="str">
            <v>Guanay Finance Limited</v>
          </cell>
          <cell r="O730">
            <v>0</v>
          </cell>
        </row>
        <row r="731">
          <cell r="D731" t="str">
            <v>Nexa Resources S.A.</v>
          </cell>
          <cell r="E731">
            <v>0</v>
          </cell>
          <cell r="F731" t="str">
            <v>Nexa Resources S.A.</v>
          </cell>
          <cell r="H731">
            <v>3281.779644808</v>
          </cell>
          <cell r="K731" t="str">
            <v>Nexa Resources S.A.</v>
          </cell>
          <cell r="L731">
            <v>16408.89822404</v>
          </cell>
          <cell r="N731" t="str">
            <v>Nexa Resources S.A.</v>
          </cell>
          <cell r="O731">
            <v>0</v>
          </cell>
        </row>
        <row r="732">
          <cell r="D732" t="str">
            <v>III. OPERACIONES EN TRANSITO</v>
          </cell>
          <cell r="E732">
            <v>-19277.52225</v>
          </cell>
          <cell r="F732" t="str">
            <v>III. OPERACIONES EN TRANSITO</v>
          </cell>
          <cell r="H732">
            <v>-25646.7461097394</v>
          </cell>
          <cell r="K732" t="str">
            <v>III. OPERACIONES EN TRANSITO</v>
          </cell>
          <cell r="L732">
            <v>-26979.173094529902</v>
          </cell>
          <cell r="N732" t="str">
            <v>III. OPERACIONES EN TRANSITO</v>
          </cell>
          <cell r="O732">
            <v>-29827.5502237669</v>
          </cell>
        </row>
        <row r="733">
          <cell r="D733" t="str">
            <v> </v>
          </cell>
          <cell r="E733">
            <v>-19277.52225</v>
          </cell>
          <cell r="F733" t="str">
            <v> </v>
          </cell>
          <cell r="H733">
            <v>-25646.7461097394</v>
          </cell>
          <cell r="K733" t="str">
            <v> </v>
          </cell>
          <cell r="L733">
            <v>-26979.173094529902</v>
          </cell>
          <cell r="N733" t="str">
            <v> </v>
          </cell>
          <cell r="O733">
            <v>-29827.5502237669</v>
          </cell>
        </row>
        <row r="734">
          <cell r="D734" t="str">
            <v/>
          </cell>
          <cell r="E734">
            <v>-19277.52225</v>
          </cell>
          <cell r="F734" t="str">
            <v/>
          </cell>
          <cell r="H734">
            <v>-25646.7461097394</v>
          </cell>
          <cell r="K734" t="str">
            <v/>
          </cell>
          <cell r="L734">
            <v>-26979.173094529902</v>
          </cell>
          <cell r="N734" t="str">
            <v/>
          </cell>
          <cell r="O734">
            <v>-29827.5502237669</v>
          </cell>
        </row>
        <row r="735">
          <cell r="D735" t="str">
            <v>Total </v>
          </cell>
          <cell r="E735">
            <v>2149472.5729711456</v>
          </cell>
          <cell r="F735" t="str">
            <v>Total </v>
          </cell>
          <cell r="H735">
            <v>16556929.091394518</v>
          </cell>
          <cell r="K735" t="str">
            <v>Total </v>
          </cell>
          <cell r="L735">
            <v>117358397.52143778</v>
          </cell>
          <cell r="N735" t="str">
            <v>Total </v>
          </cell>
          <cell r="O735">
            <v>23533952.140409175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K40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12.25390625" style="2" customWidth="1"/>
    <col min="2" max="5" width="15.00390625" style="2" customWidth="1"/>
    <col min="6" max="16384" width="11.375" style="2" customWidth="1"/>
  </cols>
  <sheetData>
    <row r="1" ht="19.5" customHeight="1">
      <c r="A1" s="1"/>
    </row>
    <row r="2" spans="1:8" ht="83.25" customHeight="1">
      <c r="A2" s="69" t="s">
        <v>0</v>
      </c>
      <c r="B2" s="69"/>
      <c r="C2" s="69"/>
      <c r="D2" s="69"/>
      <c r="E2" s="69"/>
      <c r="H2" s="5"/>
    </row>
    <row r="3" spans="1:5" ht="17.25" customHeight="1">
      <c r="A3" s="70">
        <v>43343</v>
      </c>
      <c r="B3" s="70"/>
      <c r="C3" s="70"/>
      <c r="D3" s="70"/>
      <c r="E3" s="70"/>
    </row>
    <row r="4" spans="1:5" ht="15.75">
      <c r="A4" s="71" t="s">
        <v>1</v>
      </c>
      <c r="B4" s="71"/>
      <c r="C4" s="71"/>
      <c r="D4" s="71"/>
      <c r="E4" s="71"/>
    </row>
    <row r="5" spans="1:11" ht="14.25" thickBot="1">
      <c r="A5" s="61"/>
      <c r="B5" s="61"/>
      <c r="C5" s="61"/>
      <c r="D5" s="61"/>
      <c r="E5" s="61"/>
      <c r="G5" s="10"/>
      <c r="H5" s="10"/>
      <c r="I5" s="10"/>
      <c r="J5" s="10"/>
      <c r="K5" s="10"/>
    </row>
    <row r="6" spans="1:11" ht="12.75">
      <c r="A6" s="62" t="s">
        <v>2</v>
      </c>
      <c r="B6" s="62" t="s">
        <v>3</v>
      </c>
      <c r="C6" s="63" t="s">
        <v>4</v>
      </c>
      <c r="D6" s="63" t="s">
        <v>5</v>
      </c>
      <c r="E6" s="63" t="s">
        <v>6</v>
      </c>
      <c r="G6" s="64"/>
      <c r="H6" s="65"/>
      <c r="I6" s="65"/>
      <c r="J6" s="65"/>
      <c r="K6" s="10"/>
    </row>
    <row r="7" spans="1:11" ht="6.75" customHeight="1">
      <c r="A7" s="54"/>
      <c r="B7" s="54"/>
      <c r="C7" s="54"/>
      <c r="D7" s="54"/>
      <c r="E7" s="54"/>
      <c r="G7" s="10"/>
      <c r="H7" s="10"/>
      <c r="I7" s="10"/>
      <c r="J7" s="10"/>
      <c r="K7" s="10"/>
    </row>
    <row r="8" spans="1:11" ht="12.75">
      <c r="A8" s="66">
        <v>43313</v>
      </c>
      <c r="B8" s="17">
        <v>11.1198746</v>
      </c>
      <c r="C8" s="17">
        <v>11.0667713</v>
      </c>
      <c r="D8" s="17">
        <v>11.0148336</v>
      </c>
      <c r="E8" s="17">
        <v>11.0872999</v>
      </c>
      <c r="G8" s="18"/>
      <c r="H8" s="18"/>
      <c r="I8" s="18"/>
      <c r="J8" s="18"/>
      <c r="K8" s="10"/>
    </row>
    <row r="9" spans="1:11" ht="12.75">
      <c r="A9" s="66">
        <v>43314</v>
      </c>
      <c r="B9" s="17">
        <v>11.1210056</v>
      </c>
      <c r="C9" s="17">
        <v>11.0677724</v>
      </c>
      <c r="D9" s="17">
        <v>11.0159968</v>
      </c>
      <c r="E9" s="17">
        <v>11.0885059</v>
      </c>
      <c r="G9" s="18"/>
      <c r="H9" s="18"/>
      <c r="I9" s="18"/>
      <c r="J9" s="18"/>
      <c r="K9" s="10"/>
    </row>
    <row r="10" spans="1:11" ht="12.75">
      <c r="A10" s="66">
        <v>43315</v>
      </c>
      <c r="B10" s="17">
        <v>11.1219953</v>
      </c>
      <c r="C10" s="17">
        <v>11.0687775</v>
      </c>
      <c r="D10" s="17">
        <v>11.0168969</v>
      </c>
      <c r="E10" s="17">
        <v>11.0896028</v>
      </c>
      <c r="G10" s="18"/>
      <c r="H10" s="18"/>
      <c r="I10" s="18"/>
      <c r="J10" s="18"/>
      <c r="K10" s="10"/>
    </row>
    <row r="11" spans="1:11" ht="12.75">
      <c r="A11" s="66">
        <v>43318</v>
      </c>
      <c r="B11" s="17">
        <v>11.1250129</v>
      </c>
      <c r="C11" s="17">
        <v>11.0717906</v>
      </c>
      <c r="D11" s="17">
        <v>11.019809</v>
      </c>
      <c r="E11" s="17">
        <v>11.0928795</v>
      </c>
      <c r="G11" s="18"/>
      <c r="H11" s="18"/>
      <c r="I11" s="18"/>
      <c r="J11" s="18"/>
      <c r="K11" s="10"/>
    </row>
    <row r="12" spans="1:10" ht="12.75">
      <c r="A12" s="66">
        <v>43319</v>
      </c>
      <c r="B12" s="17">
        <v>11.1260911</v>
      </c>
      <c r="C12" s="17">
        <v>11.0728572</v>
      </c>
      <c r="D12" s="17">
        <v>11.0209231</v>
      </c>
      <c r="E12" s="17">
        <v>11.0940139</v>
      </c>
      <c r="G12" s="18"/>
      <c r="H12" s="18"/>
      <c r="I12" s="18"/>
      <c r="J12" s="18"/>
    </row>
    <row r="13" spans="1:10" ht="12.75">
      <c r="A13" s="66">
        <v>43320</v>
      </c>
      <c r="B13" s="17">
        <v>11.1271469</v>
      </c>
      <c r="C13" s="17">
        <v>11.0737483</v>
      </c>
      <c r="D13" s="17">
        <v>11.0218294</v>
      </c>
      <c r="E13" s="17">
        <v>11.0950245</v>
      </c>
      <c r="G13" s="18"/>
      <c r="H13" s="18"/>
      <c r="I13" s="18"/>
      <c r="J13" s="18"/>
    </row>
    <row r="14" spans="1:10" ht="12.75">
      <c r="A14" s="66">
        <v>43321</v>
      </c>
      <c r="B14" s="17">
        <v>11.1283594</v>
      </c>
      <c r="C14" s="17">
        <v>11.0747887</v>
      </c>
      <c r="D14" s="17">
        <v>11.0229333</v>
      </c>
      <c r="E14" s="17">
        <v>11.0961367</v>
      </c>
      <c r="G14" s="18"/>
      <c r="H14" s="18"/>
      <c r="I14" s="18"/>
      <c r="J14" s="18"/>
    </row>
    <row r="15" spans="1:10" ht="12.75">
      <c r="A15" s="66">
        <v>43322</v>
      </c>
      <c r="B15" s="17">
        <v>11.1297143</v>
      </c>
      <c r="C15" s="17">
        <v>11.0758229</v>
      </c>
      <c r="D15" s="17">
        <v>11.024444</v>
      </c>
      <c r="E15" s="17">
        <v>11.0973572</v>
      </c>
      <c r="G15" s="18"/>
      <c r="H15" s="18"/>
      <c r="I15" s="18"/>
      <c r="J15" s="18"/>
    </row>
    <row r="16" spans="1:10" ht="12.75">
      <c r="A16" s="66">
        <v>43325</v>
      </c>
      <c r="B16" s="17">
        <v>11.1329233</v>
      </c>
      <c r="C16" s="17">
        <v>11.0789027</v>
      </c>
      <c r="D16" s="17">
        <v>11.0276144</v>
      </c>
      <c r="E16" s="17">
        <v>11.1006947</v>
      </c>
      <c r="G16" s="18"/>
      <c r="H16" s="18"/>
      <c r="I16" s="18"/>
      <c r="J16" s="18"/>
    </row>
    <row r="17" spans="1:10" ht="12.75">
      <c r="A17" s="66">
        <v>43326</v>
      </c>
      <c r="B17" s="17">
        <v>11.1339517</v>
      </c>
      <c r="C17" s="17">
        <v>11.07997</v>
      </c>
      <c r="D17" s="17">
        <v>11.0285405</v>
      </c>
      <c r="E17" s="17">
        <v>11.1017828</v>
      </c>
      <c r="G17" s="18"/>
      <c r="H17" s="18"/>
      <c r="I17" s="18"/>
      <c r="J17" s="18"/>
    </row>
    <row r="18" spans="1:10" ht="12.75">
      <c r="A18" s="66">
        <v>43327</v>
      </c>
      <c r="B18" s="17">
        <v>11.1344378</v>
      </c>
      <c r="C18" s="17">
        <v>11.0809482</v>
      </c>
      <c r="D18" s="17">
        <v>11.0289594</v>
      </c>
      <c r="E18" s="17">
        <v>11.1027204</v>
      </c>
      <c r="G18" s="18"/>
      <c r="H18" s="18"/>
      <c r="I18" s="18"/>
      <c r="J18" s="18"/>
    </row>
    <row r="19" spans="1:10" ht="12.75">
      <c r="A19" s="66">
        <v>43328</v>
      </c>
      <c r="B19" s="17">
        <v>11.1352769</v>
      </c>
      <c r="C19" s="17">
        <v>11.0819498</v>
      </c>
      <c r="D19" s="17">
        <v>11.0297283</v>
      </c>
      <c r="E19" s="17">
        <v>11.1037298</v>
      </c>
      <c r="G19" s="18"/>
      <c r="H19" s="18"/>
      <c r="I19" s="18"/>
      <c r="J19" s="18"/>
    </row>
    <row r="20" spans="1:10" ht="12.75">
      <c r="A20" s="66">
        <v>43329</v>
      </c>
      <c r="B20" s="17">
        <v>11.1363833</v>
      </c>
      <c r="C20" s="17">
        <v>11.0829719</v>
      </c>
      <c r="D20" s="17">
        <v>11.0308061</v>
      </c>
      <c r="E20" s="17">
        <v>11.1048716</v>
      </c>
      <c r="G20" s="18"/>
      <c r="H20" s="18"/>
      <c r="I20" s="18"/>
      <c r="J20" s="18"/>
    </row>
    <row r="21" spans="1:10" ht="12.75">
      <c r="A21" s="66">
        <v>43332</v>
      </c>
      <c r="B21" s="17">
        <v>11.1395625</v>
      </c>
      <c r="C21" s="17">
        <v>11.0860173</v>
      </c>
      <c r="D21" s="17">
        <v>11.0340247</v>
      </c>
      <c r="E21" s="17">
        <v>11.1082473</v>
      </c>
      <c r="G21" s="18"/>
      <c r="H21" s="18"/>
      <c r="I21" s="18"/>
      <c r="J21" s="18"/>
    </row>
    <row r="22" spans="1:10" ht="12.75">
      <c r="A22" s="66">
        <v>43333</v>
      </c>
      <c r="B22" s="17">
        <v>11.1408373</v>
      </c>
      <c r="C22" s="17">
        <v>11.0870245</v>
      </c>
      <c r="D22" s="17">
        <v>11.0351134</v>
      </c>
      <c r="E22" s="17">
        <v>11.1093122</v>
      </c>
      <c r="G22" s="18"/>
      <c r="H22" s="18"/>
      <c r="I22" s="18"/>
      <c r="J22" s="18"/>
    </row>
    <row r="23" spans="1:10" ht="12.75">
      <c r="A23" s="66">
        <v>43334</v>
      </c>
      <c r="B23" s="17">
        <v>11.141982</v>
      </c>
      <c r="C23" s="17">
        <v>11.0880575</v>
      </c>
      <c r="D23" s="17">
        <v>11.0359942</v>
      </c>
      <c r="E23" s="17">
        <v>11.11034</v>
      </c>
      <c r="F23" s="19"/>
      <c r="G23" s="18"/>
      <c r="H23" s="18"/>
      <c r="I23" s="18"/>
      <c r="J23" s="18"/>
    </row>
    <row r="24" spans="1:10" ht="12.75">
      <c r="A24" s="66">
        <v>43335</v>
      </c>
      <c r="B24" s="17">
        <v>11.1433343</v>
      </c>
      <c r="C24" s="17">
        <v>11.0890832</v>
      </c>
      <c r="D24" s="17">
        <v>11.0373013</v>
      </c>
      <c r="E24" s="17">
        <v>11.1115343</v>
      </c>
      <c r="F24" s="19"/>
      <c r="G24" s="18"/>
      <c r="H24" s="18"/>
      <c r="I24" s="18"/>
      <c r="J24" s="18"/>
    </row>
    <row r="25" spans="1:10" ht="12.75">
      <c r="A25" s="66">
        <v>43336</v>
      </c>
      <c r="B25" s="17">
        <v>11.1445127</v>
      </c>
      <c r="C25" s="17">
        <v>11.0901642</v>
      </c>
      <c r="D25" s="17">
        <v>11.0383865</v>
      </c>
      <c r="E25" s="17">
        <v>11.1126387</v>
      </c>
      <c r="F25" s="19"/>
      <c r="G25" s="18"/>
      <c r="H25" s="18"/>
      <c r="I25" s="18"/>
      <c r="J25" s="18"/>
    </row>
    <row r="26" spans="1:10" ht="12.75">
      <c r="A26" s="66">
        <v>43339</v>
      </c>
      <c r="B26" s="17">
        <v>11.1480689</v>
      </c>
      <c r="C26" s="17">
        <v>11.0933099</v>
      </c>
      <c r="D26" s="17">
        <v>11.0418053</v>
      </c>
      <c r="E26" s="17">
        <v>11.1160185</v>
      </c>
      <c r="F26" s="19"/>
      <c r="G26" s="18"/>
      <c r="H26" s="18"/>
      <c r="I26" s="18"/>
      <c r="J26" s="18"/>
    </row>
    <row r="27" spans="1:10" ht="12.75">
      <c r="A27" s="66">
        <v>43340</v>
      </c>
      <c r="B27" s="17">
        <v>11.1491881</v>
      </c>
      <c r="C27" s="17">
        <v>11.0943648</v>
      </c>
      <c r="D27" s="17">
        <v>11.0429188</v>
      </c>
      <c r="E27" s="17">
        <v>11.1171499</v>
      </c>
      <c r="F27" s="19"/>
      <c r="G27" s="18"/>
      <c r="H27" s="18"/>
      <c r="I27" s="18"/>
      <c r="J27" s="18"/>
    </row>
    <row r="28" spans="1:10" ht="12.75">
      <c r="A28" s="66">
        <v>43341</v>
      </c>
      <c r="B28" s="17">
        <v>11.1503693</v>
      </c>
      <c r="C28" s="17">
        <v>11.0954163</v>
      </c>
      <c r="D28" s="17">
        <v>11.0440372</v>
      </c>
      <c r="E28" s="17">
        <v>11.1182743</v>
      </c>
      <c r="G28" s="18"/>
      <c r="H28" s="18"/>
      <c r="I28" s="18"/>
      <c r="J28" s="18"/>
    </row>
    <row r="29" spans="1:10" ht="12.75">
      <c r="A29" s="66">
        <v>43342</v>
      </c>
      <c r="B29" s="17">
        <v>11.1515091</v>
      </c>
      <c r="C29" s="17">
        <v>11.096427</v>
      </c>
      <c r="D29" s="17">
        <v>11.0451338</v>
      </c>
      <c r="E29" s="17">
        <v>11.119409</v>
      </c>
      <c r="G29" s="18"/>
      <c r="H29" s="18"/>
      <c r="I29" s="18"/>
      <c r="J29" s="18"/>
    </row>
    <row r="30" spans="1:10" ht="6.75" customHeight="1">
      <c r="A30" s="66">
        <v>43343</v>
      </c>
      <c r="B30" s="17">
        <v>11.1527271</v>
      </c>
      <c r="C30" s="17">
        <v>11.0974094</v>
      </c>
      <c r="D30" s="17">
        <v>11.0469056</v>
      </c>
      <c r="E30" s="17">
        <v>11.120575</v>
      </c>
      <c r="G30" s="18"/>
      <c r="H30" s="18"/>
      <c r="I30" s="18"/>
      <c r="J30" s="18"/>
    </row>
    <row r="31" spans="1:10" ht="9" customHeight="1" thickBot="1">
      <c r="A31" s="67"/>
      <c r="C31" s="21"/>
      <c r="D31" s="21"/>
      <c r="E31" s="21"/>
      <c r="G31" s="10"/>
      <c r="H31" s="10"/>
      <c r="I31" s="10"/>
      <c r="J31" s="10"/>
    </row>
    <row r="32" spans="1:10" ht="59.25" customHeight="1">
      <c r="A32" s="72" t="s">
        <v>7</v>
      </c>
      <c r="B32" s="72"/>
      <c r="C32" s="72"/>
      <c r="D32" s="72"/>
      <c r="E32" s="72"/>
      <c r="G32" s="22"/>
      <c r="H32" s="22"/>
      <c r="I32" s="22"/>
      <c r="J32" s="22"/>
    </row>
    <row r="33" spans="1:5" ht="12.75" customHeight="1">
      <c r="A33" s="68"/>
      <c r="B33" s="68"/>
      <c r="C33" s="68"/>
      <c r="D33" s="68"/>
      <c r="E33" s="68"/>
    </row>
    <row r="34" spans="1:5" ht="12.75" customHeight="1">
      <c r="A34" s="68"/>
      <c r="B34" s="68"/>
      <c r="C34" s="68"/>
      <c r="D34" s="68"/>
      <c r="E34" s="68"/>
    </row>
    <row r="35" spans="1:5" ht="12.75" customHeight="1">
      <c r="A35" s="68"/>
      <c r="B35" s="68"/>
      <c r="C35" s="68"/>
      <c r="D35" s="68"/>
      <c r="E35" s="68"/>
    </row>
    <row r="38" spans="2:5" ht="12.75">
      <c r="B38" s="23"/>
      <c r="C38" s="23"/>
      <c r="D38" s="23"/>
      <c r="E38" s="23"/>
    </row>
    <row r="39" spans="2:7" ht="12.75">
      <c r="B39" s="24"/>
      <c r="C39" s="24"/>
      <c r="D39" s="24"/>
      <c r="E39" s="24"/>
      <c r="F39" s="24"/>
      <c r="G39" s="24"/>
    </row>
    <row r="40" spans="2:7" ht="12.75">
      <c r="B40" s="25"/>
      <c r="C40" s="25"/>
      <c r="D40" s="25"/>
      <c r="E40" s="25"/>
      <c r="F40" s="24"/>
      <c r="G40" s="24"/>
    </row>
  </sheetData>
  <sheetProtection/>
  <mergeCells count="4">
    <mergeCell ref="A2:E2"/>
    <mergeCell ref="A3:E3"/>
    <mergeCell ref="A4:E4"/>
    <mergeCell ref="A32:E32"/>
  </mergeCells>
  <conditionalFormatting sqref="G9:J32">
    <cfRule type="cellIs" priority="2" dxfId="5" operator="greaterThan" stopIfTrue="1">
      <formula>0.0005</formula>
    </cfRule>
  </conditionalFormatting>
  <conditionalFormatting sqref="G8:J32">
    <cfRule type="cellIs" priority="1" dxfId="5" operator="greaterThan" stopIfTrue="1">
      <formula>0.005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0"/>
  <dimension ref="A1:J38"/>
  <sheetViews>
    <sheetView zoomScalePageLayoutView="0" workbookViewId="0" topLeftCell="A1">
      <selection activeCell="A2" sqref="A2"/>
    </sheetView>
  </sheetViews>
  <sheetFormatPr defaultColWidth="11.00390625" defaultRowHeight="12.75"/>
  <cols>
    <col min="1" max="1" width="11.125" style="26" customWidth="1"/>
    <col min="2" max="5" width="16.375" style="26" customWidth="1"/>
    <col min="6" max="6" width="20.75390625" style="26" customWidth="1"/>
    <col min="7" max="10" width="12.75390625" style="26" customWidth="1"/>
    <col min="11" max="12" width="11.375" style="26" customWidth="1"/>
    <col min="13" max="13" width="7.875" style="26" customWidth="1"/>
    <col min="14" max="16384" width="11.375" style="26" customWidth="1"/>
  </cols>
  <sheetData>
    <row r="1" ht="19.5" customHeight="1">
      <c r="A1" s="1"/>
    </row>
    <row r="2" spans="1:8" s="27" customFormat="1" ht="81" customHeight="1">
      <c r="A2" s="3" t="s">
        <v>8</v>
      </c>
      <c r="B2" s="3"/>
      <c r="C2" s="4"/>
      <c r="D2" s="4"/>
      <c r="E2" s="4"/>
      <c r="H2" s="5"/>
    </row>
    <row r="3" spans="1:5" s="27" customFormat="1" ht="17.25" customHeight="1">
      <c r="A3" s="6">
        <v>43343</v>
      </c>
      <c r="B3" s="6"/>
      <c r="C3" s="7"/>
      <c r="D3" s="7"/>
      <c r="E3" s="7"/>
    </row>
    <row r="4" spans="1:5" s="27" customFormat="1" ht="17.25" customHeight="1">
      <c r="A4" s="8" t="s">
        <v>1</v>
      </c>
      <c r="B4" s="8"/>
      <c r="C4" s="4"/>
      <c r="D4" s="4"/>
      <c r="E4" s="4"/>
    </row>
    <row r="5" spans="1:5" ht="3.75" customHeight="1" thickBot="1">
      <c r="A5" s="9"/>
      <c r="B5" s="9"/>
      <c r="C5" s="9"/>
      <c r="D5" s="9"/>
      <c r="E5" s="9"/>
    </row>
    <row r="6" spans="1:10" ht="13.5">
      <c r="A6" s="11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G6" s="13"/>
      <c r="H6" s="14"/>
      <c r="I6" s="14"/>
      <c r="J6" s="14"/>
    </row>
    <row r="7" spans="1:10" ht="3.75" customHeight="1">
      <c r="A7" s="15"/>
      <c r="B7" s="15"/>
      <c r="C7" s="15"/>
      <c r="D7" s="15"/>
      <c r="E7" s="15"/>
      <c r="G7" s="10"/>
      <c r="H7" s="10"/>
      <c r="I7" s="10"/>
      <c r="J7" s="10"/>
    </row>
    <row r="8" spans="1:6" ht="13.5" customHeight="1">
      <c r="A8" s="16">
        <v>43313</v>
      </c>
      <c r="B8" s="17">
        <v>15.0583335</v>
      </c>
      <c r="C8" s="17">
        <v>23.7264958</v>
      </c>
      <c r="D8" s="17">
        <v>24.5090213</v>
      </c>
      <c r="E8" s="17">
        <v>22.8063917</v>
      </c>
      <c r="F8" s="28"/>
    </row>
    <row r="9" spans="1:10" ht="13.5" customHeight="1">
      <c r="A9" s="16">
        <v>43314</v>
      </c>
      <c r="B9" s="17">
        <v>15.0621729</v>
      </c>
      <c r="C9" s="17">
        <v>23.7245796</v>
      </c>
      <c r="D9" s="17">
        <v>24.5018372</v>
      </c>
      <c r="E9" s="17">
        <v>22.8078139</v>
      </c>
      <c r="F9" s="28"/>
      <c r="G9" s="18"/>
      <c r="H9" s="18"/>
      <c r="I9" s="18"/>
      <c r="J9" s="18"/>
    </row>
    <row r="10" spans="1:10" ht="13.5" customHeight="1">
      <c r="A10" s="16">
        <v>43315</v>
      </c>
      <c r="B10" s="17">
        <v>15.080561</v>
      </c>
      <c r="C10" s="17">
        <v>23.7694958</v>
      </c>
      <c r="D10" s="17">
        <v>24.5449349</v>
      </c>
      <c r="E10" s="17">
        <v>22.8396461</v>
      </c>
      <c r="F10" s="28"/>
      <c r="G10" s="18"/>
      <c r="H10" s="18"/>
      <c r="I10" s="18"/>
      <c r="J10" s="18"/>
    </row>
    <row r="11" spans="1:10" ht="13.5" customHeight="1">
      <c r="A11" s="16">
        <v>43318</v>
      </c>
      <c r="B11" s="17">
        <v>15.0902709</v>
      </c>
      <c r="C11" s="17">
        <v>23.7836959</v>
      </c>
      <c r="D11" s="17">
        <v>24.5727631</v>
      </c>
      <c r="E11" s="17">
        <v>22.8541428</v>
      </c>
      <c r="F11" s="28"/>
      <c r="G11" s="18"/>
      <c r="H11" s="18"/>
      <c r="I11" s="18"/>
      <c r="J11" s="18"/>
    </row>
    <row r="12" spans="1:10" ht="13.5" customHeight="1">
      <c r="A12" s="16">
        <v>43319</v>
      </c>
      <c r="B12" s="17">
        <v>15.1044977</v>
      </c>
      <c r="C12" s="17">
        <v>23.7956689</v>
      </c>
      <c r="D12" s="17">
        <v>24.5868133</v>
      </c>
      <c r="E12" s="17">
        <v>22.8521423</v>
      </c>
      <c r="F12" s="28"/>
      <c r="G12" s="18"/>
      <c r="H12" s="18"/>
      <c r="I12" s="18"/>
      <c r="J12" s="18"/>
    </row>
    <row r="13" spans="1:10" ht="13.5" customHeight="1">
      <c r="A13" s="16">
        <v>43320</v>
      </c>
      <c r="B13" s="17">
        <v>15.0983252</v>
      </c>
      <c r="C13" s="17">
        <v>23.792692</v>
      </c>
      <c r="D13" s="17">
        <v>24.5746131</v>
      </c>
      <c r="E13" s="17">
        <v>22.8491276</v>
      </c>
      <c r="G13" s="18"/>
      <c r="H13" s="18"/>
      <c r="I13" s="18"/>
      <c r="J13" s="18"/>
    </row>
    <row r="14" spans="1:10" ht="13.5" customHeight="1">
      <c r="A14" s="16">
        <v>43321</v>
      </c>
      <c r="B14" s="17">
        <v>15.0832599</v>
      </c>
      <c r="C14" s="17">
        <v>23.7512625</v>
      </c>
      <c r="D14" s="17">
        <v>24.5332863</v>
      </c>
      <c r="E14" s="17">
        <v>22.8118934</v>
      </c>
      <c r="G14" s="18"/>
      <c r="H14" s="18"/>
      <c r="I14" s="18"/>
      <c r="J14" s="18"/>
    </row>
    <row r="15" spans="1:10" ht="13.5" customHeight="1">
      <c r="A15" s="16">
        <v>43322</v>
      </c>
      <c r="B15" s="17">
        <v>15.0513383</v>
      </c>
      <c r="C15" s="17">
        <v>23.685702</v>
      </c>
      <c r="D15" s="17">
        <v>24.4567639</v>
      </c>
      <c r="E15" s="17">
        <v>22.7457092</v>
      </c>
      <c r="G15" s="18"/>
      <c r="H15" s="18"/>
      <c r="I15" s="18"/>
      <c r="J15" s="18"/>
    </row>
    <row r="16" spans="1:10" ht="13.5" customHeight="1">
      <c r="A16" s="16">
        <v>43325</v>
      </c>
      <c r="B16" s="17">
        <v>15.0077891</v>
      </c>
      <c r="C16" s="17">
        <v>23.6166328</v>
      </c>
      <c r="D16" s="17">
        <v>24.3509564</v>
      </c>
      <c r="E16" s="17">
        <v>22.6703472</v>
      </c>
      <c r="G16" s="18"/>
      <c r="H16" s="18"/>
      <c r="I16" s="18"/>
      <c r="J16" s="18"/>
    </row>
    <row r="17" spans="1:10" ht="13.5" customHeight="1">
      <c r="A17" s="16">
        <v>43326</v>
      </c>
      <c r="B17" s="17">
        <v>15.0345462</v>
      </c>
      <c r="C17" s="17">
        <v>23.6607612</v>
      </c>
      <c r="D17" s="17">
        <v>24.3926507</v>
      </c>
      <c r="E17" s="17">
        <v>22.6984546</v>
      </c>
      <c r="G17" s="18"/>
      <c r="H17" s="18"/>
      <c r="I17" s="18"/>
      <c r="J17" s="18"/>
    </row>
    <row r="18" spans="1:10" ht="13.5" customHeight="1">
      <c r="A18" s="16">
        <v>43327</v>
      </c>
      <c r="B18" s="17">
        <v>15.0198368</v>
      </c>
      <c r="C18" s="17">
        <v>23.6189762</v>
      </c>
      <c r="D18" s="17">
        <v>24.3219061</v>
      </c>
      <c r="E18" s="17">
        <v>22.6556234</v>
      </c>
      <c r="G18" s="18"/>
      <c r="H18" s="18"/>
      <c r="I18" s="18"/>
      <c r="J18" s="18"/>
    </row>
    <row r="19" spans="1:10" ht="13.5" customHeight="1">
      <c r="A19" s="16">
        <v>43328</v>
      </c>
      <c r="B19" s="17">
        <v>15.0109129</v>
      </c>
      <c r="C19" s="17">
        <v>23.6308569</v>
      </c>
      <c r="D19" s="17">
        <v>24.3422184</v>
      </c>
      <c r="E19" s="17">
        <v>22.6552372</v>
      </c>
      <c r="G19" s="18"/>
      <c r="H19" s="18"/>
      <c r="I19" s="18"/>
      <c r="J19" s="18"/>
    </row>
    <row r="20" spans="1:10" ht="13.5" customHeight="1">
      <c r="A20" s="16">
        <v>43329</v>
      </c>
      <c r="B20" s="17">
        <v>15.0005589</v>
      </c>
      <c r="C20" s="17">
        <v>23.6219745</v>
      </c>
      <c r="D20" s="17">
        <v>24.3314449</v>
      </c>
      <c r="E20" s="17">
        <v>22.6518504</v>
      </c>
      <c r="G20" s="18"/>
      <c r="H20" s="18"/>
      <c r="I20" s="18"/>
      <c r="J20" s="18"/>
    </row>
    <row r="21" spans="1:10" ht="13.5" customHeight="1">
      <c r="A21" s="16">
        <v>43332</v>
      </c>
      <c r="B21" s="17">
        <v>14.9948979</v>
      </c>
      <c r="C21" s="17">
        <v>23.6128831</v>
      </c>
      <c r="D21" s="17">
        <v>24.3224173</v>
      </c>
      <c r="E21" s="17">
        <v>22.6407729</v>
      </c>
      <c r="G21" s="18"/>
      <c r="H21" s="18"/>
      <c r="I21" s="18"/>
      <c r="J21" s="18"/>
    </row>
    <row r="22" spans="1:10" ht="13.5" customHeight="1">
      <c r="A22" s="16">
        <v>43333</v>
      </c>
      <c r="B22" s="17">
        <v>15.0089733</v>
      </c>
      <c r="C22" s="17">
        <v>23.6290232</v>
      </c>
      <c r="D22" s="17">
        <v>24.3698068</v>
      </c>
      <c r="E22" s="17">
        <v>22.6605623</v>
      </c>
      <c r="G22" s="18"/>
      <c r="H22" s="18"/>
      <c r="I22" s="18"/>
      <c r="J22" s="18"/>
    </row>
    <row r="23" spans="1:10" ht="13.5" customHeight="1">
      <c r="A23" s="16">
        <v>43334</v>
      </c>
      <c r="B23" s="17">
        <v>15.024836</v>
      </c>
      <c r="C23" s="17">
        <v>23.6578403</v>
      </c>
      <c r="D23" s="17">
        <v>24.4020786</v>
      </c>
      <c r="E23" s="17">
        <v>22.6887194</v>
      </c>
      <c r="G23" s="18"/>
      <c r="H23" s="18"/>
      <c r="I23" s="18"/>
      <c r="J23" s="18"/>
    </row>
    <row r="24" spans="1:10" ht="13.5" customHeight="1">
      <c r="A24" s="16">
        <v>43335</v>
      </c>
      <c r="B24" s="17">
        <v>15.0461139</v>
      </c>
      <c r="C24" s="17">
        <v>23.6938783</v>
      </c>
      <c r="D24" s="17">
        <v>24.4179596</v>
      </c>
      <c r="E24" s="17">
        <v>22.7200287</v>
      </c>
      <c r="G24" s="18"/>
      <c r="H24" s="18"/>
      <c r="I24" s="18"/>
      <c r="J24" s="18"/>
    </row>
    <row r="25" spans="1:10" ht="13.5" customHeight="1">
      <c r="A25" s="16">
        <v>43336</v>
      </c>
      <c r="B25" s="17">
        <v>15.051648</v>
      </c>
      <c r="C25" s="17">
        <v>23.7087912</v>
      </c>
      <c r="D25" s="17">
        <v>24.4412189</v>
      </c>
      <c r="E25" s="17">
        <v>22.727381</v>
      </c>
      <c r="G25" s="18"/>
      <c r="H25" s="18"/>
      <c r="I25" s="18"/>
      <c r="J25" s="18"/>
    </row>
    <row r="26" spans="1:10" ht="13.5" customHeight="1">
      <c r="A26" s="16">
        <v>43339</v>
      </c>
      <c r="B26" s="17">
        <v>15.0626676</v>
      </c>
      <c r="C26" s="17">
        <v>23.7287721</v>
      </c>
      <c r="D26" s="17">
        <v>24.4652483</v>
      </c>
      <c r="E26" s="17">
        <v>22.7416516</v>
      </c>
      <c r="G26" s="18"/>
      <c r="H26" s="18"/>
      <c r="I26" s="18"/>
      <c r="J26" s="18"/>
    </row>
    <row r="27" spans="1:10" ht="13.5" customHeight="1">
      <c r="A27" s="16">
        <v>43340</v>
      </c>
      <c r="B27" s="17">
        <v>15.0585133</v>
      </c>
      <c r="C27" s="17">
        <v>23.7133781</v>
      </c>
      <c r="D27" s="17">
        <v>24.4393067</v>
      </c>
      <c r="E27" s="17">
        <v>22.7379104</v>
      </c>
      <c r="G27" s="18"/>
      <c r="H27" s="18"/>
      <c r="I27" s="18"/>
      <c r="J27" s="18"/>
    </row>
    <row r="28" spans="1:10" ht="13.5" customHeight="1">
      <c r="A28" s="16">
        <v>43341</v>
      </c>
      <c r="B28" s="17">
        <v>15.0437722</v>
      </c>
      <c r="C28" s="17">
        <v>23.7016964</v>
      </c>
      <c r="D28" s="17">
        <v>24.4375173</v>
      </c>
      <c r="E28" s="17">
        <v>22.7250854</v>
      </c>
      <c r="G28" s="18"/>
      <c r="H28" s="18"/>
      <c r="I28" s="18"/>
      <c r="J28" s="18"/>
    </row>
    <row r="29" spans="1:10" ht="13.5" customHeight="1">
      <c r="A29" s="16">
        <v>43342</v>
      </c>
      <c r="B29" s="17">
        <v>15.0018871</v>
      </c>
      <c r="C29" s="17">
        <v>23.6281631</v>
      </c>
      <c r="D29" s="17">
        <v>24.3690616</v>
      </c>
      <c r="E29" s="17">
        <v>22.668261</v>
      </c>
      <c r="G29" s="18"/>
      <c r="H29" s="18"/>
      <c r="I29" s="18"/>
      <c r="J29" s="18"/>
    </row>
    <row r="30" spans="1:10" ht="9.75" customHeight="1">
      <c r="A30" s="16">
        <v>43343</v>
      </c>
      <c r="B30" s="17">
        <v>14.9983646</v>
      </c>
      <c r="C30" s="17">
        <v>23.6232367</v>
      </c>
      <c r="D30" s="17">
        <v>24.3568042</v>
      </c>
      <c r="E30" s="17">
        <v>22.651635</v>
      </c>
      <c r="G30" s="18"/>
      <c r="H30" s="18"/>
      <c r="I30" s="18"/>
      <c r="J30" s="18"/>
    </row>
    <row r="31" spans="1:5" ht="7.5" customHeight="1" thickBot="1">
      <c r="A31" s="20"/>
      <c r="C31" s="21"/>
      <c r="D31" s="21"/>
      <c r="E31" s="21"/>
    </row>
    <row r="32" spans="1:10" ht="55.5" customHeight="1">
      <c r="A32" s="29" t="s">
        <v>9</v>
      </c>
      <c r="B32" s="29"/>
      <c r="C32" s="30"/>
      <c r="D32" s="30"/>
      <c r="E32" s="30"/>
      <c r="G32" s="31"/>
      <c r="H32" s="31"/>
      <c r="I32" s="31"/>
      <c r="J32" s="31"/>
    </row>
    <row r="33" spans="3:5" ht="13.5">
      <c r="C33" s="32"/>
      <c r="D33" s="32"/>
      <c r="E33" s="32"/>
    </row>
    <row r="34" spans="1:5" ht="13.5">
      <c r="A34" s="2"/>
      <c r="B34" s="2"/>
      <c r="C34" s="2"/>
      <c r="D34" s="2"/>
      <c r="E34" s="2"/>
    </row>
    <row r="35" spans="2:5" ht="13.5">
      <c r="B35" s="23"/>
      <c r="C35" s="23"/>
      <c r="D35" s="23"/>
      <c r="E35" s="23"/>
    </row>
    <row r="37" spans="2:6" ht="13.5">
      <c r="B37" s="25"/>
      <c r="C37" s="25"/>
      <c r="D37" s="25"/>
      <c r="E37" s="25"/>
      <c r="F37" s="33"/>
    </row>
    <row r="38" spans="2:6" ht="13.5">
      <c r="B38" s="33"/>
      <c r="C38" s="33"/>
      <c r="D38" s="33"/>
      <c r="E38" s="33"/>
      <c r="F38" s="33"/>
    </row>
  </sheetData>
  <sheetProtection/>
  <mergeCells count="1">
    <mergeCell ref="A32:E32"/>
  </mergeCells>
  <conditionalFormatting sqref="G8:J32">
    <cfRule type="cellIs" priority="1" dxfId="5" operator="greaterThan" stopIfTrue="1">
      <formula>0.25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"/>
  <dimension ref="A1:J37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12.25390625" style="26" customWidth="1"/>
    <col min="2" max="5" width="15.375" style="26" customWidth="1"/>
    <col min="6" max="10" width="12.75390625" style="26" customWidth="1"/>
    <col min="11" max="12" width="11.375" style="26" customWidth="1"/>
    <col min="13" max="13" width="7.875" style="26" customWidth="1"/>
    <col min="14" max="16384" width="11.375" style="26" customWidth="1"/>
  </cols>
  <sheetData>
    <row r="1" ht="13.5">
      <c r="A1" s="34"/>
    </row>
    <row r="2" spans="1:8" s="27" customFormat="1" ht="83.25">
      <c r="A2" s="3" t="s">
        <v>10</v>
      </c>
      <c r="B2" s="3"/>
      <c r="C2" s="4"/>
      <c r="D2" s="4"/>
      <c r="E2" s="4"/>
      <c r="H2" s="5"/>
    </row>
    <row r="3" spans="1:5" s="27" customFormat="1" ht="17.25">
      <c r="A3" s="6">
        <v>43343</v>
      </c>
      <c r="B3" s="6"/>
      <c r="C3" s="7"/>
      <c r="D3" s="7"/>
      <c r="E3" s="7"/>
    </row>
    <row r="4" spans="1:5" s="27" customFormat="1" ht="15.75">
      <c r="A4" s="8" t="s">
        <v>1</v>
      </c>
      <c r="B4" s="8"/>
      <c r="C4" s="4"/>
      <c r="D4" s="4"/>
      <c r="E4" s="4"/>
    </row>
    <row r="5" spans="1:5" ht="14.25" thickBot="1">
      <c r="A5" s="9"/>
      <c r="B5" s="9"/>
      <c r="C5" s="9"/>
      <c r="D5" s="9"/>
      <c r="E5" s="9"/>
    </row>
    <row r="6" spans="1:10" ht="13.5">
      <c r="A6" s="11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G6" s="13"/>
      <c r="H6" s="14"/>
      <c r="I6" s="14"/>
      <c r="J6" s="14"/>
    </row>
    <row r="7" spans="1:10" ht="13.5">
      <c r="A7" s="15"/>
      <c r="B7" s="15"/>
      <c r="C7" s="15"/>
      <c r="D7" s="15"/>
      <c r="E7" s="15"/>
      <c r="G7" s="10"/>
      <c r="H7" s="10"/>
      <c r="I7" s="10"/>
      <c r="J7" s="10"/>
    </row>
    <row r="8" spans="1:7" ht="13.5">
      <c r="A8" s="16">
        <v>43313</v>
      </c>
      <c r="B8" s="17">
        <v>15.6403133</v>
      </c>
      <c r="C8" s="17">
        <v>178.3786692</v>
      </c>
      <c r="D8" s="17">
        <v>33.4089832</v>
      </c>
      <c r="E8" s="17">
        <v>168.2453107</v>
      </c>
      <c r="F8" s="35"/>
      <c r="G8" s="36"/>
    </row>
    <row r="9" spans="1:10" ht="13.5">
      <c r="A9" s="16">
        <v>43314</v>
      </c>
      <c r="B9" s="17">
        <v>15.6248369</v>
      </c>
      <c r="C9" s="17">
        <v>178.0657272</v>
      </c>
      <c r="D9" s="17">
        <v>33.3322441</v>
      </c>
      <c r="E9" s="17">
        <v>168.0262919</v>
      </c>
      <c r="F9" s="35"/>
      <c r="G9" s="18"/>
      <c r="H9" s="18"/>
      <c r="I9" s="18"/>
      <c r="J9" s="18"/>
    </row>
    <row r="10" spans="1:10" ht="13.5">
      <c r="A10" s="16">
        <v>43315</v>
      </c>
      <c r="B10" s="17">
        <v>15.6288462</v>
      </c>
      <c r="C10" s="17">
        <v>178.2615117</v>
      </c>
      <c r="D10" s="17">
        <v>33.3671517</v>
      </c>
      <c r="E10" s="17">
        <v>168.247029</v>
      </c>
      <c r="F10" s="35"/>
      <c r="G10" s="18"/>
      <c r="H10" s="18"/>
      <c r="I10" s="18"/>
      <c r="J10" s="18"/>
    </row>
    <row r="11" spans="1:10" ht="13.5">
      <c r="A11" s="16">
        <v>43318</v>
      </c>
      <c r="B11" s="17">
        <v>15.6235764</v>
      </c>
      <c r="C11" s="17">
        <v>178.1683624</v>
      </c>
      <c r="D11" s="17">
        <v>33.3637065</v>
      </c>
      <c r="E11" s="17">
        <v>168.218241</v>
      </c>
      <c r="F11" s="35"/>
      <c r="G11" s="18"/>
      <c r="H11" s="18"/>
      <c r="I11" s="18"/>
      <c r="J11" s="18"/>
    </row>
    <row r="12" spans="1:10" ht="13.5">
      <c r="A12" s="16">
        <v>43319</v>
      </c>
      <c r="B12" s="17">
        <v>15.6498864</v>
      </c>
      <c r="C12" s="17">
        <v>178.4974966</v>
      </c>
      <c r="D12" s="17">
        <v>33.4352277</v>
      </c>
      <c r="E12" s="17">
        <v>168.3990677</v>
      </c>
      <c r="F12" s="35"/>
      <c r="G12" s="18"/>
      <c r="H12" s="18"/>
      <c r="I12" s="18"/>
      <c r="J12" s="18"/>
    </row>
    <row r="13" spans="1:10" ht="13.5">
      <c r="A13" s="16">
        <v>43320</v>
      </c>
      <c r="B13" s="17">
        <v>15.6476253</v>
      </c>
      <c r="C13" s="17">
        <v>178.3884603</v>
      </c>
      <c r="D13" s="17">
        <v>33.4133532</v>
      </c>
      <c r="E13" s="17">
        <v>168.3219851</v>
      </c>
      <c r="F13" s="35"/>
      <c r="G13" s="18"/>
      <c r="H13" s="18"/>
      <c r="I13" s="18"/>
      <c r="J13" s="18"/>
    </row>
    <row r="14" spans="1:10" ht="13.5">
      <c r="A14" s="16">
        <v>43321</v>
      </c>
      <c r="B14" s="17">
        <v>15.6303681</v>
      </c>
      <c r="C14" s="17">
        <v>178.1932596</v>
      </c>
      <c r="D14" s="17">
        <v>33.3638952</v>
      </c>
      <c r="E14" s="17">
        <v>168.0908526</v>
      </c>
      <c r="G14" s="18"/>
      <c r="H14" s="18"/>
      <c r="I14" s="18"/>
      <c r="J14" s="18"/>
    </row>
    <row r="15" spans="1:10" ht="13.5">
      <c r="A15" s="16">
        <v>43322</v>
      </c>
      <c r="B15" s="17">
        <v>15.5861092</v>
      </c>
      <c r="C15" s="17">
        <v>177.3473671</v>
      </c>
      <c r="D15" s="17">
        <v>33.1970262</v>
      </c>
      <c r="E15" s="17">
        <v>167.3140036</v>
      </c>
      <c r="G15" s="18"/>
      <c r="H15" s="18"/>
      <c r="I15" s="18"/>
      <c r="J15" s="18"/>
    </row>
    <row r="16" spans="1:10" ht="13.5">
      <c r="A16" s="16">
        <v>43325</v>
      </c>
      <c r="B16" s="17">
        <v>15.5271187</v>
      </c>
      <c r="C16" s="17">
        <v>176.651175</v>
      </c>
      <c r="D16" s="17">
        <v>33.0338761</v>
      </c>
      <c r="E16" s="17">
        <v>166.7031164</v>
      </c>
      <c r="G16" s="18"/>
      <c r="H16" s="18"/>
      <c r="I16" s="18"/>
      <c r="J16" s="18"/>
    </row>
    <row r="17" spans="1:10" ht="13.5">
      <c r="A17" s="16">
        <v>43326</v>
      </c>
      <c r="B17" s="17">
        <v>15.5534726</v>
      </c>
      <c r="C17" s="17">
        <v>177.1017719</v>
      </c>
      <c r="D17" s="17">
        <v>33.1163706</v>
      </c>
      <c r="E17" s="17">
        <v>167.1963162</v>
      </c>
      <c r="G17" s="18"/>
      <c r="H17" s="18"/>
      <c r="I17" s="18"/>
      <c r="J17" s="18"/>
    </row>
    <row r="18" spans="1:10" ht="13.5">
      <c r="A18" s="16">
        <v>43327</v>
      </c>
      <c r="B18" s="17">
        <v>15.5261543</v>
      </c>
      <c r="C18" s="17">
        <v>176.3800107</v>
      </c>
      <c r="D18" s="17">
        <v>32.9728713</v>
      </c>
      <c r="E18" s="17">
        <v>166.6394237</v>
      </c>
      <c r="G18" s="18"/>
      <c r="H18" s="18"/>
      <c r="I18" s="18"/>
      <c r="J18" s="18"/>
    </row>
    <row r="19" spans="1:10" ht="13.5">
      <c r="A19" s="16">
        <v>43328</v>
      </c>
      <c r="B19" s="17">
        <v>15.5107438</v>
      </c>
      <c r="C19" s="17">
        <v>176.5525489</v>
      </c>
      <c r="D19" s="17">
        <v>33.0092314</v>
      </c>
      <c r="E19" s="17">
        <v>166.8249837</v>
      </c>
      <c r="G19" s="18"/>
      <c r="H19" s="18"/>
      <c r="I19" s="18"/>
      <c r="J19" s="18"/>
    </row>
    <row r="20" spans="1:10" ht="13.5">
      <c r="A20" s="16">
        <v>43329</v>
      </c>
      <c r="B20" s="17">
        <v>15.4945938</v>
      </c>
      <c r="C20" s="17">
        <v>176.6088675</v>
      </c>
      <c r="D20" s="17">
        <v>33.0228979</v>
      </c>
      <c r="E20" s="17">
        <v>166.7604562</v>
      </c>
      <c r="G20" s="18"/>
      <c r="H20" s="18"/>
      <c r="I20" s="18"/>
      <c r="J20" s="18"/>
    </row>
    <row r="21" spans="1:10" ht="13.5">
      <c r="A21" s="16">
        <v>43332</v>
      </c>
      <c r="B21" s="17">
        <v>15.5007634</v>
      </c>
      <c r="C21" s="17">
        <v>176.8315752</v>
      </c>
      <c r="D21" s="17">
        <v>33.0590007</v>
      </c>
      <c r="E21" s="17">
        <v>166.9419528</v>
      </c>
      <c r="G21" s="18"/>
      <c r="H21" s="18"/>
      <c r="I21" s="18"/>
      <c r="J21" s="18"/>
    </row>
    <row r="22" spans="1:10" ht="13.5">
      <c r="A22" s="16">
        <v>43333</v>
      </c>
      <c r="B22" s="17">
        <v>15.5058134</v>
      </c>
      <c r="C22" s="17">
        <v>177.0171979</v>
      </c>
      <c r="D22" s="17">
        <v>33.1297076</v>
      </c>
      <c r="E22" s="17">
        <v>167.1257694</v>
      </c>
      <c r="G22" s="18"/>
      <c r="H22" s="18"/>
      <c r="I22" s="18"/>
      <c r="J22" s="18"/>
    </row>
    <row r="23" spans="1:10" ht="13.5">
      <c r="A23" s="16">
        <v>43334</v>
      </c>
      <c r="B23" s="17">
        <v>15.525552</v>
      </c>
      <c r="C23" s="17">
        <v>177.1601056</v>
      </c>
      <c r="D23" s="17">
        <v>33.1671149</v>
      </c>
      <c r="E23" s="17">
        <v>167.2749858</v>
      </c>
      <c r="G23" s="18"/>
      <c r="H23" s="18"/>
      <c r="I23" s="18"/>
      <c r="J23" s="18"/>
    </row>
    <row r="24" spans="1:10" ht="13.5">
      <c r="A24" s="16">
        <v>43335</v>
      </c>
      <c r="B24" s="17">
        <v>15.5693808</v>
      </c>
      <c r="C24" s="17">
        <v>177.3537591</v>
      </c>
      <c r="D24" s="17">
        <v>33.1824715</v>
      </c>
      <c r="E24" s="17">
        <v>167.5176709</v>
      </c>
      <c r="G24" s="18"/>
      <c r="H24" s="18"/>
      <c r="I24" s="18"/>
      <c r="J24" s="18"/>
    </row>
    <row r="25" spans="1:10" ht="13.5">
      <c r="A25" s="16">
        <v>43336</v>
      </c>
      <c r="B25" s="17">
        <v>15.5823667</v>
      </c>
      <c r="C25" s="17">
        <v>177.6999277</v>
      </c>
      <c r="D25" s="17">
        <v>33.2495249</v>
      </c>
      <c r="E25" s="17">
        <v>167.8129188</v>
      </c>
      <c r="G25" s="18"/>
      <c r="H25" s="18"/>
      <c r="I25" s="18"/>
      <c r="J25" s="18"/>
    </row>
    <row r="26" spans="1:10" ht="13.5">
      <c r="A26" s="16">
        <v>43339</v>
      </c>
      <c r="B26" s="17">
        <v>15.6259355</v>
      </c>
      <c r="C26" s="17">
        <v>178.2308355</v>
      </c>
      <c r="D26" s="17">
        <v>33.3445428</v>
      </c>
      <c r="E26" s="17">
        <v>168.2822519</v>
      </c>
      <c r="G26" s="18"/>
      <c r="H26" s="18"/>
      <c r="I26" s="18"/>
      <c r="J26" s="18"/>
    </row>
    <row r="27" spans="1:10" ht="13.5">
      <c r="A27" s="16">
        <v>43340</v>
      </c>
      <c r="B27" s="17">
        <v>15.6565971</v>
      </c>
      <c r="C27" s="17">
        <v>178.4258572</v>
      </c>
      <c r="D27" s="17">
        <v>33.3690292</v>
      </c>
      <c r="E27" s="17">
        <v>168.514335</v>
      </c>
      <c r="G27" s="18"/>
      <c r="H27" s="18"/>
      <c r="I27" s="18"/>
      <c r="J27" s="18"/>
    </row>
    <row r="28" spans="1:10" ht="13.5">
      <c r="A28" s="16">
        <v>43341</v>
      </c>
      <c r="B28" s="17">
        <v>15.661378</v>
      </c>
      <c r="C28" s="17">
        <v>178.6649728</v>
      </c>
      <c r="D28" s="17">
        <v>33.419872</v>
      </c>
      <c r="E28" s="17">
        <v>168.6366424</v>
      </c>
      <c r="G28" s="18"/>
      <c r="H28" s="18"/>
      <c r="I28" s="18"/>
      <c r="J28" s="18"/>
    </row>
    <row r="29" spans="1:10" ht="13.5">
      <c r="A29" s="16">
        <v>43342</v>
      </c>
      <c r="B29" s="17">
        <v>15.6107726</v>
      </c>
      <c r="C29" s="17">
        <v>177.9253478</v>
      </c>
      <c r="D29" s="17">
        <v>33.2599188</v>
      </c>
      <c r="E29" s="17">
        <v>167.9754845</v>
      </c>
      <c r="G29" s="18"/>
      <c r="H29" s="18"/>
      <c r="I29" s="18"/>
      <c r="J29" s="18"/>
    </row>
    <row r="30" spans="1:10" ht="13.5">
      <c r="A30" s="16">
        <v>43343</v>
      </c>
      <c r="B30" s="17">
        <v>15.5963359</v>
      </c>
      <c r="C30" s="17">
        <v>177.8234973</v>
      </c>
      <c r="D30" s="17">
        <v>33.2177046</v>
      </c>
      <c r="E30" s="17">
        <v>167.6582042</v>
      </c>
      <c r="G30" s="18"/>
      <c r="H30" s="18"/>
      <c r="I30" s="18"/>
      <c r="J30" s="18"/>
    </row>
    <row r="31" spans="3:5" ht="14.25" thickBot="1">
      <c r="C31" s="37"/>
      <c r="D31" s="37"/>
      <c r="E31" s="17"/>
    </row>
    <row r="32" spans="1:10" ht="13.5">
      <c r="A32" s="29" t="s">
        <v>7</v>
      </c>
      <c r="B32" s="29"/>
      <c r="C32" s="30"/>
      <c r="D32" s="30"/>
      <c r="E32" s="30"/>
      <c r="G32" s="31"/>
      <c r="H32" s="31"/>
      <c r="I32" s="31"/>
      <c r="J32" s="31"/>
    </row>
    <row r="33" spans="3:5" ht="13.5">
      <c r="C33" s="32"/>
      <c r="D33" s="32"/>
      <c r="E33" s="32"/>
    </row>
    <row r="34" spans="1:5" ht="13.5">
      <c r="A34" s="2"/>
      <c r="B34" s="2"/>
      <c r="C34" s="2"/>
      <c r="D34" s="2"/>
      <c r="E34" s="2"/>
    </row>
    <row r="35" spans="2:6" ht="13.5">
      <c r="B35" s="23"/>
      <c r="C35" s="23"/>
      <c r="D35" s="23"/>
      <c r="E35" s="23"/>
      <c r="F35" s="23"/>
    </row>
    <row r="37" spans="2:6" ht="13.5">
      <c r="B37" s="38"/>
      <c r="C37" s="38"/>
      <c r="D37" s="38"/>
      <c r="E37" s="38"/>
      <c r="F37" s="38"/>
    </row>
  </sheetData>
  <sheetProtection/>
  <mergeCells count="1">
    <mergeCell ref="A32:E32"/>
  </mergeCells>
  <conditionalFormatting sqref="G9:J32">
    <cfRule type="cellIs" priority="1" dxfId="5" operator="greaterThan" stopIfTrue="1">
      <formula>0.42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2"/>
  <dimension ref="A1:K38"/>
  <sheetViews>
    <sheetView zoomScale="85" zoomScaleNormal="85" zoomScalePageLayoutView="0" workbookViewId="0" topLeftCell="A1">
      <selection activeCell="A1" sqref="A1"/>
    </sheetView>
  </sheetViews>
  <sheetFormatPr defaultColWidth="11.00390625" defaultRowHeight="12.75"/>
  <cols>
    <col min="1" max="1" width="14.125" style="26" customWidth="1"/>
    <col min="2" max="5" width="17.75390625" style="26" customWidth="1"/>
    <col min="6" max="10" width="12.75390625" style="26" customWidth="1"/>
    <col min="11" max="12" width="11.375" style="26" customWidth="1"/>
    <col min="13" max="13" width="7.875" style="26" customWidth="1"/>
    <col min="14" max="16384" width="11.375" style="26" customWidth="1"/>
  </cols>
  <sheetData>
    <row r="1" ht="22.5" customHeight="1">
      <c r="A1" s="34"/>
    </row>
    <row r="2" spans="1:8" s="27" customFormat="1" ht="83.25">
      <c r="A2" s="3" t="s">
        <v>11</v>
      </c>
      <c r="B2" s="3"/>
      <c r="C2" s="4"/>
      <c r="D2" s="4"/>
      <c r="E2" s="4"/>
      <c r="H2" s="5"/>
    </row>
    <row r="3" spans="1:5" s="27" customFormat="1" ht="17.25" customHeight="1">
      <c r="A3" s="6">
        <v>43343</v>
      </c>
      <c r="B3" s="6"/>
      <c r="C3" s="7"/>
      <c r="D3" s="7"/>
      <c r="E3" s="7"/>
    </row>
    <row r="4" spans="1:5" s="27" customFormat="1" ht="17.25" customHeight="1">
      <c r="A4" s="8" t="s">
        <v>1</v>
      </c>
      <c r="B4" s="8"/>
      <c r="C4" s="4"/>
      <c r="D4" s="4"/>
      <c r="E4" s="4"/>
    </row>
    <row r="5" spans="1:5" ht="3.75" customHeight="1" thickBot="1">
      <c r="A5" s="9"/>
      <c r="B5" s="9"/>
      <c r="C5" s="9"/>
      <c r="D5" s="9"/>
      <c r="E5" s="9"/>
    </row>
    <row r="6" spans="1:10" ht="13.5">
      <c r="A6" s="11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G6" s="13"/>
      <c r="H6" s="14"/>
      <c r="I6" s="14"/>
      <c r="J6" s="14"/>
    </row>
    <row r="7" spans="1:10" ht="3.75" customHeight="1">
      <c r="A7" s="15"/>
      <c r="B7" s="15"/>
      <c r="C7" s="15"/>
      <c r="D7" s="15"/>
      <c r="E7" s="15"/>
      <c r="G7" s="10"/>
      <c r="H7" s="10"/>
      <c r="I7" s="10"/>
      <c r="J7" s="10"/>
    </row>
    <row r="8" spans="1:6" ht="15" customHeight="1">
      <c r="A8" s="16">
        <v>43313</v>
      </c>
      <c r="B8" s="17">
        <v>14.6797082</v>
      </c>
      <c r="C8" s="17">
        <v>42.1137315</v>
      </c>
      <c r="D8" s="17">
        <v>39.5287501</v>
      </c>
      <c r="E8" s="17">
        <v>38.6422558</v>
      </c>
      <c r="F8" s="35"/>
    </row>
    <row r="9" spans="1:6" ht="15" customHeight="1">
      <c r="A9" s="16">
        <v>43314</v>
      </c>
      <c r="B9" s="17">
        <v>14.6524744</v>
      </c>
      <c r="C9" s="17">
        <v>41.9366295</v>
      </c>
      <c r="D9" s="17">
        <v>39.3410422</v>
      </c>
      <c r="E9" s="17">
        <v>38.5127172</v>
      </c>
      <c r="F9" s="35"/>
    </row>
    <row r="10" spans="1:6" ht="15" customHeight="1">
      <c r="A10" s="16">
        <v>43315</v>
      </c>
      <c r="B10" s="17">
        <v>14.6494397</v>
      </c>
      <c r="C10" s="17">
        <v>41.9851184</v>
      </c>
      <c r="D10" s="17">
        <v>39.3716011</v>
      </c>
      <c r="E10" s="17">
        <v>38.551948</v>
      </c>
      <c r="F10" s="35"/>
    </row>
    <row r="11" spans="1:11" ht="15" customHeight="1">
      <c r="A11" s="16">
        <v>43318</v>
      </c>
      <c r="B11" s="17">
        <v>14.6228711</v>
      </c>
      <c r="C11" s="17">
        <v>41.8890213</v>
      </c>
      <c r="D11" s="17">
        <v>39.3136049</v>
      </c>
      <c r="E11" s="17">
        <v>38.4658231</v>
      </c>
      <c r="F11" s="35"/>
      <c r="G11" s="18"/>
      <c r="H11" s="18"/>
      <c r="I11" s="18"/>
      <c r="J11" s="18"/>
      <c r="K11" s="18"/>
    </row>
    <row r="12" spans="1:11" ht="15" customHeight="1">
      <c r="A12" s="16">
        <v>43319</v>
      </c>
      <c r="B12" s="17">
        <v>14.6531232</v>
      </c>
      <c r="C12" s="17">
        <v>41.9844185</v>
      </c>
      <c r="D12" s="17">
        <v>39.4357213</v>
      </c>
      <c r="E12" s="17">
        <v>38.5218588</v>
      </c>
      <c r="F12" s="35"/>
      <c r="G12" s="18"/>
      <c r="H12" s="18"/>
      <c r="I12" s="18"/>
      <c r="J12" s="18"/>
      <c r="K12" s="18"/>
    </row>
    <row r="13" spans="1:11" ht="15" customHeight="1">
      <c r="A13" s="16">
        <v>43320</v>
      </c>
      <c r="B13" s="17">
        <v>14.6456592</v>
      </c>
      <c r="C13" s="17">
        <v>41.9542529</v>
      </c>
      <c r="D13" s="17">
        <v>39.3976314</v>
      </c>
      <c r="E13" s="17">
        <v>38.4777193</v>
      </c>
      <c r="F13" s="35"/>
      <c r="G13" s="18"/>
      <c r="H13" s="18"/>
      <c r="I13" s="18"/>
      <c r="J13" s="18"/>
      <c r="K13" s="18"/>
    </row>
    <row r="14" spans="1:11" ht="15" customHeight="1">
      <c r="A14" s="16">
        <v>43321</v>
      </c>
      <c r="B14" s="17">
        <v>14.6360382</v>
      </c>
      <c r="C14" s="17">
        <v>41.9191941</v>
      </c>
      <c r="D14" s="17">
        <v>39.3310491</v>
      </c>
      <c r="E14" s="17">
        <v>38.4409782</v>
      </c>
      <c r="G14" s="18"/>
      <c r="H14" s="18"/>
      <c r="I14" s="18"/>
      <c r="J14" s="18"/>
      <c r="K14" s="18"/>
    </row>
    <row r="15" spans="1:11" ht="15" customHeight="1">
      <c r="A15" s="16">
        <v>43322</v>
      </c>
      <c r="B15" s="17">
        <v>14.5654587</v>
      </c>
      <c r="C15" s="17">
        <v>41.6449518</v>
      </c>
      <c r="D15" s="17">
        <v>39.0737121</v>
      </c>
      <c r="E15" s="17">
        <v>38.1919537</v>
      </c>
      <c r="G15" s="18"/>
      <c r="H15" s="18"/>
      <c r="I15" s="18"/>
      <c r="J15" s="18"/>
      <c r="K15" s="18"/>
    </row>
    <row r="16" spans="1:11" ht="15" customHeight="1">
      <c r="A16" s="16">
        <v>43325</v>
      </c>
      <c r="B16" s="17">
        <v>14.4977357</v>
      </c>
      <c r="C16" s="17">
        <v>41.4065798</v>
      </c>
      <c r="D16" s="17">
        <v>38.8111477</v>
      </c>
      <c r="E16" s="17">
        <v>38.0063558</v>
      </c>
      <c r="G16" s="18"/>
      <c r="H16" s="18"/>
      <c r="I16" s="18"/>
      <c r="J16" s="18"/>
      <c r="K16" s="18"/>
    </row>
    <row r="17" spans="1:11" ht="15" customHeight="1">
      <c r="A17" s="16">
        <v>43326</v>
      </c>
      <c r="B17" s="17">
        <v>14.5207692</v>
      </c>
      <c r="C17" s="17">
        <v>41.4840133</v>
      </c>
      <c r="D17" s="17">
        <v>38.8679546</v>
      </c>
      <c r="E17" s="17">
        <v>38.1112365</v>
      </c>
      <c r="G17" s="18"/>
      <c r="H17" s="18"/>
      <c r="I17" s="18"/>
      <c r="J17" s="18"/>
      <c r="K17" s="18"/>
    </row>
    <row r="18" spans="1:11" ht="15" customHeight="1">
      <c r="A18" s="16">
        <v>43327</v>
      </c>
      <c r="B18" s="17">
        <v>14.4491143</v>
      </c>
      <c r="C18" s="17">
        <v>41.1742732</v>
      </c>
      <c r="D18" s="17">
        <v>38.6337035</v>
      </c>
      <c r="E18" s="17">
        <v>37.8397079</v>
      </c>
      <c r="G18" s="18"/>
      <c r="H18" s="18"/>
      <c r="I18" s="18"/>
      <c r="J18" s="18"/>
      <c r="K18" s="18"/>
    </row>
    <row r="19" spans="1:11" ht="15" customHeight="1">
      <c r="A19" s="16">
        <v>43328</v>
      </c>
      <c r="B19" s="17">
        <v>14.4357801</v>
      </c>
      <c r="C19" s="17">
        <v>41.2451149</v>
      </c>
      <c r="D19" s="17">
        <v>38.639881</v>
      </c>
      <c r="E19" s="17">
        <v>37.8883153</v>
      </c>
      <c r="G19" s="18"/>
      <c r="H19" s="18"/>
      <c r="I19" s="18"/>
      <c r="J19" s="18"/>
      <c r="K19" s="18"/>
    </row>
    <row r="20" spans="1:11" ht="15" customHeight="1">
      <c r="A20" s="16">
        <v>43329</v>
      </c>
      <c r="B20" s="17">
        <v>14.4236569</v>
      </c>
      <c r="C20" s="17">
        <v>41.2862579</v>
      </c>
      <c r="D20" s="17">
        <v>38.6685564</v>
      </c>
      <c r="E20" s="17">
        <v>37.8665896</v>
      </c>
      <c r="G20" s="18"/>
      <c r="H20" s="18"/>
      <c r="I20" s="18"/>
      <c r="J20" s="18"/>
      <c r="K20" s="18"/>
    </row>
    <row r="21" spans="1:11" ht="15" customHeight="1">
      <c r="A21" s="16">
        <v>43332</v>
      </c>
      <c r="B21" s="17">
        <v>14.4326933</v>
      </c>
      <c r="C21" s="17">
        <v>41.3444725</v>
      </c>
      <c r="D21" s="17">
        <v>38.7500371</v>
      </c>
      <c r="E21" s="17">
        <v>37.926661</v>
      </c>
      <c r="G21" s="18"/>
      <c r="H21" s="18"/>
      <c r="I21" s="18"/>
      <c r="J21" s="18"/>
      <c r="K21" s="18"/>
    </row>
    <row r="22" spans="1:11" ht="15" customHeight="1">
      <c r="A22" s="16">
        <v>43333</v>
      </c>
      <c r="B22" s="17">
        <v>14.4260132</v>
      </c>
      <c r="C22" s="17">
        <v>41.3689943</v>
      </c>
      <c r="D22" s="17">
        <v>38.8256606</v>
      </c>
      <c r="E22" s="17">
        <v>37.9248144</v>
      </c>
      <c r="G22" s="18"/>
      <c r="H22" s="18"/>
      <c r="I22" s="18"/>
      <c r="J22" s="18"/>
      <c r="K22" s="18"/>
    </row>
    <row r="23" spans="1:11" ht="15" customHeight="1">
      <c r="A23" s="16">
        <v>43334</v>
      </c>
      <c r="B23" s="17">
        <v>14.4415746</v>
      </c>
      <c r="C23" s="17">
        <v>41.392886</v>
      </c>
      <c r="D23" s="17">
        <v>38.8558298</v>
      </c>
      <c r="E23" s="17">
        <v>37.9376469</v>
      </c>
      <c r="G23" s="18"/>
      <c r="H23" s="18"/>
      <c r="I23" s="18"/>
      <c r="J23" s="18"/>
      <c r="K23" s="18"/>
    </row>
    <row r="24" spans="1:11" ht="15" customHeight="1">
      <c r="A24" s="16">
        <v>43335</v>
      </c>
      <c r="B24" s="17">
        <v>14.4815748</v>
      </c>
      <c r="C24" s="17">
        <v>41.3821066</v>
      </c>
      <c r="D24" s="17">
        <v>38.8048682</v>
      </c>
      <c r="E24" s="17">
        <v>37.96377</v>
      </c>
      <c r="G24" s="18"/>
      <c r="H24" s="18"/>
      <c r="I24" s="18"/>
      <c r="J24" s="18"/>
      <c r="K24" s="18"/>
    </row>
    <row r="25" spans="1:11" ht="15" customHeight="1">
      <c r="A25" s="16">
        <v>43336</v>
      </c>
      <c r="B25" s="17">
        <v>14.5124373</v>
      </c>
      <c r="C25" s="17">
        <v>41.5156678</v>
      </c>
      <c r="D25" s="17">
        <v>38.9368528</v>
      </c>
      <c r="E25" s="17">
        <v>38.0798772</v>
      </c>
      <c r="G25" s="18"/>
      <c r="H25" s="18"/>
      <c r="I25" s="18"/>
      <c r="J25" s="18"/>
      <c r="K25" s="18"/>
    </row>
    <row r="26" spans="1:11" ht="15" customHeight="1">
      <c r="A26" s="16">
        <v>43339</v>
      </c>
      <c r="B26" s="17">
        <v>14.5859208</v>
      </c>
      <c r="C26" s="17">
        <v>41.7215469</v>
      </c>
      <c r="D26" s="17">
        <v>39.1282056</v>
      </c>
      <c r="E26" s="17">
        <v>38.2766191</v>
      </c>
      <c r="G26" s="18"/>
      <c r="H26" s="18"/>
      <c r="I26" s="18"/>
      <c r="J26" s="18"/>
      <c r="K26" s="18"/>
    </row>
    <row r="27" spans="1:11" ht="15" customHeight="1">
      <c r="A27" s="16">
        <v>43340</v>
      </c>
      <c r="B27" s="17">
        <v>14.6305811</v>
      </c>
      <c r="C27" s="17">
        <v>41.8356259</v>
      </c>
      <c r="D27" s="17">
        <v>39.227471</v>
      </c>
      <c r="E27" s="17">
        <v>38.3972321</v>
      </c>
      <c r="G27" s="18"/>
      <c r="H27" s="18"/>
      <c r="I27" s="18"/>
      <c r="J27" s="18"/>
      <c r="K27" s="18"/>
    </row>
    <row r="28" spans="1:11" ht="15" customHeight="1">
      <c r="A28" s="16">
        <v>43341</v>
      </c>
      <c r="B28" s="17">
        <v>14.6647611</v>
      </c>
      <c r="C28" s="17">
        <v>41.9671188</v>
      </c>
      <c r="D28" s="17">
        <v>39.3709229</v>
      </c>
      <c r="E28" s="17">
        <v>38.5114164</v>
      </c>
      <c r="G28" s="18"/>
      <c r="H28" s="18"/>
      <c r="I28" s="18"/>
      <c r="J28" s="18"/>
      <c r="K28" s="18"/>
    </row>
    <row r="29" spans="1:11" ht="15" customHeight="1">
      <c r="A29" s="16">
        <v>43342</v>
      </c>
      <c r="B29" s="17">
        <v>14.5980656</v>
      </c>
      <c r="C29" s="17">
        <v>41.7453795</v>
      </c>
      <c r="D29" s="17">
        <v>39.1311406</v>
      </c>
      <c r="E29" s="17">
        <v>38.3013879</v>
      </c>
      <c r="G29" s="18"/>
      <c r="H29" s="18"/>
      <c r="I29" s="18"/>
      <c r="J29" s="18"/>
      <c r="K29" s="18"/>
    </row>
    <row r="30" spans="1:11" ht="9.75" customHeight="1">
      <c r="A30" s="16">
        <v>43343</v>
      </c>
      <c r="B30" s="17">
        <v>14.5722641</v>
      </c>
      <c r="C30" s="17">
        <v>41.668015</v>
      </c>
      <c r="D30" s="17">
        <v>39.0403477</v>
      </c>
      <c r="E30" s="17">
        <v>38.1821543</v>
      </c>
      <c r="G30" s="18"/>
      <c r="H30" s="18"/>
      <c r="I30" s="18"/>
      <c r="J30" s="18"/>
      <c r="K30" s="18"/>
    </row>
    <row r="31" spans="1:11" ht="5.25" customHeight="1" thickBot="1">
      <c r="A31" s="16"/>
      <c r="B31" s="37"/>
      <c r="C31" s="37"/>
      <c r="D31" s="37"/>
      <c r="E31" s="17"/>
      <c r="G31" s="18"/>
      <c r="H31" s="18"/>
      <c r="I31" s="18"/>
      <c r="J31" s="18"/>
      <c r="K31" s="18"/>
    </row>
    <row r="32" spans="1:11" ht="77.25" customHeight="1">
      <c r="A32" s="29" t="s">
        <v>9</v>
      </c>
      <c r="B32" s="29"/>
      <c r="C32" s="30"/>
      <c r="D32" s="30"/>
      <c r="E32" s="30"/>
      <c r="G32" s="18"/>
      <c r="H32" s="18"/>
      <c r="I32" s="18"/>
      <c r="J32" s="18"/>
      <c r="K32" s="18"/>
    </row>
    <row r="33" spans="3:5" ht="17.25" customHeight="1">
      <c r="C33" s="32"/>
      <c r="D33" s="32"/>
      <c r="E33" s="32"/>
    </row>
    <row r="34" spans="2:5" ht="13.5">
      <c r="B34" s="2"/>
      <c r="C34" s="2"/>
      <c r="D34" s="2"/>
      <c r="E34" s="2"/>
    </row>
    <row r="35" spans="2:5" ht="13.5">
      <c r="B35" s="23"/>
      <c r="C35" s="23"/>
      <c r="D35" s="23"/>
      <c r="E35" s="23"/>
    </row>
    <row r="36" spans="2:7" ht="16.5">
      <c r="B36" s="39"/>
      <c r="C36" s="39"/>
      <c r="D36" s="39"/>
      <c r="E36" s="39"/>
      <c r="F36" s="39"/>
      <c r="G36" s="39"/>
    </row>
    <row r="37" spans="2:8" ht="16.5">
      <c r="B37" s="40"/>
      <c r="C37" s="40"/>
      <c r="D37" s="40"/>
      <c r="E37" s="40"/>
      <c r="F37" s="41"/>
      <c r="G37" s="41"/>
      <c r="H37" s="33"/>
    </row>
    <row r="38" spans="2:7" ht="16.5">
      <c r="B38" s="42"/>
      <c r="C38" s="42"/>
      <c r="D38" s="42"/>
      <c r="E38" s="42"/>
      <c r="F38" s="39"/>
      <c r="G38" s="39"/>
    </row>
  </sheetData>
  <sheetProtection/>
  <mergeCells count="1">
    <mergeCell ref="A32:E32"/>
  </mergeCells>
  <conditionalFormatting sqref="G11:J32">
    <cfRule type="cellIs" priority="1" dxfId="5" operator="greaterThan" stopIfTrue="1">
      <formula>0.008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S45"/>
  <sheetViews>
    <sheetView tabSelected="1" zoomScalePageLayoutView="0" workbookViewId="0" topLeftCell="A1">
      <pane xSplit="2" ySplit="6" topLeftCell="C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1" sqref="B1"/>
    </sheetView>
  </sheetViews>
  <sheetFormatPr defaultColWidth="11.00390625" defaultRowHeight="12.75"/>
  <cols>
    <col min="1" max="1" width="1.75390625" style="53" customWidth="1"/>
    <col min="2" max="2" width="17.125" style="53" customWidth="1"/>
    <col min="3" max="15" width="10.375" style="26" customWidth="1"/>
    <col min="16" max="16" width="7.75390625" style="26" customWidth="1"/>
    <col min="17" max="16384" width="11.375" style="26" customWidth="1"/>
  </cols>
  <sheetData>
    <row r="1" spans="1:2" ht="20.25" customHeight="1">
      <c r="A1" s="1"/>
      <c r="B1" s="43"/>
    </row>
    <row r="2" spans="1:19" s="45" customFormat="1" ht="54.75" customHeight="1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Q2" s="26"/>
      <c r="R2" s="26"/>
      <c r="S2" s="26"/>
    </row>
    <row r="3" spans="1:16" s="45" customFormat="1" ht="18" customHeight="1">
      <c r="A3" s="46" t="s">
        <v>1</v>
      </c>
      <c r="B3" s="46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1:16" s="45" customFormat="1" ht="3.75" customHeight="1" thickBot="1">
      <c r="A4" s="51"/>
      <c r="B4" s="51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s="53" customFormat="1" ht="19.5" customHeight="1">
      <c r="A5" s="11" t="s">
        <v>13</v>
      </c>
      <c r="B5" s="11"/>
      <c r="C5" s="52">
        <v>42978</v>
      </c>
      <c r="D5" s="52">
        <v>43008</v>
      </c>
      <c r="E5" s="52">
        <v>43039</v>
      </c>
      <c r="F5" s="52">
        <v>43069</v>
      </c>
      <c r="G5" s="52">
        <v>43100</v>
      </c>
      <c r="H5" s="52">
        <v>43131</v>
      </c>
      <c r="I5" s="52">
        <v>43159</v>
      </c>
      <c r="J5" s="52">
        <v>43190</v>
      </c>
      <c r="K5" s="52">
        <v>43220</v>
      </c>
      <c r="L5" s="52">
        <v>43251</v>
      </c>
      <c r="M5" s="52">
        <v>43281</v>
      </c>
      <c r="N5" s="52">
        <v>43312</v>
      </c>
      <c r="O5" s="52">
        <v>43343</v>
      </c>
      <c r="P5" s="50"/>
    </row>
    <row r="6" spans="1:16" s="53" customFormat="1" ht="3.75" customHeight="1">
      <c r="A6" s="54"/>
      <c r="B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s="53" customFormat="1" ht="16.5" customHeight="1">
      <c r="A7" s="56" t="s">
        <v>14</v>
      </c>
      <c r="B7" s="57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s="53" customFormat="1" ht="16.5" customHeight="1">
      <c r="A8" s="56"/>
      <c r="B8" s="57" t="s">
        <v>3</v>
      </c>
      <c r="C8" s="17">
        <v>10.6574527</v>
      </c>
      <c r="D8" s="17">
        <v>10.7010853</v>
      </c>
      <c r="E8" s="17">
        <v>10.743318</v>
      </c>
      <c r="F8" s="17">
        <v>10.7855005</v>
      </c>
      <c r="G8" s="17">
        <v>10.8239896</v>
      </c>
      <c r="H8" s="17">
        <v>10.8746726</v>
      </c>
      <c r="I8" s="17">
        <v>10.9163612</v>
      </c>
      <c r="J8" s="17">
        <v>10.9586973</v>
      </c>
      <c r="K8" s="17">
        <v>10.9990431</v>
      </c>
      <c r="L8" s="17">
        <v>11.0357727</v>
      </c>
      <c r="M8" s="17">
        <v>11.0685763</v>
      </c>
      <c r="N8" s="17">
        <v>11.1022583</v>
      </c>
      <c r="O8" s="17">
        <v>11.1362723</v>
      </c>
      <c r="P8" s="55"/>
    </row>
    <row r="9" spans="1:16" s="53" customFormat="1" ht="16.5" customHeight="1">
      <c r="A9" s="56"/>
      <c r="B9" s="57" t="s">
        <v>4</v>
      </c>
      <c r="C9" s="17">
        <v>10.6677669</v>
      </c>
      <c r="D9" s="17">
        <v>10.7087969</v>
      </c>
      <c r="E9" s="17">
        <v>10.7480331</v>
      </c>
      <c r="F9" s="17">
        <v>10.7879522</v>
      </c>
      <c r="G9" s="17">
        <v>10.8246557</v>
      </c>
      <c r="H9" s="17">
        <v>10.8626117</v>
      </c>
      <c r="I9" s="17">
        <v>10.8965073</v>
      </c>
      <c r="J9" s="17">
        <v>10.9284531</v>
      </c>
      <c r="K9" s="17">
        <v>10.9593976</v>
      </c>
      <c r="L9" s="17">
        <v>10.9899818</v>
      </c>
      <c r="M9" s="17">
        <v>11.020788</v>
      </c>
      <c r="N9" s="17">
        <v>11.0506016</v>
      </c>
      <c r="O9" s="17">
        <v>11.0823628</v>
      </c>
      <c r="P9" s="55"/>
    </row>
    <row r="10" spans="1:16" s="53" customFormat="1" ht="16.5" customHeight="1">
      <c r="A10" s="56"/>
      <c r="B10" s="57" t="s">
        <v>5</v>
      </c>
      <c r="C10" s="17">
        <v>10.6364821</v>
      </c>
      <c r="D10" s="17">
        <v>10.6730999</v>
      </c>
      <c r="E10" s="17">
        <v>10.709429</v>
      </c>
      <c r="F10" s="17">
        <v>10.7431469</v>
      </c>
      <c r="G10" s="17">
        <v>10.7754322</v>
      </c>
      <c r="H10" s="17">
        <v>10.8084709</v>
      </c>
      <c r="I10" s="17">
        <v>10.8385021</v>
      </c>
      <c r="J10" s="17">
        <v>10.8701192</v>
      </c>
      <c r="K10" s="17">
        <v>10.9017111</v>
      </c>
      <c r="L10" s="17">
        <v>10.9329985</v>
      </c>
      <c r="M10" s="17">
        <v>10.9631851</v>
      </c>
      <c r="N10" s="17">
        <v>10.9965682</v>
      </c>
      <c r="O10" s="17">
        <v>11.0306493</v>
      </c>
      <c r="P10" s="55"/>
    </row>
    <row r="11" spans="1:16" s="53" customFormat="1" ht="16.5" customHeight="1">
      <c r="A11" s="56"/>
      <c r="B11" s="57" t="s">
        <v>6</v>
      </c>
      <c r="C11" s="17">
        <v>10.6749225</v>
      </c>
      <c r="D11" s="17">
        <v>10.7143818</v>
      </c>
      <c r="E11" s="17">
        <v>10.7522467</v>
      </c>
      <c r="F11" s="17">
        <v>10.7892359</v>
      </c>
      <c r="G11" s="17">
        <v>10.8256379</v>
      </c>
      <c r="H11" s="17">
        <v>10.8659089</v>
      </c>
      <c r="I11" s="17">
        <v>10.9012664</v>
      </c>
      <c r="J11" s="17">
        <v>10.9349175</v>
      </c>
      <c r="K11" s="17">
        <v>10.9682918</v>
      </c>
      <c r="L11" s="17">
        <v>11.0016548</v>
      </c>
      <c r="M11" s="17">
        <v>11.0352002</v>
      </c>
      <c r="N11" s="17">
        <v>11.0692372</v>
      </c>
      <c r="O11" s="17">
        <v>11.104266</v>
      </c>
      <c r="P11" s="55"/>
    </row>
    <row r="12" spans="1:16" s="53" customFormat="1" ht="6.75" customHeight="1">
      <c r="A12" s="56"/>
      <c r="B12" s="5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55"/>
    </row>
    <row r="13" spans="1:16" ht="13.5">
      <c r="A13" s="56" t="s">
        <v>15</v>
      </c>
      <c r="B13" s="5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</row>
    <row r="14" spans="1:16" ht="13.5">
      <c r="A14" s="56"/>
      <c r="B14" s="57" t="s">
        <v>3</v>
      </c>
      <c r="C14" s="17">
        <v>14.2374432</v>
      </c>
      <c r="D14" s="17">
        <v>14.4267175</v>
      </c>
      <c r="E14" s="17">
        <v>14.6151649</v>
      </c>
      <c r="F14" s="17">
        <v>14.6480704</v>
      </c>
      <c r="G14" s="17">
        <v>14.7357002</v>
      </c>
      <c r="H14" s="17">
        <v>15.0639986</v>
      </c>
      <c r="I14" s="17">
        <v>15.1491525</v>
      </c>
      <c r="J14" s="17">
        <v>15.1662024</v>
      </c>
      <c r="K14" s="17">
        <v>15.0771909</v>
      </c>
      <c r="L14" s="17">
        <v>14.8801248</v>
      </c>
      <c r="M14" s="17">
        <v>14.7744956</v>
      </c>
      <c r="N14" s="17">
        <v>14.9281885</v>
      </c>
      <c r="O14" s="17">
        <v>15.0432207</v>
      </c>
      <c r="P14" s="17"/>
    </row>
    <row r="15" spans="1:16" ht="13.5">
      <c r="A15" s="56"/>
      <c r="B15" s="57" t="s">
        <v>4</v>
      </c>
      <c r="C15" s="17">
        <v>22.754883</v>
      </c>
      <c r="D15" s="17">
        <v>23.0497606</v>
      </c>
      <c r="E15" s="17">
        <v>23.2929189</v>
      </c>
      <c r="F15" s="17">
        <v>23.3088264</v>
      </c>
      <c r="G15" s="17">
        <v>23.4168075</v>
      </c>
      <c r="H15" s="17">
        <v>23.8641875</v>
      </c>
      <c r="I15" s="17">
        <v>23.9899624</v>
      </c>
      <c r="J15" s="17">
        <v>23.9771929</v>
      </c>
      <c r="K15" s="17">
        <v>23.8838758</v>
      </c>
      <c r="L15" s="17">
        <v>23.5020376</v>
      </c>
      <c r="M15" s="17">
        <v>23.2514659</v>
      </c>
      <c r="N15" s="17">
        <v>23.5160192</v>
      </c>
      <c r="O15" s="17">
        <v>23.6902807</v>
      </c>
      <c r="P15" s="17"/>
    </row>
    <row r="16" spans="1:16" ht="13.5">
      <c r="A16" s="56"/>
      <c r="B16" s="57" t="s">
        <v>5</v>
      </c>
      <c r="C16" s="17">
        <v>23.3730413</v>
      </c>
      <c r="D16" s="17">
        <v>23.6725945</v>
      </c>
      <c r="E16" s="17">
        <v>23.8712631</v>
      </c>
      <c r="F16" s="17">
        <v>23.8626786</v>
      </c>
      <c r="G16" s="17">
        <v>24.0053902</v>
      </c>
      <c r="H16" s="17">
        <v>24.5343973</v>
      </c>
      <c r="I16" s="17">
        <v>24.6506444</v>
      </c>
      <c r="J16" s="17">
        <v>24.6487363</v>
      </c>
      <c r="K16" s="17">
        <v>24.5889399</v>
      </c>
      <c r="L16" s="17">
        <v>24.2178179</v>
      </c>
      <c r="M16" s="17">
        <v>23.9922668</v>
      </c>
      <c r="N16" s="17">
        <v>24.3035611</v>
      </c>
      <c r="O16" s="17">
        <v>24.436549</v>
      </c>
      <c r="P16" s="17"/>
    </row>
    <row r="17" spans="1:16" ht="13.5">
      <c r="A17" s="56"/>
      <c r="B17" s="57" t="s">
        <v>6</v>
      </c>
      <c r="C17" s="17">
        <v>21.7588689</v>
      </c>
      <c r="D17" s="17">
        <v>22.0426664</v>
      </c>
      <c r="E17" s="17">
        <v>22.2222276</v>
      </c>
      <c r="F17" s="17">
        <v>22.2361861</v>
      </c>
      <c r="G17" s="17">
        <v>22.3604959</v>
      </c>
      <c r="H17" s="17">
        <v>22.8399447</v>
      </c>
      <c r="I17" s="17">
        <v>22.9653613</v>
      </c>
      <c r="J17" s="17">
        <v>22.9699124</v>
      </c>
      <c r="K17" s="17">
        <v>22.8451751</v>
      </c>
      <c r="L17" s="17">
        <v>22.5662525</v>
      </c>
      <c r="M17" s="17">
        <v>22.390838</v>
      </c>
      <c r="N17" s="17">
        <v>22.6364183</v>
      </c>
      <c r="O17" s="17">
        <v>22.7330603</v>
      </c>
      <c r="P17" s="17"/>
    </row>
    <row r="18" spans="1:16" ht="7.5" customHeight="1">
      <c r="A18" s="57"/>
      <c r="B18" s="57" t="s">
        <v>19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3.5">
      <c r="A19" s="56" t="s">
        <v>16</v>
      </c>
      <c r="B19" s="5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3.5">
      <c r="A20" s="56"/>
      <c r="B20" s="57" t="s">
        <v>3</v>
      </c>
      <c r="C20" s="17">
        <v>14.5532983</v>
      </c>
      <c r="D20" s="17">
        <v>14.828678</v>
      </c>
      <c r="E20" s="17">
        <v>15.1893606</v>
      </c>
      <c r="F20" s="17">
        <v>15.2898022</v>
      </c>
      <c r="G20" s="17">
        <v>15.3420163</v>
      </c>
      <c r="H20" s="17">
        <v>15.8549794</v>
      </c>
      <c r="I20" s="17">
        <v>15.8022032</v>
      </c>
      <c r="J20" s="17">
        <v>15.80537</v>
      </c>
      <c r="K20" s="17">
        <v>15.6580147</v>
      </c>
      <c r="L20" s="17">
        <v>15.6304512</v>
      </c>
      <c r="M20" s="17">
        <v>15.5289749</v>
      </c>
      <c r="N20" s="17">
        <v>15.5273656</v>
      </c>
      <c r="O20" s="17">
        <v>15.5860234</v>
      </c>
      <c r="P20" s="17"/>
    </row>
    <row r="21" spans="1:16" ht="13.5">
      <c r="A21" s="56"/>
      <c r="B21" s="57" t="s">
        <v>4</v>
      </c>
      <c r="C21" s="17">
        <v>166.7454989</v>
      </c>
      <c r="D21" s="17">
        <v>169.777547</v>
      </c>
      <c r="E21" s="17">
        <v>173.9175381</v>
      </c>
      <c r="F21" s="17">
        <v>174.8828549</v>
      </c>
      <c r="G21" s="17">
        <v>175.7855936</v>
      </c>
      <c r="H21" s="17">
        <v>180.8291377</v>
      </c>
      <c r="I21" s="17">
        <v>179.5683016</v>
      </c>
      <c r="J21" s="17">
        <v>179.0223455</v>
      </c>
      <c r="K21" s="17">
        <v>178.002232</v>
      </c>
      <c r="L21" s="17">
        <v>178.1813774</v>
      </c>
      <c r="M21" s="17">
        <v>176.5417769</v>
      </c>
      <c r="N21" s="17">
        <v>176.6206645</v>
      </c>
      <c r="O21" s="17">
        <v>177.640361</v>
      </c>
      <c r="P21" s="17"/>
    </row>
    <row r="22" spans="1:16" ht="13.5">
      <c r="A22" s="56"/>
      <c r="B22" s="57" t="s">
        <v>5</v>
      </c>
      <c r="C22" s="17">
        <v>31.1506711</v>
      </c>
      <c r="D22" s="17">
        <v>31.7057662</v>
      </c>
      <c r="E22" s="17">
        <v>32.4171775</v>
      </c>
      <c r="F22" s="17">
        <v>32.5394228</v>
      </c>
      <c r="G22" s="17">
        <v>32.6916786</v>
      </c>
      <c r="H22" s="17">
        <v>33.7894867</v>
      </c>
      <c r="I22" s="17">
        <v>33.6457979</v>
      </c>
      <c r="J22" s="17">
        <v>33.5335168</v>
      </c>
      <c r="K22" s="17">
        <v>33.3602216</v>
      </c>
      <c r="L22" s="17">
        <v>33.2493352</v>
      </c>
      <c r="M22" s="17">
        <v>32.8969785</v>
      </c>
      <c r="N22" s="17">
        <v>33.044574</v>
      </c>
      <c r="O22" s="17">
        <v>33.2363357</v>
      </c>
      <c r="P22" s="17"/>
    </row>
    <row r="23" spans="1:16" ht="13.5">
      <c r="A23" s="56"/>
      <c r="B23" s="57" t="s">
        <v>6</v>
      </c>
      <c r="C23" s="17">
        <v>157.1509835</v>
      </c>
      <c r="D23" s="17">
        <v>159.8214663</v>
      </c>
      <c r="E23" s="17">
        <v>162.8795497</v>
      </c>
      <c r="F23" s="17">
        <v>163.5342962</v>
      </c>
      <c r="G23" s="17">
        <v>164.1836989</v>
      </c>
      <c r="H23" s="17">
        <v>169.5782429</v>
      </c>
      <c r="I23" s="17">
        <v>168.793087</v>
      </c>
      <c r="J23" s="17">
        <v>168.5613742</v>
      </c>
      <c r="K23" s="17">
        <v>167.3776522</v>
      </c>
      <c r="L23" s="17">
        <v>167.8962071</v>
      </c>
      <c r="M23" s="17">
        <v>166.6485789</v>
      </c>
      <c r="N23" s="17">
        <v>166.8580972</v>
      </c>
      <c r="O23" s="17">
        <v>167.6837953</v>
      </c>
      <c r="P23" s="17"/>
    </row>
    <row r="24" spans="1:16" ht="7.5" customHeight="1">
      <c r="A24" s="57"/>
      <c r="B24" s="5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3.5">
      <c r="A25" s="56" t="s">
        <v>17</v>
      </c>
      <c r="B25" s="5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3.5">
      <c r="A26" s="56"/>
      <c r="B26" s="57" t="s">
        <v>3</v>
      </c>
      <c r="C26" s="17">
        <v>13.4548807</v>
      </c>
      <c r="D26" s="17">
        <v>13.8065115</v>
      </c>
      <c r="E26" s="17">
        <v>14.4112393</v>
      </c>
      <c r="F26" s="17">
        <v>14.5504007</v>
      </c>
      <c r="G26" s="17">
        <v>14.4779901</v>
      </c>
      <c r="H26" s="17">
        <v>15.0975933</v>
      </c>
      <c r="I26" s="17">
        <v>14.8751086</v>
      </c>
      <c r="J26" s="17">
        <v>14.8590323</v>
      </c>
      <c r="K26" s="17">
        <v>14.7408167</v>
      </c>
      <c r="L26" s="17">
        <v>14.8996283</v>
      </c>
      <c r="M26" s="17">
        <v>14.7821483</v>
      </c>
      <c r="N26" s="17">
        <v>14.5515036</v>
      </c>
      <c r="O26" s="17">
        <v>14.5555528</v>
      </c>
      <c r="P26" s="17"/>
    </row>
    <row r="27" spans="1:16" ht="13.5">
      <c r="A27" s="56"/>
      <c r="B27" s="57" t="s">
        <v>4</v>
      </c>
      <c r="C27" s="17">
        <v>38.3952369</v>
      </c>
      <c r="D27" s="17">
        <v>39.4857751</v>
      </c>
      <c r="E27" s="17">
        <v>41.358381</v>
      </c>
      <c r="F27" s="17">
        <v>41.7300467</v>
      </c>
      <c r="G27" s="17">
        <v>41.5510258</v>
      </c>
      <c r="H27" s="17">
        <v>43.0344792</v>
      </c>
      <c r="I27" s="17">
        <v>42.2190617</v>
      </c>
      <c r="J27" s="17">
        <v>41.9983629</v>
      </c>
      <c r="K27" s="17">
        <v>41.9731984</v>
      </c>
      <c r="L27" s="17">
        <v>42.6835927</v>
      </c>
      <c r="M27" s="17">
        <v>42.181111</v>
      </c>
      <c r="N27" s="17">
        <v>41.5895633</v>
      </c>
      <c r="O27" s="17">
        <v>41.6506682</v>
      </c>
      <c r="P27" s="17"/>
    </row>
    <row r="28" spans="1:16" ht="13.5">
      <c r="A28" s="56"/>
      <c r="B28" s="57" t="s">
        <v>5</v>
      </c>
      <c r="C28" s="17">
        <v>36.2389124</v>
      </c>
      <c r="D28" s="17">
        <v>37.2515131</v>
      </c>
      <c r="E28" s="17">
        <v>38.9127914</v>
      </c>
      <c r="F28" s="17">
        <v>39.0367876</v>
      </c>
      <c r="G28" s="17">
        <v>38.8431457</v>
      </c>
      <c r="H28" s="17">
        <v>40.4220664</v>
      </c>
      <c r="I28" s="17">
        <v>39.7172167</v>
      </c>
      <c r="J28" s="17">
        <v>39.461183</v>
      </c>
      <c r="K28" s="17">
        <v>39.4405707</v>
      </c>
      <c r="L28" s="17">
        <v>39.8399752</v>
      </c>
      <c r="M28" s="17">
        <v>39.3045622</v>
      </c>
      <c r="N28" s="17">
        <v>38.9649901</v>
      </c>
      <c r="O28" s="17">
        <v>39.0645952</v>
      </c>
      <c r="P28" s="17"/>
    </row>
    <row r="29" spans="1:16" ht="13.5">
      <c r="A29" s="56"/>
      <c r="B29" s="57" t="s">
        <v>6</v>
      </c>
      <c r="C29" s="17">
        <v>35.0273313</v>
      </c>
      <c r="D29" s="17">
        <v>35.9705129</v>
      </c>
      <c r="E29" s="17">
        <v>37.3877407</v>
      </c>
      <c r="F29" s="17">
        <v>37.6154777</v>
      </c>
      <c r="G29" s="17">
        <v>37.400967</v>
      </c>
      <c r="H29" s="17">
        <v>38.9672771</v>
      </c>
      <c r="I29" s="17">
        <v>38.3123449</v>
      </c>
      <c r="J29" s="17">
        <v>38.2457098</v>
      </c>
      <c r="K29" s="17">
        <v>38.1768116</v>
      </c>
      <c r="L29" s="17">
        <v>38.948828</v>
      </c>
      <c r="M29" s="17">
        <v>38.6617768</v>
      </c>
      <c r="N29" s="17">
        <v>38.2091558</v>
      </c>
      <c r="O29" s="17">
        <v>38.218219</v>
      </c>
      <c r="P29" s="17"/>
    </row>
    <row r="30" spans="1:15" ht="3" customHeight="1" thickBot="1">
      <c r="A30" s="58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45.75" customHeight="1">
      <c r="A31" s="60" t="s">
        <v>18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3:14" ht="13.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3:14" ht="13.5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3:14" ht="13.5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3:14" ht="13.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3:14" ht="13.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3:14" ht="13.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3:14" ht="13.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3:14" ht="13.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3:14" ht="13.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3:14" ht="13.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3:14" ht="13.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3:14" ht="13.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3:14" ht="13.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3:14" ht="13.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</sheetData>
  <sheetProtection/>
  <mergeCells count="2">
    <mergeCell ref="A2:O2"/>
    <mergeCell ref="A31:O31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2018-09-10T17:04:55Z</dcterms:created>
  <dcterms:modified xsi:type="dcterms:W3CDTF">2018-09-10T17:08:20Z</dcterms:modified>
  <cp:category/>
  <cp:version/>
  <cp:contentType/>
  <cp:contentStatus/>
</cp:coreProperties>
</file>