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8515" windowHeight="12075"/>
  </bookViews>
  <sheets>
    <sheet name="Cotizantes" sheetId="1" r:id="rId1"/>
    <sheet name="cotizantes afp sexo edad" sheetId="2" r:id="rId2"/>
    <sheet name="ic fondos afp sexo edad" sheetId="3" r:id="rId3"/>
    <sheet name="cotizantes afp dep sexo" sheetId="4" r:id="rId4"/>
    <sheet name="IC x dpto" sheetId="5" r:id="rId5"/>
  </sheets>
  <externalReferences>
    <externalReference r:id="rId6"/>
    <externalReference r:id="rId7"/>
    <externalReference r:id="rId8"/>
  </externalReferences>
  <definedNames>
    <definedName name="_1_0" localSheetId="0">#REF!</definedName>
    <definedName name="_10_0" localSheetId="0">#REF!</definedName>
    <definedName name="_11_0" localSheetId="0">#REF!</definedName>
    <definedName name="_12_0" localSheetId="0">#REF!</definedName>
    <definedName name="_13_0" localSheetId="0">#REF!</definedName>
    <definedName name="_14_0" localSheetId="0">#REF!</definedName>
    <definedName name="_15_0" localSheetId="0">[2]PAG_35!#REF!</definedName>
    <definedName name="_16_0" localSheetId="0">[2]PAG_35!#REF!</definedName>
    <definedName name="_17_0" localSheetId="0">[2]PAG_35!#REF!</definedName>
    <definedName name="_18_0" localSheetId="0">[2]PAG_35!#REF!</definedName>
    <definedName name="_19_0" localSheetId="0">#REF!</definedName>
    <definedName name="_2_0" localSheetId="0">#REF!</definedName>
    <definedName name="_20_0" localSheetId="0">[2]PAG_35!#REF!</definedName>
    <definedName name="_21_0" localSheetId="0">#REF!</definedName>
    <definedName name="_22_0" localSheetId="0">#REF!</definedName>
    <definedName name="_23_0" localSheetId="0">[2]PAG_35!#REF!</definedName>
    <definedName name="_24_0" localSheetId="0">#REF!</definedName>
    <definedName name="_25_0" localSheetId="0">[2]PAG_35!#REF!</definedName>
    <definedName name="_26_0" localSheetId="0">[2]PAG_35!#REF!</definedName>
    <definedName name="_27_0" localSheetId="0">[2]PAG_35!#REF!</definedName>
    <definedName name="_28_0" localSheetId="0">[2]PAG_35!#REF!</definedName>
    <definedName name="_29_0" localSheetId="0">[2]PAG_35!#REF!</definedName>
    <definedName name="_3_0" localSheetId="0">#REF!</definedName>
    <definedName name="_30_0" localSheetId="0">#REF!</definedName>
    <definedName name="_31_0" localSheetId="0">#REF!</definedName>
    <definedName name="_32_0" localSheetId="0">[2]PAG_35!#REF!</definedName>
    <definedName name="_33_0" localSheetId="0">#REF!</definedName>
    <definedName name="_34_0" localSheetId="0">[2]PAG_35!#REF!</definedName>
    <definedName name="_35_0" localSheetId="0">[2]PAG_35!#REF!</definedName>
    <definedName name="_36_0" localSheetId="0">[2]PAG_35!#REF!</definedName>
    <definedName name="_4_0" localSheetId="0">#REF!</definedName>
    <definedName name="_5_0" localSheetId="0">#REF!</definedName>
    <definedName name="_6_0" localSheetId="0">#REF!</definedName>
    <definedName name="_7_0" localSheetId="0">#REF!</definedName>
    <definedName name="_8_0" localSheetId="0">#REF!</definedName>
    <definedName name="_9_0" localSheetId="0">#REF!</definedName>
    <definedName name="_Sort" hidden="1">[1]Indicadores!#REF!</definedName>
    <definedName name="aportexcot">'[3]Aporte x cot'!$A$10:$IV$16</definedName>
  </definedNames>
  <calcPr calcId="145621"/>
</workbook>
</file>

<file path=xl/sharedStrings.xml><?xml version="1.0" encoding="utf-8"?>
<sst xmlns="http://schemas.openxmlformats.org/spreadsheetml/2006/main" count="189" uniqueCount="69">
  <si>
    <t>Número de Cotizantes, Índices de Cotización y Aporte por Cotizante según AFP</t>
  </si>
  <si>
    <t>Número de Cotizantes (1)</t>
  </si>
  <si>
    <t>Habitat</t>
  </si>
  <si>
    <t>Horizonte</t>
  </si>
  <si>
    <t>Integra</t>
  </si>
  <si>
    <t>Prima</t>
  </si>
  <si>
    <t xml:space="preserve">Profuturo </t>
  </si>
  <si>
    <t>Total SPP</t>
  </si>
  <si>
    <t>Indice de Cotización (2)</t>
  </si>
  <si>
    <t>Profuturo</t>
  </si>
  <si>
    <t>Indice de Cotización Ajustado (3)</t>
  </si>
  <si>
    <t>Aporte por Cotizante (4)</t>
  </si>
  <si>
    <t>(1) La información corresponde al número de afiliados que registraron el pago de su(s) aporte(s) el mes siguiente al mes de referencia, habiendo devengado el (los) aporte(s) en el mes de referencia o en meses anteriores.</t>
  </si>
  <si>
    <t>(2) Relación entre el número de cotizantes y el número total de afiliados activos del mes de referencia. Hasta el mes de junio de 2013, en el denominador se consideraba a los afiliados del mes anterior al de referencia.</t>
  </si>
  <si>
    <t>(3) Relación entre el número de cotizantes y el número total de afiliados activos del mes de referencia, deducidos aquellos que no han registrado cotizaciones durante su permanencia en el SPP. Hasta el mes de junio de 2013, en el denominador se consideraba a los afiliados del mes anterior al de referencia.</t>
  </si>
  <si>
    <t>(4) Resultado de dividir el rubro Aportes del Cuadro de Ingresos y Egresos entre el número de cotizantes del mes anterior al de referencia.</t>
  </si>
  <si>
    <t>Número de Cotizantes por AFP, Sexo y Rango de Edad</t>
  </si>
  <si>
    <t>Rango de Edad</t>
  </si>
  <si>
    <t>Total</t>
  </si>
  <si>
    <t>&lt; 21</t>
  </si>
  <si>
    <t>21 - 25</t>
  </si>
  <si>
    <t>26 - 30</t>
  </si>
  <si>
    <t>31 - 35</t>
  </si>
  <si>
    <t>36 - 40</t>
  </si>
  <si>
    <t>41 - 45</t>
  </si>
  <si>
    <t>46 - 50</t>
  </si>
  <si>
    <t>51 - 55</t>
  </si>
  <si>
    <t>56 - 60</t>
  </si>
  <si>
    <t>61 - 65</t>
  </si>
  <si>
    <t>&gt; 65</t>
  </si>
  <si>
    <t>Hombres</t>
  </si>
  <si>
    <t>Mujeres</t>
  </si>
  <si>
    <t xml:space="preserve">Prima </t>
  </si>
  <si>
    <t>Distri. por Rango de Edad (%)</t>
  </si>
  <si>
    <t>Índice de Cotización Simple por AFP, Sexo y Rango de Edad</t>
  </si>
  <si>
    <t xml:space="preserve">Número de Cotizantes por AFP, Departamento y Sexo </t>
  </si>
  <si>
    <t>Departamento</t>
  </si>
  <si>
    <t>%</t>
  </si>
  <si>
    <t>Amazonas</t>
  </si>
  <si>
    <t>Ancash</t>
  </si>
  <si>
    <t>Apurimac</t>
  </si>
  <si>
    <t>Arequipa</t>
  </si>
  <si>
    <t>Ayacucho</t>
  </si>
  <si>
    <t>Cajamarca</t>
  </si>
  <si>
    <t>Callao</t>
  </si>
  <si>
    <t>Cusco</t>
  </si>
  <si>
    <t>Huancavelica</t>
  </si>
  <si>
    <t>Huanuco</t>
  </si>
  <si>
    <t>Ica</t>
  </si>
  <si>
    <t>Junin</t>
  </si>
  <si>
    <t>La Libertad</t>
  </si>
  <si>
    <t>Lambayeque</t>
  </si>
  <si>
    <t>Lima</t>
  </si>
  <si>
    <t>Loreto</t>
  </si>
  <si>
    <t>Madre De Dios</t>
  </si>
  <si>
    <t>Moquegua</t>
  </si>
  <si>
    <t>Pasco</t>
  </si>
  <si>
    <t>Piura</t>
  </si>
  <si>
    <t>Puno</t>
  </si>
  <si>
    <t>San Martin</t>
  </si>
  <si>
    <t>Tacna</t>
  </si>
  <si>
    <t>Tumbes</t>
  </si>
  <si>
    <t>Ucayali</t>
  </si>
  <si>
    <t>Extranjero</t>
  </si>
  <si>
    <t>Sin Informacion (1)</t>
  </si>
  <si>
    <t>(1)  Cotizantes sin información sobre el lugar de residencia.</t>
  </si>
  <si>
    <t xml:space="preserve">Índice de Cotización Simple por AFP, Departamento y Sexo </t>
  </si>
  <si>
    <t>(1)  Índices sin información sobre el lugar de residencia.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</si>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</sst>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164" formatCode="mmm\-yyyy"/>
    <numFmt numFmtId="165" formatCode="\(###\ ##0_____________________);_(* \(#\ ###\ ##0\)\ ;* &quot;-&quot;????????????;_(@_)"/>
    <numFmt numFmtId="166" formatCode="_ * #\ ###\ ###_ ;_ * \-#\ ###\ ###_ ;_ * &quot;-&quot;??_ ;_ @_ "/>
    <numFmt numFmtId="167" formatCode="0.0"/>
    <numFmt numFmtId="168" formatCode="_-&quot;€&quot;* #,##0.00_-;\-&quot;€&quot;* #,##0.00_-;_-&quot;€&quot;* &quot;-&quot;??_-;_-@_-"/>
    <numFmt numFmtId="169" formatCode="&quot;Al &quot;dd&quot; de &quot;mmmm&quot; de &quot;yyyy"/>
    <numFmt numFmtId="170" formatCode="_ * #\ ###\ ###_ ;_ * \-#\ ###\ ###_ ;_ * &quot;-&quot;?_ ;_ @_ "/>
    <numFmt numFmtId="171" formatCode="_-* #,##0.00_-;\-* #,##0.00_-;_-* &quot;-&quot;??_-;_-@_-"/>
    <numFmt numFmtId="172" formatCode="_-* #,##0.0_-;\-* #,##0.0_-;_-* &quot;-&quot;??_-;_-@_-"/>
    <numFmt numFmtId="173" formatCode="\$#.00"/>
    <numFmt numFmtId="174" formatCode="_([$€-2]\ * #,##0.00_);_([$€-2]\ * \(#,##0.00\);_([$€-2]\ * &quot;-&quot;??_)"/>
    <numFmt numFmtId="175" formatCode="_([$€-2]\ * #.##0.00_);_([$€-2]\ * \(#.##0.00\);_([$€-2]\ * &quot;-&quot;??_)"/>
    <numFmt numFmtId="176" formatCode="#.00"/>
    <numFmt numFmtId="177" formatCode="_(* #,##0_);_(* \(#,##0\);_(* &quot;-&quot;_);_(@_)"/>
    <numFmt numFmtId="178" formatCode="_(* #,##0.00_);_(* \(#,##0.00\);_(* &quot;-&quot;??_);_(@_)"/>
    <numFmt numFmtId="179" formatCode="_-* #,##0.00\ _€_-;\-* #,##0.00\ _€_-;_-* &quot;-&quot;??\ _€_-;_-@_-"/>
    <numFmt numFmtId="180" formatCode="#,##0.00\ &quot;€&quot;;[Red]\-#,##0.00\ &quot;€&quot;"/>
    <numFmt numFmtId="181" formatCode="&quot;S/.&quot;\ #,##0.00_);[Red]\(&quot;S/.&quot;\ #,##0.00\)"/>
    <numFmt numFmtId="182" formatCode="&quot;€&quot;\ #,##0.00_);[Red]\(&quot;€&quot;\ #,##0.00\)"/>
    <numFmt numFmtId="183" formatCode="_ #,##0.0__\ ;_ \-#,##0.0__\ ;_ \ &quot;-.-&quot;__\ ;_ @__"/>
    <numFmt numFmtId="184" formatCode="_ #,##0.0__\ ;_ \-#,##0.0__\ ;_ \ &quot;-.-&quot;__\ ;_ @\ __"/>
    <numFmt numFmtId="185" formatCode="_-&quot;S/.&quot;* #,##0.00_-;\-&quot;S/.&quot;* #,##0.00_-;_-&quot;S/.&quot;* &quot;-&quot;??_-;_-@_-"/>
    <numFmt numFmtId="186" formatCode="\$#,##0\ ;\(\$#,##0\)"/>
    <numFmt numFmtId="187" formatCode="_ * #,##0_ ;_ * \-#,##0_ ;_ * &quot;-&quot;_ ;_ @_ \l"/>
    <numFmt numFmtId="188" formatCode="%#.00"/>
  </numFmts>
  <fonts count="65">
    <font>
      <sz val="10"/>
      <name val="Univers (WN)"/>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Univers (WN)"/>
    </font>
    <font>
      <sz val="24"/>
      <name val="Times New Roman"/>
      <family val="1"/>
    </font>
    <font>
      <sz val="8.5"/>
      <name val="Arial Narrow"/>
      <family val="2"/>
    </font>
    <font>
      <sz val="10"/>
      <name val="MS Sans Serif"/>
      <family val="2"/>
    </font>
    <font>
      <b/>
      <i/>
      <sz val="13"/>
      <color indexed="9"/>
      <name val="Arial Narrow"/>
      <family val="2"/>
    </font>
    <font>
      <sz val="8"/>
      <color indexed="9"/>
      <name val="Arial Narrow"/>
      <family val="2"/>
    </font>
    <font>
      <b/>
      <sz val="8"/>
      <name val="Arial Narrow"/>
      <family val="2"/>
    </font>
    <font>
      <sz val="8"/>
      <name val="Arial Narrow"/>
      <family val="2"/>
    </font>
    <font>
      <sz val="10"/>
      <name val="Arial"/>
      <family val="2"/>
    </font>
    <font>
      <b/>
      <sz val="8"/>
      <color indexed="9"/>
      <name val="Arial Narrow"/>
      <family val="2"/>
    </font>
    <font>
      <b/>
      <sz val="8.5"/>
      <name val="Arial Narrow"/>
      <family val="2"/>
    </font>
    <font>
      <sz val="11"/>
      <color indexed="8"/>
      <name val="Calibri"/>
      <family val="2"/>
    </font>
    <font>
      <sz val="22"/>
      <name val="Times New Roman"/>
      <family val="1"/>
    </font>
    <font>
      <sz val="22"/>
      <name val="Univers (WN)"/>
    </font>
    <font>
      <b/>
      <sz val="13"/>
      <name val="Times New Roman"/>
      <family val="1"/>
    </font>
    <font>
      <sz val="8.5"/>
      <name val="Univers (WN)"/>
    </font>
    <font>
      <sz val="10"/>
      <name val="Arial Narrow"/>
      <family val="2"/>
    </font>
    <font>
      <b/>
      <sz val="10"/>
      <name val="Arial Narrow"/>
      <family val="2"/>
    </font>
    <font>
      <b/>
      <sz val="8"/>
      <name val="Univers (WN)"/>
    </font>
    <font>
      <sz val="9"/>
      <name val="Arial Narrow"/>
      <family val="2"/>
    </font>
    <font>
      <sz val="9"/>
      <name val="Univers (WN)"/>
    </font>
    <font>
      <sz val="13"/>
      <name val="Times New Roman"/>
      <family val="1"/>
    </font>
    <font>
      <sz val="11"/>
      <color indexed="9"/>
      <name val="Calibri"/>
      <family val="2"/>
    </font>
    <font>
      <sz val="11"/>
      <color indexed="17"/>
      <name val="Calibri"/>
      <family val="2"/>
    </font>
    <font>
      <b/>
      <sz val="18"/>
      <color indexed="22"/>
      <name val="Arial"/>
      <family val="2"/>
    </font>
    <font>
      <b/>
      <sz val="12"/>
      <color indexed="22"/>
      <name val="Arial"/>
      <family val="2"/>
    </font>
    <font>
      <b/>
      <sz val="11"/>
      <color indexed="52"/>
      <name val="Calibri"/>
      <family val="2"/>
    </font>
    <font>
      <sz val="11"/>
      <color indexed="52"/>
      <name val="Calibri"/>
      <family val="2"/>
    </font>
    <font>
      <sz val="1"/>
      <color indexed="8"/>
      <name val="Courier"/>
      <family val="3"/>
    </font>
    <font>
      <b/>
      <sz val="11"/>
      <color indexed="56"/>
      <name val="Calibri"/>
      <family val="2"/>
    </font>
    <font>
      <sz val="11"/>
      <color indexed="62"/>
      <name val="Calibri"/>
      <family val="2"/>
    </font>
    <font>
      <sz val="12"/>
      <color indexed="8"/>
      <name val="Arial"/>
      <family val="2"/>
    </font>
    <font>
      <sz val="12"/>
      <color indexed="24"/>
      <name val="Arial"/>
      <family val="2"/>
    </font>
    <font>
      <sz val="10"/>
      <color indexed="22"/>
      <name val="Arial"/>
      <family val="2"/>
    </font>
    <font>
      <b/>
      <sz val="18"/>
      <color indexed="24"/>
      <name val="Arial"/>
      <family val="2"/>
    </font>
    <font>
      <b/>
      <sz val="12"/>
      <color indexed="24"/>
      <name val="Arial"/>
      <family val="2"/>
    </font>
    <font>
      <u/>
      <sz val="10"/>
      <color indexed="12"/>
      <name val="Arial"/>
      <family val="2"/>
    </font>
    <font>
      <u/>
      <sz val="7.5"/>
      <color indexed="12"/>
      <name val="Univers (WN)"/>
    </font>
    <font>
      <sz val="11"/>
      <color indexed="20"/>
      <name val="Calibri"/>
      <family val="2"/>
    </font>
    <font>
      <sz val="10"/>
      <name val="Times New Roman"/>
      <family val="1"/>
    </font>
    <font>
      <sz val="11"/>
      <color indexed="60"/>
      <name val="Calibri"/>
      <family val="2"/>
    </font>
    <font>
      <sz val="12"/>
      <name val="Times New Roman"/>
      <family val="1"/>
    </font>
    <font>
      <b/>
      <sz val="11"/>
      <color indexed="6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s>
  <fills count="5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7"/>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29"/>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thin">
        <color indexed="64"/>
      </bottom>
      <diagonal/>
    </border>
    <border>
      <left/>
      <right/>
      <top/>
      <bottom style="hair">
        <color indexed="64"/>
      </bottom>
      <diagonal/>
    </border>
    <border>
      <left/>
      <right/>
      <top/>
      <bottom style="medium">
        <color indexed="64"/>
      </bottom>
      <diagonal/>
    </border>
    <border>
      <left/>
      <right/>
      <top style="medium">
        <color indexed="64"/>
      </top>
      <bottom style="hair">
        <color indexed="64"/>
      </bottom>
      <diagonal/>
    </border>
    <border>
      <left/>
      <right/>
      <top style="medium">
        <color indexed="64"/>
      </top>
      <bottom/>
      <diagonal/>
    </border>
    <border>
      <left/>
      <right/>
      <top/>
      <bottom style="thin">
        <color indexed="64"/>
      </bottom>
      <diagonal/>
    </border>
    <border>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style="medium">
        <color indexed="0"/>
      </right>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double">
        <color indexed="64"/>
      </top>
      <bottom/>
      <diagonal/>
    </border>
    <border>
      <left/>
      <right/>
      <top style="thin">
        <color indexed="64"/>
      </top>
      <bottom style="double">
        <color indexed="64"/>
      </bottom>
      <diagonal/>
    </border>
  </borders>
  <cellStyleXfs count="330">
    <xf numFmtId="0" fontId="0" fillId="0" borderId="0"/>
    <xf numFmtId="171" fontId="18" fillId="0" borderId="0" applyFont="0" applyFill="0" applyBorder="0" applyAlignment="0" applyProtection="0"/>
    <xf numFmtId="168" fontId="18" fillId="0" borderId="0" applyFont="0" applyFill="0" applyBorder="0" applyAlignment="0" applyProtection="0"/>
    <xf numFmtId="0" fontId="21" fillId="0" borderId="0"/>
    <xf numFmtId="0" fontId="26" fillId="0" borderId="0"/>
    <xf numFmtId="0" fontId="18" fillId="0" borderId="0"/>
    <xf numFmtId="0" fontId="29" fillId="0" borderId="0"/>
    <xf numFmtId="0" fontId="21" fillId="0" borderId="0"/>
    <xf numFmtId="0" fontId="29" fillId="34" borderId="0" applyNumberFormat="0" applyBorder="0" applyAlignment="0" applyProtection="0"/>
    <xf numFmtId="0" fontId="1" fillId="10" borderId="0" applyNumberFormat="0" applyBorder="0" applyAlignment="0" applyProtection="0"/>
    <xf numFmtId="0" fontId="29" fillId="35" borderId="0" applyNumberFormat="0" applyBorder="0" applyAlignment="0" applyProtection="0"/>
    <xf numFmtId="0" fontId="1" fillId="14" borderId="0" applyNumberFormat="0" applyBorder="0" applyAlignment="0" applyProtection="0"/>
    <xf numFmtId="0" fontId="29" fillId="36" borderId="0" applyNumberFormat="0" applyBorder="0" applyAlignment="0" applyProtection="0"/>
    <xf numFmtId="0" fontId="1" fillId="18" borderId="0" applyNumberFormat="0" applyBorder="0" applyAlignment="0" applyProtection="0"/>
    <xf numFmtId="0" fontId="29" fillId="37"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29" fillId="38" borderId="0" applyNumberFormat="0" applyBorder="0" applyAlignment="0" applyProtection="0"/>
    <xf numFmtId="0" fontId="1" fillId="30" borderId="0" applyNumberFormat="0" applyBorder="0" applyAlignment="0" applyProtection="0"/>
    <xf numFmtId="0" fontId="29" fillId="39"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29" fillId="40" borderId="0" applyNumberFormat="0" applyBorder="0" applyAlignment="0" applyProtection="0"/>
    <xf numFmtId="0" fontId="1" fillId="19" borderId="0" applyNumberFormat="0" applyBorder="0" applyAlignment="0" applyProtection="0"/>
    <xf numFmtId="0" fontId="29" fillId="37" borderId="0" applyNumberFormat="0" applyBorder="0" applyAlignment="0" applyProtection="0"/>
    <xf numFmtId="0" fontId="1" fillId="23" borderId="0" applyNumberFormat="0" applyBorder="0" applyAlignment="0" applyProtection="0"/>
    <xf numFmtId="0" fontId="29" fillId="39" borderId="0" applyNumberFormat="0" applyBorder="0" applyAlignment="0" applyProtection="0"/>
    <xf numFmtId="0" fontId="1" fillId="27" borderId="0" applyNumberFormat="0" applyBorder="0" applyAlignment="0" applyProtection="0"/>
    <xf numFmtId="0" fontId="29" fillId="41" borderId="0" applyNumberFormat="0" applyBorder="0" applyAlignment="0" applyProtection="0"/>
    <xf numFmtId="0" fontId="1" fillId="31" borderId="0" applyNumberFormat="0" applyBorder="0" applyAlignment="0" applyProtection="0"/>
    <xf numFmtId="0" fontId="40" fillId="42" borderId="0" applyNumberFormat="0" applyBorder="0" applyAlignment="0" applyProtection="0"/>
    <xf numFmtId="0" fontId="17" fillId="12" borderId="0" applyNumberFormat="0" applyBorder="0" applyAlignment="0" applyProtection="0"/>
    <xf numFmtId="0" fontId="40" fillId="43" borderId="0" applyNumberFormat="0" applyBorder="0" applyAlignment="0" applyProtection="0"/>
    <xf numFmtId="0" fontId="17" fillId="16" borderId="0" applyNumberFormat="0" applyBorder="0" applyAlignment="0" applyProtection="0"/>
    <xf numFmtId="0" fontId="40" fillId="40" borderId="0" applyNumberFormat="0" applyBorder="0" applyAlignment="0" applyProtection="0"/>
    <xf numFmtId="0" fontId="17" fillId="20" borderId="0" applyNumberFormat="0" applyBorder="0" applyAlignment="0" applyProtection="0"/>
    <xf numFmtId="0" fontId="40" fillId="44" borderId="0" applyNumberFormat="0" applyBorder="0" applyAlignment="0" applyProtection="0"/>
    <xf numFmtId="0" fontId="17" fillId="24" borderId="0" applyNumberFormat="0" applyBorder="0" applyAlignment="0" applyProtection="0"/>
    <xf numFmtId="0" fontId="40" fillId="45" borderId="0" applyNumberFormat="0" applyBorder="0" applyAlignment="0" applyProtection="0"/>
    <xf numFmtId="0" fontId="17" fillId="28" borderId="0" applyNumberFormat="0" applyBorder="0" applyAlignment="0" applyProtection="0"/>
    <xf numFmtId="0" fontId="40" fillId="46" borderId="0" applyNumberFormat="0" applyBorder="0" applyAlignment="0" applyProtection="0"/>
    <xf numFmtId="0" fontId="17" fillId="32" borderId="0" applyNumberFormat="0" applyBorder="0" applyAlignment="0" applyProtection="0"/>
    <xf numFmtId="0" fontId="41" fillId="36" borderId="0" applyNumberFormat="0" applyBorder="0" applyAlignment="0" applyProtection="0"/>
    <xf numFmtId="0" fontId="6" fillId="2" borderId="0" applyNumberFormat="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47" borderId="17" applyNumberFormat="0" applyAlignment="0" applyProtection="0"/>
    <xf numFmtId="0" fontId="11" fillId="6" borderId="4" applyNumberFormat="0" applyAlignment="0" applyProtection="0"/>
    <xf numFmtId="0" fontId="21" fillId="0" borderId="0"/>
    <xf numFmtId="0" fontId="13" fillId="7" borderId="7" applyNumberFormat="0" applyAlignment="0" applyProtection="0"/>
    <xf numFmtId="0" fontId="45" fillId="0" borderId="18" applyNumberFormat="0" applyFill="0" applyAlignment="0" applyProtection="0"/>
    <xf numFmtId="0" fontId="12" fillId="0" borderId="6" applyNumberFormat="0" applyFill="0" applyAlignment="0" applyProtection="0"/>
    <xf numFmtId="4" fontId="46" fillId="0" borderId="0">
      <protection locked="0"/>
    </xf>
    <xf numFmtId="173" fontId="46" fillId="0" borderId="0">
      <protection locked="0"/>
    </xf>
    <xf numFmtId="0" fontId="46" fillId="0" borderId="0">
      <protection locked="0"/>
    </xf>
    <xf numFmtId="0" fontId="21" fillId="0" borderId="19"/>
    <xf numFmtId="0" fontId="47" fillId="0" borderId="0" applyNumberFormat="0" applyFill="0" applyBorder="0" applyAlignment="0" applyProtection="0"/>
    <xf numFmtId="0" fontId="5" fillId="0" borderId="0" applyNumberFormat="0" applyFill="0" applyBorder="0" applyAlignment="0" applyProtection="0"/>
    <xf numFmtId="0" fontId="40" fillId="48" borderId="0" applyNumberFormat="0" applyBorder="0" applyAlignment="0" applyProtection="0"/>
    <xf numFmtId="0" fontId="17" fillId="9" borderId="0" applyNumberFormat="0" applyBorder="0" applyAlignment="0" applyProtection="0"/>
    <xf numFmtId="0" fontId="40" fillId="49" borderId="0" applyNumberFormat="0" applyBorder="0" applyAlignment="0" applyProtection="0"/>
    <xf numFmtId="0" fontId="17" fillId="13" borderId="0" applyNumberFormat="0" applyBorder="0" applyAlignment="0" applyProtection="0"/>
    <xf numFmtId="0" fontId="40" fillId="50" borderId="0" applyNumberFormat="0" applyBorder="0" applyAlignment="0" applyProtection="0"/>
    <xf numFmtId="0" fontId="17" fillId="17" borderId="0" applyNumberFormat="0" applyBorder="0" applyAlignment="0" applyProtection="0"/>
    <xf numFmtId="0" fontId="40" fillId="44"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40" fillId="51" borderId="0" applyNumberFormat="0" applyBorder="0" applyAlignment="0" applyProtection="0"/>
    <xf numFmtId="0" fontId="17" fillId="29" borderId="0" applyNumberFormat="0" applyBorder="0" applyAlignment="0" applyProtection="0"/>
    <xf numFmtId="0" fontId="48" fillId="38" borderId="17" applyNumberFormat="0" applyAlignment="0" applyProtection="0"/>
    <xf numFmtId="0" fontId="9" fillId="5" borderId="4" applyNumberFormat="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5" fontId="18" fillId="0" borderId="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49" fillId="0" borderId="0" applyNumberFormat="0" applyFont="0" applyFill="0" applyBorder="0" applyAlignment="0" applyProtection="0"/>
    <xf numFmtId="0" fontId="50" fillId="0" borderId="0" applyNumberForma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0" fillId="0" borderId="0" applyNumberFormat="0" applyFill="0" applyBorder="0" applyAlignment="0" applyProtection="0"/>
    <xf numFmtId="15" fontId="26" fillId="0" borderId="20" applyFill="0" applyBorder="0" applyProtection="0">
      <alignment horizontal="center" wrapText="1" shrinkToFit="1"/>
    </xf>
    <xf numFmtId="15" fontId="26" fillId="0" borderId="20" applyFill="0" applyBorder="0" applyProtection="0">
      <alignment horizontal="center" wrapText="1" shrinkToFit="1"/>
    </xf>
    <xf numFmtId="15" fontId="26" fillId="0" borderId="20" applyFill="0" applyBorder="0" applyProtection="0">
      <alignment horizontal="center" wrapText="1" shrinkToFit="1"/>
    </xf>
    <xf numFmtId="15" fontId="26" fillId="0" borderId="20" applyFill="0" applyBorder="0" applyProtection="0">
      <alignment horizontal="center" wrapText="1" shrinkToFit="1"/>
    </xf>
    <xf numFmtId="15" fontId="26" fillId="0" borderId="20" applyFill="0" applyBorder="0" applyProtection="0">
      <alignment horizontal="center" wrapText="1" shrinkToFit="1"/>
    </xf>
    <xf numFmtId="15" fontId="26" fillId="0" borderId="20" applyFill="0" applyBorder="0" applyProtection="0">
      <alignment horizontal="center" wrapText="1" shrinkToFit="1"/>
    </xf>
    <xf numFmtId="15" fontId="26" fillId="0" borderId="20" applyFill="0" applyBorder="0" applyProtection="0">
      <alignment horizontal="center" wrapText="1" shrinkToFit="1"/>
    </xf>
    <xf numFmtId="15" fontId="26" fillId="0" borderId="20" applyFill="0" applyBorder="0" applyProtection="0">
      <alignment horizontal="center" wrapText="1" shrinkToFit="1"/>
    </xf>
    <xf numFmtId="15" fontId="26" fillId="0" borderId="20" applyFill="0" applyBorder="0" applyProtection="0">
      <alignment horizontal="center" wrapText="1" shrinkToFit="1"/>
    </xf>
    <xf numFmtId="15" fontId="26" fillId="0" borderId="20" applyFill="0" applyBorder="0" applyProtection="0">
      <alignment horizontal="center" wrapText="1" shrinkToFit="1"/>
    </xf>
    <xf numFmtId="15" fontId="26" fillId="0" borderId="20" applyFill="0" applyBorder="0" applyProtection="0">
      <alignment horizontal="center" wrapText="1" shrinkToFit="1"/>
    </xf>
    <xf numFmtId="2" fontId="50" fillId="0" borderId="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2" fontId="50" fillId="0" borderId="0" applyFill="0" applyBorder="0" applyAlignment="0" applyProtection="0"/>
    <xf numFmtId="1" fontId="26" fillId="0" borderId="0" applyFont="0" applyFill="0" applyBorder="0" applyAlignment="0" applyProtection="0">
      <protection locked="0"/>
    </xf>
    <xf numFmtId="1" fontId="26" fillId="0" borderId="0" applyFont="0" applyFill="0" applyBorder="0" applyAlignment="0" applyProtection="0">
      <protection locked="0"/>
    </xf>
    <xf numFmtId="1" fontId="26" fillId="0" borderId="0" applyFont="0" applyFill="0" applyBorder="0" applyAlignment="0" applyProtection="0">
      <protection locked="0"/>
    </xf>
    <xf numFmtId="1" fontId="26" fillId="0" borderId="0" applyFont="0" applyFill="0" applyBorder="0" applyAlignment="0" applyProtection="0">
      <protection locked="0"/>
    </xf>
    <xf numFmtId="1" fontId="26" fillId="0" borderId="0" applyFont="0" applyFill="0" applyBorder="0" applyAlignment="0" applyProtection="0">
      <protection locked="0"/>
    </xf>
    <xf numFmtId="176" fontId="46" fillId="0" borderId="0">
      <protection locked="0"/>
    </xf>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6" fillId="35" borderId="0" applyNumberFormat="0" applyBorder="0" applyAlignment="0" applyProtection="0"/>
    <xf numFmtId="0" fontId="7" fillId="3" borderId="0" applyNumberFormat="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1" fontId="18" fillId="0" borderId="0" applyFont="0" applyFill="0" applyBorder="0" applyAlignment="0" applyProtection="0"/>
    <xf numFmtId="178" fontId="26" fillId="0" borderId="0" applyFont="0" applyFill="0" applyBorder="0" applyAlignment="0" applyProtection="0"/>
    <xf numFmtId="179" fontId="1" fillId="0" borderId="0" applyFont="0" applyFill="0" applyBorder="0" applyAlignment="0" applyProtection="0"/>
    <xf numFmtId="178" fontId="26" fillId="0" borderId="0" applyFont="0" applyFill="0" applyBorder="0" applyAlignment="0" applyProtection="0"/>
    <xf numFmtId="179"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9"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179" fontId="26" fillId="0" borderId="0" applyFont="0" applyFill="0" applyBorder="0" applyAlignment="0" applyProtection="0"/>
    <xf numFmtId="178" fontId="26" fillId="0" borderId="0" applyFont="0" applyFill="0" applyBorder="0" applyAlignment="0" applyProtection="0"/>
    <xf numFmtId="179" fontId="26" fillId="0" borderId="0" applyFont="0" applyFill="0" applyBorder="0" applyAlignment="0" applyProtection="0"/>
    <xf numFmtId="178"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178" fontId="26" fillId="0" borderId="0" applyFont="0" applyFill="0" applyBorder="0" applyAlignment="0" applyProtection="0"/>
    <xf numFmtId="179" fontId="26" fillId="0" borderId="0" applyFont="0" applyFill="0" applyBorder="0" applyAlignment="0" applyProtection="0"/>
    <xf numFmtId="180" fontId="26" fillId="0" borderId="0" applyFont="0" applyFill="0" applyBorder="0" applyAlignment="0" applyProtection="0"/>
    <xf numFmtId="181" fontId="26" fillId="0" borderId="0" applyFont="0" applyFill="0" applyBorder="0" applyAlignment="0" applyProtection="0"/>
    <xf numFmtId="180" fontId="26" fillId="0" borderId="0" applyFont="0" applyFill="0" applyBorder="0" applyAlignment="0" applyProtection="0"/>
    <xf numFmtId="182" fontId="26" fillId="0" borderId="0" applyFont="0" applyFill="0" applyBorder="0" applyAlignment="0" applyProtection="0"/>
    <xf numFmtId="181" fontId="26" fillId="0" borderId="0" applyFont="0" applyFill="0" applyBorder="0" applyAlignment="0" applyProtection="0"/>
    <xf numFmtId="178" fontId="26" fillId="0" borderId="0" applyFont="0" applyFill="0" applyBorder="0" applyAlignment="0" applyProtection="0"/>
    <xf numFmtId="179"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80" fontId="26" fillId="0" borderId="0" applyFont="0" applyFill="0" applyBorder="0" applyAlignment="0" applyProtection="0"/>
    <xf numFmtId="179" fontId="26" fillId="0" borderId="0" applyFont="0" applyFill="0" applyBorder="0" applyAlignment="0" applyProtection="0"/>
    <xf numFmtId="178" fontId="26" fillId="0" borderId="0" applyFont="0" applyFill="0" applyBorder="0" applyAlignment="0" applyProtection="0"/>
    <xf numFmtId="179"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4" fontId="51" fillId="0" borderId="0" applyFont="0" applyFill="0" applyBorder="0" applyAlignment="0" applyProtection="0"/>
    <xf numFmtId="180" fontId="26" fillId="0" borderId="0" applyFont="0" applyFill="0" applyBorder="0" applyAlignment="0" applyProtection="0"/>
    <xf numFmtId="181" fontId="26" fillId="0" borderId="0" applyFont="0" applyFill="0" applyBorder="0" applyAlignment="0" applyProtection="0"/>
    <xf numFmtId="180" fontId="26" fillId="0" borderId="0" applyFont="0" applyFill="0" applyBorder="0" applyAlignment="0" applyProtection="0"/>
    <xf numFmtId="182" fontId="26" fillId="0" borderId="0" applyFont="0" applyFill="0" applyBorder="0" applyAlignment="0" applyProtection="0"/>
    <xf numFmtId="181" fontId="26" fillId="0" borderId="0" applyFont="0" applyFill="0" applyBorder="0" applyAlignment="0" applyProtection="0"/>
    <xf numFmtId="178" fontId="26" fillId="0" borderId="0" applyFont="0" applyFill="0" applyBorder="0" applyAlignment="0" applyProtection="0"/>
    <xf numFmtId="4" fontId="51" fillId="0" borderId="0" applyFont="0" applyFill="0" applyBorder="0" applyAlignment="0" applyProtection="0"/>
    <xf numFmtId="180" fontId="26" fillId="0" borderId="0" applyFont="0" applyFill="0" applyBorder="0" applyAlignment="0" applyProtection="0"/>
    <xf numFmtId="181" fontId="26" fillId="0" borderId="0" applyFont="0" applyFill="0" applyBorder="0" applyAlignment="0" applyProtection="0"/>
    <xf numFmtId="180" fontId="26" fillId="0" borderId="0" applyFont="0" applyFill="0" applyBorder="0" applyAlignment="0" applyProtection="0"/>
    <xf numFmtId="182" fontId="26" fillId="0" borderId="0" applyFont="0" applyFill="0" applyBorder="0" applyAlignment="0" applyProtection="0"/>
    <xf numFmtId="181" fontId="26" fillId="0" borderId="0" applyFont="0" applyFill="0" applyBorder="0" applyAlignment="0" applyProtection="0"/>
    <xf numFmtId="180" fontId="26" fillId="0" borderId="0" applyFont="0" applyFill="0" applyBorder="0" applyAlignment="0" applyProtection="0"/>
    <xf numFmtId="180" fontId="26" fillId="0" borderId="0" applyFont="0" applyFill="0" applyBorder="0" applyAlignment="0" applyProtection="0"/>
    <xf numFmtId="181" fontId="26" fillId="0" borderId="0" applyFont="0" applyFill="0" applyBorder="0" applyAlignment="0" applyProtection="0"/>
    <xf numFmtId="180" fontId="26" fillId="0" borderId="0" applyFont="0" applyFill="0" applyBorder="0" applyAlignment="0" applyProtection="0"/>
    <xf numFmtId="182"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180" fontId="26" fillId="0" borderId="0" applyFont="0" applyFill="0" applyBorder="0" applyAlignment="0" applyProtection="0"/>
    <xf numFmtId="182" fontId="26" fillId="0" borderId="0" applyFont="0" applyFill="0" applyBorder="0" applyAlignment="0" applyProtection="0"/>
    <xf numFmtId="181"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183" fontId="57" fillId="0" borderId="0" applyFont="0" applyFill="0" applyBorder="0" applyAlignment="0" applyProtection="0"/>
    <xf numFmtId="184" fontId="57" fillId="0" borderId="0" applyFill="0" applyBorder="0" applyAlignment="0" applyProtection="0"/>
    <xf numFmtId="168" fontId="18" fillId="0" borderId="0" applyFont="0" applyFill="0" applyBorder="0" applyAlignment="0" applyProtection="0"/>
    <xf numFmtId="185" fontId="18" fillId="0" borderId="0" applyFont="0" applyFill="0" applyBorder="0" applyAlignment="0" applyProtection="0"/>
    <xf numFmtId="168" fontId="18" fillId="0" borderId="0" applyFont="0" applyFill="0" applyBorder="0" applyAlignment="0" applyProtection="0"/>
    <xf numFmtId="185" fontId="18" fillId="0" borderId="0" applyFont="0" applyFill="0" applyBorder="0" applyAlignment="0" applyProtection="0"/>
    <xf numFmtId="168" fontId="18" fillId="0" borderId="0" applyFont="0" applyFill="0" applyBorder="0" applyAlignment="0" applyProtection="0"/>
    <xf numFmtId="186" fontId="51" fillId="0" borderId="0" applyFont="0" applyFill="0" applyBorder="0" applyAlignment="0" applyProtection="0"/>
    <xf numFmtId="0" fontId="58" fillId="33" borderId="0" applyNumberFormat="0" applyBorder="0" applyAlignment="0" applyProtection="0"/>
    <xf numFmtId="0" fontId="8" fillId="4"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1"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26"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 fillId="0" borderId="0"/>
    <xf numFmtId="0" fontId="26" fillId="0" borderId="0"/>
    <xf numFmtId="0" fontId="26" fillId="0" borderId="0"/>
    <xf numFmtId="0" fontId="26" fillId="0" borderId="0"/>
    <xf numFmtId="0" fontId="26" fillId="0" borderId="0"/>
    <xf numFmtId="0" fontId="51" fillId="0" borderId="0"/>
    <xf numFmtId="0" fontId="29" fillId="0" borderId="0"/>
    <xf numFmtId="0" fontId="51" fillId="0" borderId="0"/>
    <xf numFmtId="0" fontId="29" fillId="0" borderId="0"/>
    <xf numFmtId="0" fontId="29" fillId="0" borderId="0"/>
    <xf numFmtId="0" fontId="26" fillId="0" borderId="0"/>
    <xf numFmtId="0" fontId="29" fillId="0" borderId="0"/>
    <xf numFmtId="0" fontId="26" fillId="0" borderId="0"/>
    <xf numFmtId="0" fontId="29" fillId="0" borderId="0"/>
    <xf numFmtId="0" fontId="29" fillId="0" borderId="0"/>
    <xf numFmtId="0" fontId="18" fillId="0" borderId="0"/>
    <xf numFmtId="0" fontId="29" fillId="0" borderId="0"/>
    <xf numFmtId="0" fontId="18" fillId="0" borderId="0"/>
    <xf numFmtId="0" fontId="18" fillId="0" borderId="0"/>
    <xf numFmtId="0" fontId="18" fillId="0" borderId="0"/>
    <xf numFmtId="0" fontId="26" fillId="52" borderId="21" applyNumberFormat="0" applyFont="0" applyAlignment="0" applyProtection="0"/>
    <xf numFmtId="0" fontId="1" fillId="8" borderId="8" applyNumberFormat="0" applyFont="0" applyAlignment="0" applyProtection="0"/>
    <xf numFmtId="187" fontId="59" fillId="0" borderId="0" applyFont="0" applyFill="0" applyBorder="0" applyAlignment="0" applyProtection="0"/>
    <xf numFmtId="187" fontId="59" fillId="0" borderId="0" applyFont="0" applyFill="0" applyBorder="0" applyAlignment="0" applyProtection="0"/>
    <xf numFmtId="187" fontId="59" fillId="0" borderId="0" applyFont="0" applyFill="0" applyBorder="0" applyAlignment="0" applyProtection="0"/>
    <xf numFmtId="188" fontId="46" fillId="0" borderId="0">
      <protection locked="0"/>
    </xf>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8"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10" fontId="51" fillId="0" borderId="0" applyFont="0" applyFill="0" applyBorder="0" applyAlignment="0" applyProtection="0"/>
    <xf numFmtId="10" fontId="51" fillId="0" borderId="0" applyFont="0" applyFill="0" applyBorder="0" applyAlignment="0" applyProtection="0"/>
    <xf numFmtId="9" fontId="29" fillId="0" borderId="0" applyFont="0" applyFill="0" applyBorder="0" applyAlignment="0" applyProtection="0"/>
    <xf numFmtId="9" fontId="26" fillId="0" borderId="0" applyFont="0" applyFill="0" applyBorder="0" applyAlignment="0" applyProtection="0"/>
    <xf numFmtId="9" fontId="29"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3" fontId="51" fillId="0" borderId="0" applyFont="0" applyFill="0" applyBorder="0" applyAlignment="0" applyProtection="0"/>
    <xf numFmtId="0" fontId="60" fillId="47" borderId="22" applyNumberFormat="0" applyAlignment="0" applyProtection="0"/>
    <xf numFmtId="0" fontId="10" fillId="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61" fillId="0" borderId="23" applyNumberFormat="0" applyFill="0" applyAlignment="0" applyProtection="0"/>
    <xf numFmtId="0" fontId="3" fillId="0" borderId="1" applyNumberFormat="0" applyFill="0" applyAlignment="0" applyProtection="0"/>
    <xf numFmtId="0" fontId="62" fillId="0" borderId="24" applyNumberFormat="0" applyFill="0" applyAlignment="0" applyProtection="0"/>
    <xf numFmtId="0" fontId="4" fillId="0" borderId="2" applyNumberFormat="0" applyFill="0" applyAlignment="0" applyProtection="0"/>
    <xf numFmtId="0" fontId="47" fillId="0" borderId="25" applyNumberFormat="0" applyFill="0" applyAlignment="0" applyProtection="0"/>
    <xf numFmtId="0" fontId="5" fillId="0" borderId="3" applyNumberFormat="0" applyFill="0" applyAlignment="0" applyProtection="0"/>
    <xf numFmtId="0" fontId="63" fillId="0" borderId="0" applyNumberFormat="0" applyFill="0" applyBorder="0" applyAlignment="0" applyProtection="0"/>
    <xf numFmtId="0" fontId="2" fillId="0" borderId="0" applyNumberFormat="0" applyFill="0" applyBorder="0" applyAlignment="0" applyProtection="0"/>
    <xf numFmtId="0" fontId="64" fillId="0" borderId="26" applyNumberFormat="0" applyFill="0" applyAlignment="0" applyProtection="0"/>
    <xf numFmtId="0" fontId="16" fillId="0" borderId="9" applyNumberFormat="0" applyFill="0" applyAlignment="0" applyProtection="0"/>
    <xf numFmtId="0" fontId="51" fillId="0" borderId="27" applyNumberFormat="0" applyFont="0" applyFill="0" applyAlignment="0" applyProtection="0"/>
    <xf numFmtId="0" fontId="50" fillId="0" borderId="28" applyNumberFormat="0" applyFill="0" applyAlignment="0" applyProtection="0"/>
    <xf numFmtId="0" fontId="51" fillId="0" borderId="27" applyNumberFormat="0" applyFont="0" applyFill="0" applyAlignment="0" applyProtection="0"/>
    <xf numFmtId="0" fontId="50" fillId="0" borderId="28" applyNumberFormat="0" applyFill="0" applyAlignment="0" applyProtection="0"/>
    <xf numFmtId="0" fontId="51" fillId="0" borderId="27" applyNumberFormat="0" applyFont="0" applyFill="0" applyAlignment="0" applyProtection="0"/>
    <xf numFmtId="0" fontId="50" fillId="0" borderId="28" applyNumberFormat="0" applyFill="0" applyAlignment="0" applyProtection="0"/>
    <xf numFmtId="0" fontId="51" fillId="0" borderId="27" applyNumberFormat="0" applyFon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xf numFmtId="0" fontId="50" fillId="0" borderId="28" applyNumberFormat="0" applyFill="0" applyAlignment="0" applyProtection="0"/>
  </cellStyleXfs>
  <cellXfs count="83">
    <xf numFmtId="0" fontId="0" fillId="0" borderId="0" xfId="0"/>
    <xf numFmtId="0" fontId="20" fillId="0" borderId="0" xfId="0" applyFont="1" applyFill="1" applyAlignment="1">
      <alignment vertical="center"/>
    </xf>
    <xf numFmtId="0" fontId="22" fillId="0" borderId="0" xfId="3" applyFont="1" applyFill="1" applyBorder="1" applyAlignment="1">
      <alignment horizontal="centerContinuous" vertical="center"/>
    </xf>
    <xf numFmtId="0" fontId="24" fillId="0" borderId="10" xfId="0" applyFont="1" applyFill="1" applyBorder="1" applyAlignment="1">
      <alignment horizontal="center" vertical="center"/>
    </xf>
    <xf numFmtId="164" fontId="24" fillId="0" borderId="10" xfId="0" applyNumberFormat="1" applyFont="1" applyFill="1" applyBorder="1" applyAlignment="1">
      <alignment horizontal="center" vertical="center"/>
    </xf>
    <xf numFmtId="0" fontId="20" fillId="0" borderId="0" xfId="0" applyFont="1" applyFill="1" applyAlignment="1">
      <alignment horizontal="center" vertical="center"/>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xf>
    <xf numFmtId="165" fontId="24" fillId="0" borderId="0" xfId="0" applyNumberFormat="1" applyFont="1" applyFill="1" applyBorder="1" applyAlignment="1">
      <alignment horizontal="left" vertical="center"/>
    </xf>
    <xf numFmtId="166" fontId="25" fillId="0" borderId="0" xfId="0" applyNumberFormat="1" applyFont="1" applyFill="1" applyBorder="1" applyAlignment="1">
      <alignment horizontal="right" vertical="center"/>
    </xf>
    <xf numFmtId="0" fontId="23" fillId="0" borderId="0" xfId="0" applyFont="1" applyFill="1" applyBorder="1" applyAlignment="1">
      <alignment vertical="center"/>
    </xf>
    <xf numFmtId="166" fontId="24" fillId="0" borderId="0" xfId="0" applyNumberFormat="1" applyFont="1" applyFill="1" applyBorder="1" applyAlignment="1">
      <alignment horizontal="right" vertical="center"/>
    </xf>
    <xf numFmtId="0" fontId="24" fillId="0" borderId="11" xfId="0" applyFont="1" applyFill="1" applyBorder="1" applyAlignment="1">
      <alignment horizontal="left" vertical="center"/>
    </xf>
    <xf numFmtId="0" fontId="24" fillId="0" borderId="11" xfId="0" applyFont="1" applyFill="1" applyBorder="1" applyAlignment="1">
      <alignment horizontal="center" vertical="center"/>
    </xf>
    <xf numFmtId="167" fontId="25" fillId="0" borderId="0" xfId="4" applyNumberFormat="1" applyFont="1" applyBorder="1"/>
    <xf numFmtId="0" fontId="27" fillId="0" borderId="0" xfId="0" applyFont="1" applyFill="1" applyBorder="1" applyAlignment="1">
      <alignment vertical="center"/>
    </xf>
    <xf numFmtId="167" fontId="24" fillId="0" borderId="0" xfId="4" applyNumberFormat="1" applyFont="1" applyBorder="1"/>
    <xf numFmtId="0" fontId="28" fillId="0" borderId="0" xfId="0" applyFont="1" applyFill="1" applyAlignment="1">
      <alignment horizontal="center" vertical="center"/>
    </xf>
    <xf numFmtId="0" fontId="28" fillId="0" borderId="0" xfId="0" applyFont="1" applyFill="1" applyAlignment="1">
      <alignment vertical="center"/>
    </xf>
    <xf numFmtId="0" fontId="23" fillId="0" borderId="11" xfId="0" applyFont="1" applyFill="1" applyBorder="1" applyAlignment="1">
      <alignment vertical="center"/>
    </xf>
    <xf numFmtId="165" fontId="24" fillId="0" borderId="11" xfId="0" applyNumberFormat="1" applyFont="1" applyFill="1" applyBorder="1" applyAlignment="1">
      <alignment horizontal="left" vertical="center"/>
    </xf>
    <xf numFmtId="167" fontId="25" fillId="0" borderId="0" xfId="5" applyNumberFormat="1" applyFont="1" applyFill="1" applyBorder="1" applyAlignment="1">
      <alignment horizontal="right"/>
    </xf>
    <xf numFmtId="167" fontId="24" fillId="0" borderId="0" xfId="5" applyNumberFormat="1" applyFont="1" applyFill="1" applyBorder="1" applyAlignment="1">
      <alignment horizontal="right"/>
    </xf>
    <xf numFmtId="168" fontId="20" fillId="0" borderId="12" xfId="2" applyFont="1" applyFill="1" applyBorder="1" applyAlignment="1">
      <alignment horizontal="left" vertical="center"/>
    </xf>
    <xf numFmtId="0" fontId="20" fillId="0" borderId="12" xfId="0" applyFont="1" applyFill="1" applyBorder="1" applyAlignment="1">
      <alignment vertical="center"/>
    </xf>
    <xf numFmtId="0" fontId="30" fillId="0" borderId="0" xfId="6" applyFont="1" applyFill="1" applyAlignment="1">
      <alignment horizontal="centerContinuous" vertical="center" wrapText="1"/>
    </xf>
    <xf numFmtId="0" fontId="31" fillId="0" borderId="0" xfId="6" applyFont="1" applyFill="1" applyAlignment="1">
      <alignment horizontal="centerContinuous" vertical="center" wrapText="1"/>
    </xf>
    <xf numFmtId="169" fontId="32" fillId="0" borderId="0" xfId="0" applyNumberFormat="1" applyFont="1" applyFill="1" applyBorder="1" applyAlignment="1">
      <alignment horizontal="centerContinuous" vertical="center"/>
    </xf>
    <xf numFmtId="0" fontId="32" fillId="0" borderId="0" xfId="6" applyFont="1" applyAlignment="1">
      <alignment horizontal="centerContinuous" vertical="center"/>
    </xf>
    <xf numFmtId="0" fontId="33" fillId="0" borderId="12" xfId="6" applyFont="1" applyFill="1" applyBorder="1"/>
    <xf numFmtId="0" fontId="20" fillId="0" borderId="12" xfId="3" applyFont="1" applyFill="1" applyBorder="1" applyAlignment="1">
      <alignment horizontal="left" vertical="center"/>
    </xf>
    <xf numFmtId="0" fontId="20" fillId="0" borderId="12" xfId="6" applyFont="1" applyFill="1" applyBorder="1" applyAlignment="1">
      <alignment horizontal="center" vertical="center"/>
    </xf>
    <xf numFmtId="0" fontId="34" fillId="0" borderId="0" xfId="6" applyFont="1" applyFill="1"/>
    <xf numFmtId="0" fontId="35" fillId="0" borderId="13" xfId="6" applyFont="1" applyFill="1" applyBorder="1" applyAlignment="1">
      <alignment horizontal="centerContinuous" vertical="center"/>
    </xf>
    <xf numFmtId="0" fontId="35" fillId="0" borderId="13" xfId="3" applyFont="1" applyFill="1" applyBorder="1" applyAlignment="1">
      <alignment horizontal="centerContinuous" vertical="center"/>
    </xf>
    <xf numFmtId="0" fontId="34" fillId="0" borderId="13" xfId="6" applyFont="1" applyFill="1" applyBorder="1" applyAlignment="1">
      <alignment horizontal="centerContinuous"/>
    </xf>
    <xf numFmtId="0" fontId="34" fillId="0" borderId="15" xfId="6" applyFont="1" applyFill="1" applyBorder="1"/>
    <xf numFmtId="166" fontId="35" fillId="0" borderId="15" xfId="7" applyNumberFormat="1" applyFont="1" applyFill="1" applyBorder="1" applyAlignment="1">
      <alignment horizontal="right" vertical="center"/>
    </xf>
    <xf numFmtId="0" fontId="35" fillId="0" borderId="0" xfId="6" applyFont="1" applyFill="1" applyBorder="1" applyAlignment="1">
      <alignment vertical="center"/>
    </xf>
    <xf numFmtId="0" fontId="25" fillId="0" borderId="0" xfId="6" applyFont="1" applyFill="1"/>
    <xf numFmtId="170" fontId="24" fillId="0" borderId="0" xfId="0" applyNumberFormat="1" applyFont="1" applyFill="1" applyAlignment="1">
      <alignment vertical="center"/>
    </xf>
    <xf numFmtId="170" fontId="36" fillId="0" borderId="0" xfId="6" applyNumberFormat="1" applyFont="1" applyFill="1" applyAlignment="1">
      <alignment vertical="center"/>
    </xf>
    <xf numFmtId="170" fontId="25" fillId="0" borderId="0" xfId="7" applyNumberFormat="1" applyFont="1" applyFill="1" applyBorder="1" applyAlignment="1">
      <alignment vertical="center"/>
    </xf>
    <xf numFmtId="0" fontId="34" fillId="0" borderId="11" xfId="6" applyFont="1" applyFill="1" applyBorder="1"/>
    <xf numFmtId="0" fontId="25" fillId="0" borderId="11" xfId="6" applyFont="1" applyFill="1" applyBorder="1"/>
    <xf numFmtId="170" fontId="25" fillId="0" borderId="11" xfId="7" applyNumberFormat="1" applyFont="1" applyFill="1" applyBorder="1" applyAlignment="1">
      <alignment vertical="center"/>
    </xf>
    <xf numFmtId="0" fontId="35" fillId="0" borderId="0" xfId="6" applyFont="1" applyFill="1"/>
    <xf numFmtId="0" fontId="25" fillId="0" borderId="0" xfId="6" applyFont="1" applyFill="1" applyBorder="1"/>
    <xf numFmtId="0" fontId="37" fillId="0" borderId="12" xfId="6" applyFont="1" applyFill="1" applyBorder="1"/>
    <xf numFmtId="0" fontId="38" fillId="0" borderId="12" xfId="6" applyFont="1" applyFill="1" applyBorder="1"/>
    <xf numFmtId="167" fontId="25" fillId="0" borderId="12" xfId="0" applyNumberFormat="1" applyFont="1" applyFill="1" applyBorder="1" applyAlignment="1">
      <alignment vertical="center"/>
    </xf>
    <xf numFmtId="170" fontId="0" fillId="0" borderId="0" xfId="0" applyNumberFormat="1"/>
    <xf numFmtId="0" fontId="31" fillId="0" borderId="0" xfId="6" applyFont="1" applyFill="1" applyBorder="1" applyAlignment="1">
      <alignment vertical="center"/>
    </xf>
    <xf numFmtId="0" fontId="39" fillId="0" borderId="0" xfId="6" applyFont="1" applyBorder="1" applyAlignment="1">
      <alignment vertical="center"/>
    </xf>
    <xf numFmtId="0" fontId="33" fillId="0" borderId="0" xfId="6" applyFont="1" applyFill="1" applyBorder="1" applyAlignment="1"/>
    <xf numFmtId="0" fontId="0" fillId="0" borderId="0" xfId="0" applyBorder="1" applyAlignment="1"/>
    <xf numFmtId="172" fontId="24" fillId="0" borderId="0" xfId="1" applyNumberFormat="1" applyFont="1" applyFill="1" applyBorder="1" applyAlignment="1">
      <alignment vertical="center"/>
    </xf>
    <xf numFmtId="172" fontId="25" fillId="0" borderId="0" xfId="1" applyNumberFormat="1" applyFont="1" applyFill="1" applyBorder="1" applyAlignment="1">
      <alignment vertical="center"/>
    </xf>
    <xf numFmtId="172" fontId="25" fillId="0" borderId="11" xfId="1" applyNumberFormat="1" applyFont="1" applyFill="1" applyBorder="1" applyAlignment="1">
      <alignment vertical="center"/>
    </xf>
    <xf numFmtId="167" fontId="25" fillId="0" borderId="0" xfId="0" applyNumberFormat="1" applyFont="1" applyFill="1" applyBorder="1" applyAlignment="1">
      <alignment vertical="center"/>
    </xf>
    <xf numFmtId="0" fontId="30" fillId="0" borderId="0" xfId="0" applyFont="1" applyFill="1" applyBorder="1" applyAlignment="1">
      <alignment horizontal="centerContinuous" vertical="center"/>
    </xf>
    <xf numFmtId="0" fontId="0" fillId="0" borderId="0" xfId="0" applyFill="1" applyAlignment="1">
      <alignment horizontal="centerContinuous" vertical="center"/>
    </xf>
    <xf numFmtId="0" fontId="0" fillId="0" borderId="0" xfId="0" applyFill="1"/>
    <xf numFmtId="0" fontId="24" fillId="0" borderId="13" xfId="0" applyFont="1" applyFill="1" applyBorder="1" applyAlignment="1">
      <alignment horizontal="centerContinuous" vertical="center"/>
    </xf>
    <xf numFmtId="0" fontId="24" fillId="0" borderId="15" xfId="0" applyFont="1" applyFill="1" applyBorder="1" applyAlignment="1">
      <alignment horizontal="center" vertical="center"/>
    </xf>
    <xf numFmtId="0" fontId="25" fillId="0" borderId="0" xfId="0" applyFont="1" applyFill="1" applyAlignment="1">
      <alignment vertical="center"/>
    </xf>
    <xf numFmtId="166" fontId="25" fillId="0" borderId="0" xfId="0" applyNumberFormat="1" applyFont="1" applyFill="1" applyAlignment="1">
      <alignment vertical="center"/>
    </xf>
    <xf numFmtId="167" fontId="25" fillId="0" borderId="0" xfId="0" applyNumberFormat="1" applyFont="1" applyFill="1" applyAlignment="1">
      <alignment vertical="center"/>
    </xf>
    <xf numFmtId="167" fontId="25" fillId="0" borderId="15" xfId="0" applyNumberFormat="1" applyFont="1" applyFill="1" applyBorder="1" applyAlignment="1">
      <alignment vertical="center"/>
    </xf>
    <xf numFmtId="0" fontId="24" fillId="0" borderId="16" xfId="0" applyFont="1" applyFill="1" applyBorder="1" applyAlignment="1">
      <alignment vertical="center"/>
    </xf>
    <xf numFmtId="166" fontId="24" fillId="0" borderId="16" xfId="0" applyNumberFormat="1" applyFont="1" applyFill="1" applyBorder="1" applyAlignment="1">
      <alignment vertical="center"/>
    </xf>
    <xf numFmtId="167" fontId="24" fillId="0" borderId="12" xfId="0" applyNumberFormat="1" applyFont="1" applyFill="1" applyBorder="1" applyAlignment="1">
      <alignment vertical="center"/>
    </xf>
    <xf numFmtId="171" fontId="25" fillId="0" borderId="0" xfId="1" applyNumberFormat="1" applyFont="1" applyFill="1" applyAlignment="1">
      <alignment vertical="center"/>
    </xf>
    <xf numFmtId="171" fontId="25" fillId="0" borderId="0" xfId="1" applyNumberFormat="1" applyFont="1" applyFill="1" applyAlignment="1">
      <alignment horizontal="center" vertical="center"/>
    </xf>
    <xf numFmtId="172" fontId="24" fillId="0" borderId="16" xfId="1" applyNumberFormat="1" applyFont="1" applyFill="1" applyBorder="1" applyAlignment="1">
      <alignment vertical="center"/>
    </xf>
    <xf numFmtId="0" fontId="19" fillId="0" borderId="0" xfId="0" applyFont="1" applyFill="1" applyAlignment="1">
      <alignment horizontal="center" vertical="center" wrapText="1"/>
    </xf>
    <xf numFmtId="0" fontId="35" fillId="0" borderId="14" xfId="6" applyFont="1" applyFill="1" applyBorder="1" applyAlignment="1">
      <alignment horizontal="center" vertical="center"/>
    </xf>
    <xf numFmtId="0" fontId="35" fillId="0" borderId="15" xfId="6" applyFont="1" applyFill="1" applyBorder="1" applyAlignment="1">
      <alignment horizontal="center" vertical="center"/>
    </xf>
    <xf numFmtId="0" fontId="34" fillId="0" borderId="15" xfId="6" applyFont="1" applyFill="1" applyBorder="1" applyAlignment="1">
      <alignment vertical="center"/>
    </xf>
    <xf numFmtId="0" fontId="24" fillId="0" borderId="14"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5" fillId="0" borderId="0" xfId="0" applyFont="1" applyFill="1" applyAlignment="1">
      <alignment horizontal="left" vertical="center" wrapText="1"/>
    </xf>
    <xf numFmtId="0" fontId="25" fillId="0" borderId="0" xfId="0" applyFont="1" applyFill="1" applyAlignment="1">
      <alignment horizontal="left" vertical="center"/>
    </xf>
  </cellXfs>
  <cellStyles count="330">
    <cellStyle name="20% - Énfasis1 2" xfId="8"/>
    <cellStyle name="20% - Énfasis1 3" xfId="9"/>
    <cellStyle name="20% - Énfasis2 2" xfId="10"/>
    <cellStyle name="20% - Énfasis2 3" xfId="11"/>
    <cellStyle name="20% - Énfasis3 2" xfId="12"/>
    <cellStyle name="20% - Énfasis3 3" xfId="13"/>
    <cellStyle name="20% - Énfasis4 2" xfId="14"/>
    <cellStyle name="20% - Énfasis4 3" xfId="15"/>
    <cellStyle name="20% - Énfasis5 2" xfId="16"/>
    <cellStyle name="20% - Énfasis6 2" xfId="17"/>
    <cellStyle name="20% - Énfasis6 3" xfId="18"/>
    <cellStyle name="40% - Énfasis1 2" xfId="19"/>
    <cellStyle name="40% - Énfasis1 3" xfId="20"/>
    <cellStyle name="40% - Énfasis2 2" xfId="21"/>
    <cellStyle name="40% - Énfasis3 2" xfId="22"/>
    <cellStyle name="40% - Énfasis3 3" xfId="23"/>
    <cellStyle name="40% - Énfasis4 2" xfId="24"/>
    <cellStyle name="40% - Énfasis4 3" xfId="25"/>
    <cellStyle name="40% - Énfasis5 2" xfId="26"/>
    <cellStyle name="40% - Énfasis5 3" xfId="27"/>
    <cellStyle name="40% - Énfasis6 2" xfId="28"/>
    <cellStyle name="40% - Énfasis6 3" xfId="29"/>
    <cellStyle name="60% - Énfasis1 2" xfId="30"/>
    <cellStyle name="60% - Énfasis1 3" xfId="31"/>
    <cellStyle name="60% - Énfasis2 2" xfId="32"/>
    <cellStyle name="60% - Énfasis2 3" xfId="33"/>
    <cellStyle name="60% - Énfasis3 2" xfId="34"/>
    <cellStyle name="60% - Énfasis3 3" xfId="35"/>
    <cellStyle name="60% - Énfasis4 2" xfId="36"/>
    <cellStyle name="60% - Énfasis4 3" xfId="37"/>
    <cellStyle name="60% - Énfasis5 2" xfId="38"/>
    <cellStyle name="60% - Énfasis5 3" xfId="39"/>
    <cellStyle name="60% - Énfasis6 2" xfId="40"/>
    <cellStyle name="60% - Énfasis6 3" xfId="41"/>
    <cellStyle name="Buena 2" xfId="42"/>
    <cellStyle name="Buena 3" xfId="43"/>
    <cellStyle name="Cabecera 1" xfId="44"/>
    <cellStyle name="Cabecera 1 2" xfId="45"/>
    <cellStyle name="Cabecera 1 3" xfId="46"/>
    <cellStyle name="Cabecera 1_Bol_122007" xfId="47"/>
    <cellStyle name="Cabecera 2" xfId="48"/>
    <cellStyle name="Cabecera 2 2" xfId="49"/>
    <cellStyle name="Cabecera 2 3" xfId="50"/>
    <cellStyle name="Cabecera 2_Bol_122007" xfId="51"/>
    <cellStyle name="Cálculo 2" xfId="52"/>
    <cellStyle name="Cálculo 3" xfId="53"/>
    <cellStyle name="Cambiar to&amp;do" xfId="54"/>
    <cellStyle name="Celda de comprobación 2" xfId="55"/>
    <cellStyle name="Celda vinculada 2" xfId="56"/>
    <cellStyle name="Celda vinculada 3" xfId="57"/>
    <cellStyle name="Comma" xfId="58"/>
    <cellStyle name="Currency" xfId="59"/>
    <cellStyle name="Date" xfId="60"/>
    <cellStyle name="Diseño" xfId="61"/>
    <cellStyle name="Encabezado 4 2" xfId="62"/>
    <cellStyle name="Encabezado 4 3" xfId="63"/>
    <cellStyle name="Énfasis1 2" xfId="64"/>
    <cellStyle name="Énfasis1 3" xfId="65"/>
    <cellStyle name="Énfasis2 2" xfId="66"/>
    <cellStyle name="Énfasis2 3" xfId="67"/>
    <cellStyle name="Énfasis3 2" xfId="68"/>
    <cellStyle name="Énfasis3 3" xfId="69"/>
    <cellStyle name="Énfasis4 2" xfId="70"/>
    <cellStyle name="Énfasis4 3" xfId="71"/>
    <cellStyle name="Énfasis5 2" xfId="72"/>
    <cellStyle name="Énfasis6 2" xfId="73"/>
    <cellStyle name="Énfasis6 3" xfId="74"/>
    <cellStyle name="Entrada 2" xfId="75"/>
    <cellStyle name="Entrada 3" xfId="76"/>
    <cellStyle name="Euro" xfId="77"/>
    <cellStyle name="Euro 2" xfId="78"/>
    <cellStyle name="Euro 3" xfId="79"/>
    <cellStyle name="Euro 4" xfId="80"/>
    <cellStyle name="Euro 5" xfId="81"/>
    <cellStyle name="Euro 6" xfId="82"/>
    <cellStyle name="Euro 7" xfId="83"/>
    <cellStyle name="Euro 8" xfId="84"/>
    <cellStyle name="Euro_Compendio 2008 V" xfId="85"/>
    <cellStyle name="F2" xfId="86"/>
    <cellStyle name="F3" xfId="87"/>
    <cellStyle name="F4" xfId="88"/>
    <cellStyle name="F5" xfId="89"/>
    <cellStyle name="F6" xfId="90"/>
    <cellStyle name="F7" xfId="91"/>
    <cellStyle name="F8" xfId="92"/>
    <cellStyle name="Fecha" xfId="93"/>
    <cellStyle name="Fecha 2" xfId="94"/>
    <cellStyle name="Fecha 3" xfId="95"/>
    <cellStyle name="Fecha_Bol_122007" xfId="96"/>
    <cellStyle name="Fechas" xfId="97"/>
    <cellStyle name="Fechas 10" xfId="98"/>
    <cellStyle name="Fechas 2" xfId="99"/>
    <cellStyle name="Fechas 3" xfId="100"/>
    <cellStyle name="Fechas 4" xfId="101"/>
    <cellStyle name="Fechas 5" xfId="102"/>
    <cellStyle name="Fechas 6" xfId="103"/>
    <cellStyle name="Fechas 7" xfId="104"/>
    <cellStyle name="Fechas 8" xfId="105"/>
    <cellStyle name="Fechas 9" xfId="106"/>
    <cellStyle name="Fechas_Aportes Voluntarios - Julio 2010" xfId="107"/>
    <cellStyle name="Fijo" xfId="108"/>
    <cellStyle name="Fijo 2" xfId="109"/>
    <cellStyle name="Fijo 3" xfId="110"/>
    <cellStyle name="Fijo_Bol_122007" xfId="111"/>
    <cellStyle name="Fixed" xfId="112"/>
    <cellStyle name="Fixed 2" xfId="113"/>
    <cellStyle name="Fixed 2 2" xfId="114"/>
    <cellStyle name="Fixed 3" xfId="115"/>
    <cellStyle name="Fixed 4" xfId="116"/>
    <cellStyle name="Fixed_CA-Infraes" xfId="117"/>
    <cellStyle name="HEADING1" xfId="118"/>
    <cellStyle name="HEADING2" xfId="119"/>
    <cellStyle name="Hipervínculo 2" xfId="120"/>
    <cellStyle name="Hipervínculo 3" xfId="121"/>
    <cellStyle name="Hipervínculo 4" xfId="122"/>
    <cellStyle name="Incorrecto 2" xfId="123"/>
    <cellStyle name="Incorrecto 3" xfId="124"/>
    <cellStyle name="Millares" xfId="1" builtinId="3"/>
    <cellStyle name="Millares [0] 2" xfId="125"/>
    <cellStyle name="Millares [0] 3" xfId="126"/>
    <cellStyle name="Millares [0] 4" xfId="127"/>
    <cellStyle name="Millares [0] 5" xfId="128"/>
    <cellStyle name="Millares [0] 6" xfId="129"/>
    <cellStyle name="Millares [0] 7" xfId="130"/>
    <cellStyle name="Millares [0] 8" xfId="131"/>
    <cellStyle name="Millares 10" xfId="132"/>
    <cellStyle name="Millares 11" xfId="133"/>
    <cellStyle name="Millares 12" xfId="134"/>
    <cellStyle name="Millares 12 2" xfId="135"/>
    <cellStyle name="Millares 13" xfId="136"/>
    <cellStyle name="Millares 14" xfId="137"/>
    <cellStyle name="Millares 15" xfId="138"/>
    <cellStyle name="Millares 2" xfId="139"/>
    <cellStyle name="Millares 2 10" xfId="140"/>
    <cellStyle name="Millares 2 11" xfId="141"/>
    <cellStyle name="Millares 2 11 2" xfId="142"/>
    <cellStyle name="Millares 2 2" xfId="143"/>
    <cellStyle name="Millares 2 2 2" xfId="144"/>
    <cellStyle name="Millares 2 2 2 2" xfId="145"/>
    <cellStyle name="Millares 2 2 2 3" xfId="146"/>
    <cellStyle name="Millares 2 2 3" xfId="147"/>
    <cellStyle name="Millares 2 2 4" xfId="148"/>
    <cellStyle name="Millares 2 2 4 2" xfId="149"/>
    <cellStyle name="Millares 2 2 4 2 2" xfId="150"/>
    <cellStyle name="Millares 2 2 4_Hoja1" xfId="151"/>
    <cellStyle name="Millares 2 2 5" xfId="152"/>
    <cellStyle name="Millares 2 2 6" xfId="153"/>
    <cellStyle name="Millares 2 2 7" xfId="154"/>
    <cellStyle name="Millares 2 2 8" xfId="155"/>
    <cellStyle name="Millares 2 2_03" xfId="156"/>
    <cellStyle name="Millares 2 3" xfId="157"/>
    <cellStyle name="Millares 2 3 2" xfId="158"/>
    <cellStyle name="Millares 2 3 2 2" xfId="159"/>
    <cellStyle name="Millares 2 3 2 2 2" xfId="160"/>
    <cellStyle name="Millares 2 3 2 3" xfId="161"/>
    <cellStyle name="Millares 2 3 2_Hoja1" xfId="162"/>
    <cellStyle name="Millares 2 3 3" xfId="163"/>
    <cellStyle name="Millares 2 3 3 2" xfId="164"/>
    <cellStyle name="Millares 2 3 4" xfId="165"/>
    <cellStyle name="Millares 2 3 5" xfId="166"/>
    <cellStyle name="Millares 2 3_BG Fondos" xfId="167"/>
    <cellStyle name="Millares 2 4" xfId="168"/>
    <cellStyle name="Millares 2 4 2" xfId="169"/>
    <cellStyle name="Millares 2 4 2 2" xfId="170"/>
    <cellStyle name="Millares 2 4_Hoja1" xfId="171"/>
    <cellStyle name="Millares 2 5" xfId="172"/>
    <cellStyle name="Millares 2 6" xfId="173"/>
    <cellStyle name="Millares 2 7" xfId="174"/>
    <cellStyle name="Millares 2 8" xfId="175"/>
    <cellStyle name="Millares 2 9" xfId="176"/>
    <cellStyle name="Millares 2_Bol_0411(corregido emisor inst)" xfId="177"/>
    <cellStyle name="Millares 3" xfId="178"/>
    <cellStyle name="Millares 3 2" xfId="179"/>
    <cellStyle name="Millares 3 2 2" xfId="180"/>
    <cellStyle name="Millares 3 2 2 2" xfId="181"/>
    <cellStyle name="Millares 3 2 3" xfId="182"/>
    <cellStyle name="Millares 3 2_Hoja1" xfId="183"/>
    <cellStyle name="Millares 3_Comisiones y Primas" xfId="184"/>
    <cellStyle name="Millares 4" xfId="185"/>
    <cellStyle name="Millares 4 2" xfId="186"/>
    <cellStyle name="Millares 4 2 2" xfId="187"/>
    <cellStyle name="Millares 4 2 2 2" xfId="188"/>
    <cellStyle name="Millares 4 2 3" xfId="189"/>
    <cellStyle name="Millares 4 2_Hoja1" xfId="190"/>
    <cellStyle name="Millares 5" xfId="191"/>
    <cellStyle name="Millares 5 2" xfId="192"/>
    <cellStyle name="Millares 5 2 2" xfId="193"/>
    <cellStyle name="Millares 5 2 2 2" xfId="194"/>
    <cellStyle name="Millares 5 2 3" xfId="195"/>
    <cellStyle name="Millares 5 2_Hoja1" xfId="196"/>
    <cellStyle name="Millares 5 3" xfId="197"/>
    <cellStyle name="Millares 5 3 2" xfId="198"/>
    <cellStyle name="Millares 5 4" xfId="199"/>
    <cellStyle name="Millares 5_Bol_0411(corregido emisor inst)" xfId="200"/>
    <cellStyle name="Millares 6" xfId="201"/>
    <cellStyle name="Millares 7" xfId="202"/>
    <cellStyle name="Millares 8" xfId="203"/>
    <cellStyle name="Millares 9" xfId="204"/>
    <cellStyle name="Millares Sangría" xfId="205"/>
    <cellStyle name="Millares Sangría 1" xfId="206"/>
    <cellStyle name="Moneda" xfId="2" builtinId="4"/>
    <cellStyle name="Moneda 2" xfId="207"/>
    <cellStyle name="Moneda 2 2" xfId="208"/>
    <cellStyle name="Moneda 2 2 2" xfId="209"/>
    <cellStyle name="Moneda 2_Hoja1" xfId="210"/>
    <cellStyle name="Moneda 3" xfId="211"/>
    <cellStyle name="Monetario0" xfId="212"/>
    <cellStyle name="Neutral 2" xfId="213"/>
    <cellStyle name="Neutral 3" xfId="214"/>
    <cellStyle name="Normal" xfId="0" builtinId="0"/>
    <cellStyle name="Normal 10" xfId="215"/>
    <cellStyle name="Normal 11" xfId="216"/>
    <cellStyle name="Normal 12" xfId="217"/>
    <cellStyle name="Normal 13" xfId="218"/>
    <cellStyle name="Normal 14" xfId="219"/>
    <cellStyle name="Normal 15" xfId="220"/>
    <cellStyle name="Normal 15 2" xfId="221"/>
    <cellStyle name="Normal 16" xfId="222"/>
    <cellStyle name="Normal 17" xfId="223"/>
    <cellStyle name="Normal 18" xfId="224"/>
    <cellStyle name="Normal 18 2" xfId="225"/>
    <cellStyle name="Normal 19" xfId="226"/>
    <cellStyle name="Normal 19 2" xfId="227"/>
    <cellStyle name="Normal 2" xfId="228"/>
    <cellStyle name="Normal 2 2" xfId="229"/>
    <cellStyle name="Normal 2 2 2" xfId="230"/>
    <cellStyle name="Normal 2 2 3" xfId="231"/>
    <cellStyle name="Normal 2 2_Sol Tra Pres" xfId="232"/>
    <cellStyle name="Normal 2 3" xfId="233"/>
    <cellStyle name="Normal 2 4" xfId="234"/>
    <cellStyle name="Normal 2 4 2" xfId="235"/>
    <cellStyle name="Normal 2 4 2 2" xfId="236"/>
    <cellStyle name="Normal 2 4_Hoja1" xfId="237"/>
    <cellStyle name="Normal 2 5" xfId="238"/>
    <cellStyle name="Normal 2 6" xfId="239"/>
    <cellStyle name="Normal 2 7" xfId="240"/>
    <cellStyle name="Normal 2 8" xfId="241"/>
    <cellStyle name="Normal 2 9" xfId="242"/>
    <cellStyle name="Normal 2_Aportes Voluntarios - Julio 2010" xfId="243"/>
    <cellStyle name="Normal 20" xfId="244"/>
    <cellStyle name="Normal 21" xfId="245"/>
    <cellStyle name="Normal 22" xfId="246"/>
    <cellStyle name="Normal 23" xfId="247"/>
    <cellStyle name="Normal 24" xfId="248"/>
    <cellStyle name="Normal 25" xfId="249"/>
    <cellStyle name="Normal 26" xfId="250"/>
    <cellStyle name="Normal 3" xfId="251"/>
    <cellStyle name="Normal 3 2" xfId="252"/>
    <cellStyle name="Normal 3 3" xfId="253"/>
    <cellStyle name="Normal 3_Aportes Voluntarios - Julio 2010" xfId="254"/>
    <cellStyle name="Normal 4" xfId="255"/>
    <cellStyle name="Normal 4 2" xfId="256"/>
    <cellStyle name="Normal 4_Formato nuevos cuadros" xfId="6"/>
    <cellStyle name="Normal 5" xfId="257"/>
    <cellStyle name="Normal 5 2" xfId="258"/>
    <cellStyle name="Normal 5_Hoja1" xfId="259"/>
    <cellStyle name="Normal 6" xfId="260"/>
    <cellStyle name="Normal 6 2" xfId="261"/>
    <cellStyle name="Normal 6 2 2" xfId="262"/>
    <cellStyle name="Normal 6_Hoja1" xfId="263"/>
    <cellStyle name="Normal 7" xfId="264"/>
    <cellStyle name="Normal 7 2" xfId="265"/>
    <cellStyle name="Normal 7 2 2" xfId="266"/>
    <cellStyle name="Normal 7_Hoja1" xfId="267"/>
    <cellStyle name="Normal 8" xfId="268"/>
    <cellStyle name="Normal 9" xfId="269"/>
    <cellStyle name="Normal_Cotizantes (2)" xfId="4"/>
    <cellStyle name="Normal_PAG_01" xfId="3"/>
    <cellStyle name="Normal_PAG_02" xfId="7"/>
    <cellStyle name="Normal_Series Afil-Traspa-Aporte" xfId="5"/>
    <cellStyle name="Notas 2" xfId="270"/>
    <cellStyle name="Notas 2 2" xfId="271"/>
    <cellStyle name="Original" xfId="272"/>
    <cellStyle name="Original 2" xfId="273"/>
    <cellStyle name="Original 3" xfId="274"/>
    <cellStyle name="Percent" xfId="275"/>
    <cellStyle name="Porcentaje 2" xfId="276"/>
    <cellStyle name="Porcentaje 2 2" xfId="277"/>
    <cellStyle name="Porcentaje 3" xfId="278"/>
    <cellStyle name="Porcentaje 3 2" xfId="279"/>
    <cellStyle name="Porcentaje 4" xfId="280"/>
    <cellStyle name="Porcentaje 5" xfId="281"/>
    <cellStyle name="Porcentual 10" xfId="282"/>
    <cellStyle name="Porcentual 2" xfId="283"/>
    <cellStyle name="Porcentual 2 2" xfId="284"/>
    <cellStyle name="Porcentual 2 3" xfId="285"/>
    <cellStyle name="Porcentual 2 4" xfId="286"/>
    <cellStyle name="Porcentual 2 4 2" xfId="287"/>
    <cellStyle name="Porcentual 2 5" xfId="288"/>
    <cellStyle name="Porcentual 2 6" xfId="289"/>
    <cellStyle name="Porcentual 2 7" xfId="290"/>
    <cellStyle name="Porcentual 2 8" xfId="291"/>
    <cellStyle name="Porcentual 3" xfId="292"/>
    <cellStyle name="Porcentual 4" xfId="293"/>
    <cellStyle name="Porcentual 5" xfId="294"/>
    <cellStyle name="Porcentual 5 2" xfId="295"/>
    <cellStyle name="Porcentual 5 2 2" xfId="296"/>
    <cellStyle name="Porcentual 6" xfId="297"/>
    <cellStyle name="Porcentual 7" xfId="298"/>
    <cellStyle name="Porcentual 8" xfId="299"/>
    <cellStyle name="Porcentual 9" xfId="300"/>
    <cellStyle name="Punto0" xfId="301"/>
    <cellStyle name="Salida 2" xfId="302"/>
    <cellStyle name="Salida 3" xfId="303"/>
    <cellStyle name="Texto de advertencia 2" xfId="304"/>
    <cellStyle name="Texto explicativo 2" xfId="305"/>
    <cellStyle name="Título 1 2" xfId="306"/>
    <cellStyle name="Título 1 3" xfId="307"/>
    <cellStyle name="Título 2 2" xfId="308"/>
    <cellStyle name="Título 2 3" xfId="309"/>
    <cellStyle name="Título 3 2" xfId="310"/>
    <cellStyle name="Título 3 3" xfId="311"/>
    <cellStyle name="Título 4" xfId="312"/>
    <cellStyle name="Título 5" xfId="313"/>
    <cellStyle name="Total 10" xfId="314"/>
    <cellStyle name="Total 10 2" xfId="315"/>
    <cellStyle name="Total 2" xfId="316"/>
    <cellStyle name="Total 2 2" xfId="317"/>
    <cellStyle name="Total 2 3" xfId="318"/>
    <cellStyle name="Total 2_01" xfId="319"/>
    <cellStyle name="Total 3" xfId="320"/>
    <cellStyle name="Total 3 2" xfId="321"/>
    <cellStyle name="Total 3 2 2" xfId="322"/>
    <cellStyle name="Total 3_Hoja1" xfId="323"/>
    <cellStyle name="Total 4" xfId="324"/>
    <cellStyle name="Total 5" xfId="325"/>
    <cellStyle name="Total 6" xfId="326"/>
    <cellStyle name="Total 7" xfId="327"/>
    <cellStyle name="Total 8" xfId="328"/>
    <cellStyle name="Total 9" xfId="329"/>
  </cellStyles>
  <dxfs count="1">
    <dxf>
      <font>
        <b/>
        <i val="0"/>
        <color auto="1"/>
      </font>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asara\PLantillas\windows\TEMP\INFORME%20DIARIO\INFORME%20DIARIO\Integra\Integra\INFORME%20DIARIO\Integra\Integra\NV9805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illegas\1998.1\Mis%20documentos\WORK\BOLETMES\1998\BolMen_03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Esteco\ASAP\SPP\Estad&#237;sticas%20cotizantes\cotizantes%20boletin%20V2%20(Nuev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 moratorios"/>
      <sheetName val="verificación"/>
      <sheetName val="H"/>
      <sheetName val="Indicadores"/>
      <sheetName val="Encaje"/>
      <sheetName val="BD_Accs"/>
      <sheetName val="VP_Accs"/>
      <sheetName val="Repor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_35"/>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tizantes"/>
      <sheetName val="cotizantes afp sexo edad"/>
      <sheetName val="ic fondos afp sexo edad"/>
      <sheetName val="cotizantes afp dep sexo"/>
      <sheetName val="IC x dpto"/>
      <sheetName val="Aporte x cot"/>
      <sheetName val="Afiliados afp dep sexo"/>
      <sheetName val="Calculo IC"/>
      <sheetName val="Evolucion de cotizantes"/>
      <sheetName val="Aporte x cotizante"/>
    </sheetNames>
    <sheetDataSet>
      <sheetData sheetId="0"/>
      <sheetData sheetId="1"/>
      <sheetData sheetId="2"/>
      <sheetData sheetId="3"/>
      <sheetData sheetId="4"/>
      <sheetData sheetId="5">
        <row r="10">
          <cell r="B10">
            <v>40909</v>
          </cell>
          <cell r="C10">
            <v>40940</v>
          </cell>
          <cell r="D10">
            <v>40969</v>
          </cell>
          <cell r="E10">
            <v>41000</v>
          </cell>
          <cell r="F10">
            <v>41030</v>
          </cell>
          <cell r="G10">
            <v>41061</v>
          </cell>
          <cell r="H10">
            <v>41091</v>
          </cell>
          <cell r="I10">
            <v>41122</v>
          </cell>
          <cell r="J10">
            <v>41153</v>
          </cell>
          <cell r="K10">
            <v>41183</v>
          </cell>
          <cell r="L10">
            <v>41214</v>
          </cell>
          <cell r="M10">
            <v>41244</v>
          </cell>
          <cell r="N10">
            <v>41275</v>
          </cell>
          <cell r="O10">
            <v>41306</v>
          </cell>
          <cell r="P10">
            <v>41334</v>
          </cell>
          <cell r="Q10">
            <v>41365</v>
          </cell>
          <cell r="R10">
            <v>41395</v>
          </cell>
          <cell r="S10">
            <v>41426</v>
          </cell>
          <cell r="T10">
            <v>41456</v>
          </cell>
          <cell r="U10">
            <v>41487</v>
          </cell>
          <cell r="V10">
            <v>41518</v>
          </cell>
          <cell r="W10">
            <v>41548</v>
          </cell>
          <cell r="X10">
            <v>41579</v>
          </cell>
          <cell r="Y10">
            <v>41609</v>
          </cell>
          <cell r="Z10">
            <v>41640</v>
          </cell>
          <cell r="AA10">
            <v>41671</v>
          </cell>
          <cell r="AB10">
            <v>41699</v>
          </cell>
          <cell r="AC10">
            <v>41730</v>
          </cell>
          <cell r="AD10">
            <v>41760</v>
          </cell>
          <cell r="AE10">
            <v>41791</v>
          </cell>
          <cell r="AF10">
            <v>41821</v>
          </cell>
          <cell r="AG10">
            <v>41852</v>
          </cell>
          <cell r="AH10">
            <v>41883</v>
          </cell>
          <cell r="AI10">
            <v>41913</v>
          </cell>
          <cell r="AJ10">
            <v>41944</v>
          </cell>
          <cell r="AK10">
            <v>41974</v>
          </cell>
          <cell r="AL10">
            <v>42005</v>
          </cell>
          <cell r="AM10">
            <v>42036</v>
          </cell>
          <cell r="AN10">
            <v>42064</v>
          </cell>
          <cell r="AO10">
            <v>42095</v>
          </cell>
          <cell r="AP10">
            <v>42125</v>
          </cell>
          <cell r="AQ10">
            <v>42156</v>
          </cell>
          <cell r="AR10">
            <v>42186</v>
          </cell>
          <cell r="AS10">
            <v>42217</v>
          </cell>
          <cell r="AT10">
            <v>42248</v>
          </cell>
          <cell r="AU10">
            <v>42278</v>
          </cell>
          <cell r="AV10">
            <v>42309</v>
          </cell>
          <cell r="AW10">
            <v>42339</v>
          </cell>
          <cell r="AX10">
            <v>42370</v>
          </cell>
          <cell r="AY10">
            <v>42401</v>
          </cell>
          <cell r="AZ10">
            <v>42430</v>
          </cell>
          <cell r="BA10">
            <v>42461</v>
          </cell>
          <cell r="BB10">
            <v>42491</v>
          </cell>
          <cell r="BC10">
            <v>42522</v>
          </cell>
          <cell r="BD10">
            <v>42552</v>
          </cell>
          <cell r="BE10">
            <v>42583</v>
          </cell>
          <cell r="BF10">
            <v>42614</v>
          </cell>
          <cell r="BG10">
            <v>42644</v>
          </cell>
          <cell r="BH10">
            <v>42675</v>
          </cell>
          <cell r="BI10">
            <v>42705</v>
          </cell>
          <cell r="BJ10">
            <v>42736</v>
          </cell>
          <cell r="BK10">
            <v>42767</v>
          </cell>
          <cell r="BL10">
            <v>42795</v>
          </cell>
          <cell r="BM10">
            <v>42826</v>
          </cell>
          <cell r="BN10">
            <v>42856</v>
          </cell>
          <cell r="BO10">
            <v>42887</v>
          </cell>
          <cell r="BP10">
            <v>42917</v>
          </cell>
          <cell r="BQ10">
            <v>42948</v>
          </cell>
          <cell r="BR10">
            <v>42979</v>
          </cell>
          <cell r="BS10">
            <v>43009</v>
          </cell>
          <cell r="BT10">
            <v>43040</v>
          </cell>
          <cell r="BU10">
            <v>43070</v>
          </cell>
        </row>
        <row r="11">
          <cell r="A11" t="str">
            <v>Habitat</v>
          </cell>
          <cell r="T11">
            <v>199.44775958074027</v>
          </cell>
          <cell r="U11">
            <v>189.75570596951735</v>
          </cell>
          <cell r="V11">
            <v>187.28104160657628</v>
          </cell>
          <cell r="W11">
            <v>181.23976914067316</v>
          </cell>
          <cell r="X11">
            <v>177.29777888152066</v>
          </cell>
          <cell r="Y11">
            <v>182.91822981686343</v>
          </cell>
          <cell r="Z11">
            <v>193.4676666945397</v>
          </cell>
          <cell r="AA11">
            <v>168.64731095166388</v>
          </cell>
          <cell r="AB11">
            <v>167.39309182651101</v>
          </cell>
          <cell r="AC11">
            <v>169.61186582126999</v>
          </cell>
          <cell r="AD11">
            <v>165.04797331983994</v>
          </cell>
          <cell r="AE11">
            <v>163.13587695992848</v>
          </cell>
          <cell r="AF11">
            <v>173.86159482240518</v>
          </cell>
          <cell r="AG11">
            <v>169.19401197035265</v>
          </cell>
          <cell r="AH11">
            <v>155.59643228736346</v>
          </cell>
          <cell r="AI11">
            <v>161.99591624884044</v>
          </cell>
          <cell r="AJ11">
            <v>170.58094919630537</v>
          </cell>
          <cell r="AK11">
            <v>167.82697223389965</v>
          </cell>
          <cell r="AL11">
            <v>172.02386892843811</v>
          </cell>
          <cell r="AM11">
            <v>172.39904135830611</v>
          </cell>
          <cell r="AN11">
            <v>179.8930618225219</v>
          </cell>
          <cell r="AO11">
            <v>189.39966091447948</v>
          </cell>
          <cell r="AP11">
            <v>183.08269434161818</v>
          </cell>
          <cell r="AQ11">
            <v>183.97822182039772</v>
          </cell>
          <cell r="AR11">
            <v>186.83993374491794</v>
          </cell>
          <cell r="AS11">
            <v>181.43864127672916</v>
          </cell>
          <cell r="AT11">
            <v>179.37142181141252</v>
          </cell>
          <cell r="AU11">
            <v>182.27249134582354</v>
          </cell>
          <cell r="AV11">
            <v>178.77665395930882</v>
          </cell>
          <cell r="AW11">
            <v>176.35076796597198</v>
          </cell>
          <cell r="AX11">
            <v>183.25164267815168</v>
          </cell>
          <cell r="AY11">
            <v>178.57501917026394</v>
          </cell>
          <cell r="AZ11">
            <v>182.38903019443498</v>
          </cell>
          <cell r="BA11">
            <v>190.99553682712173</v>
          </cell>
          <cell r="BB11">
            <v>183.91940690605205</v>
          </cell>
          <cell r="BC11">
            <v>186.33127090073859</v>
          </cell>
          <cell r="BD11">
            <v>184.84621526849054</v>
          </cell>
          <cell r="BE11">
            <v>188.89017710585327</v>
          </cell>
          <cell r="BF11">
            <v>187.70613274670384</v>
          </cell>
          <cell r="BG11">
            <v>192.97610338550811</v>
          </cell>
          <cell r="BH11">
            <v>183.86701262523945</v>
          </cell>
          <cell r="BI11">
            <v>187.92038614218691</v>
          </cell>
          <cell r="BJ11">
            <v>189.84087744416348</v>
          </cell>
          <cell r="BK11">
            <v>182.98825585506452</v>
          </cell>
          <cell r="BL11">
            <v>183.1505103075223</v>
          </cell>
          <cell r="BM11">
            <v>198.69629685009647</v>
          </cell>
          <cell r="BN11">
            <v>193.9161532643958</v>
          </cell>
          <cell r="BO11">
            <v>191.62808257293588</v>
          </cell>
          <cell r="BP11">
            <v>194.2861693339465</v>
          </cell>
          <cell r="BQ11">
            <v>198.62387705548849</v>
          </cell>
          <cell r="BR11">
            <v>205.09243770429433</v>
          </cell>
          <cell r="BS11">
            <v>211.96873299371299</v>
          </cell>
          <cell r="BT11">
            <v>243.97204201030712</v>
          </cell>
          <cell r="BU11">
            <v>230.93738415905923</v>
          </cell>
        </row>
        <row r="12">
          <cell r="A12" t="str">
            <v>Horizonte</v>
          </cell>
          <cell r="B12">
            <v>238.81137747356837</v>
          </cell>
          <cell r="C12">
            <v>243.89192359812742</v>
          </cell>
          <cell r="D12">
            <v>232.69533280542149</v>
          </cell>
          <cell r="E12">
            <v>252.30061807135246</v>
          </cell>
          <cell r="F12">
            <v>230.86155490215498</v>
          </cell>
          <cell r="G12">
            <v>225.87921207192079</v>
          </cell>
          <cell r="H12">
            <v>222.77945935363439</v>
          </cell>
          <cell r="I12">
            <v>248.00357642836778</v>
          </cell>
          <cell r="J12">
            <v>234.00197637313579</v>
          </cell>
          <cell r="K12">
            <v>232.60055655414115</v>
          </cell>
          <cell r="L12">
            <v>254.21477119889391</v>
          </cell>
          <cell r="M12">
            <v>235.5799964665506</v>
          </cell>
          <cell r="N12">
            <v>254.55499160112817</v>
          </cell>
          <cell r="O12">
            <v>250.92212885553684</v>
          </cell>
          <cell r="P12">
            <v>264.0084033799738</v>
          </cell>
          <cell r="Q12">
            <v>259.55024833843026</v>
          </cell>
          <cell r="R12">
            <v>242.08805185622876</v>
          </cell>
          <cell r="S12">
            <v>251.22540683119053</v>
          </cell>
          <cell r="T12">
            <v>250.46565812947142</v>
          </cell>
          <cell r="U12">
            <v>261.42807866859783</v>
          </cell>
        </row>
        <row r="13">
          <cell r="A13" t="str">
            <v>Integra</v>
          </cell>
          <cell r="B13">
            <v>229.48948894824807</v>
          </cell>
          <cell r="C13">
            <v>213.27641223067874</v>
          </cell>
          <cell r="D13">
            <v>209.66271567366721</v>
          </cell>
          <cell r="E13">
            <v>226.08209031207372</v>
          </cell>
          <cell r="F13">
            <v>217.30535446188583</v>
          </cell>
          <cell r="G13">
            <v>215.08019064794942</v>
          </cell>
          <cell r="H13">
            <v>214.922303363438</v>
          </cell>
          <cell r="I13">
            <v>218.29895354812496</v>
          </cell>
          <cell r="J13">
            <v>217.49856498837795</v>
          </cell>
          <cell r="K13">
            <v>215.48016601982687</v>
          </cell>
          <cell r="L13">
            <v>221.39714221926494</v>
          </cell>
          <cell r="M13">
            <v>227.91112912562548</v>
          </cell>
          <cell r="N13">
            <v>229.76416824831867</v>
          </cell>
          <cell r="O13">
            <v>237.72853181378471</v>
          </cell>
          <cell r="P13">
            <v>237.51227855672275</v>
          </cell>
          <cell r="Q13">
            <v>238.49406834071536</v>
          </cell>
          <cell r="R13">
            <v>237.17044617914095</v>
          </cell>
          <cell r="S13">
            <v>236.56534427607605</v>
          </cell>
          <cell r="T13">
            <v>235.31993329639195</v>
          </cell>
          <cell r="U13">
            <v>232.10167326030214</v>
          </cell>
          <cell r="V13">
            <v>241.97170058100673</v>
          </cell>
          <cell r="W13">
            <v>242.32245892541863</v>
          </cell>
          <cell r="X13">
            <v>237.03486950500655</v>
          </cell>
          <cell r="Y13">
            <v>236.81518243640366</v>
          </cell>
          <cell r="Z13">
            <v>243.64825010853619</v>
          </cell>
          <cell r="AA13">
            <v>253.18035679468827</v>
          </cell>
          <cell r="AB13">
            <v>243.89215556876991</v>
          </cell>
          <cell r="AC13">
            <v>261.75717803931195</v>
          </cell>
          <cell r="AD13">
            <v>277.04875005955273</v>
          </cell>
          <cell r="AE13">
            <v>245.53198352464671</v>
          </cell>
          <cell r="AF13">
            <v>246.04108779193609</v>
          </cell>
          <cell r="AG13">
            <v>265.15411249732676</v>
          </cell>
          <cell r="AH13">
            <v>263.80870577976555</v>
          </cell>
          <cell r="AI13">
            <v>267.93556773379095</v>
          </cell>
          <cell r="AJ13">
            <v>277.65353794214349</v>
          </cell>
          <cell r="AK13">
            <v>269.47018526256693</v>
          </cell>
          <cell r="AL13">
            <v>282.7862451875888</v>
          </cell>
          <cell r="AM13">
            <v>288.47778527365853</v>
          </cell>
          <cell r="AN13">
            <v>281.00847353369727</v>
          </cell>
          <cell r="AO13">
            <v>295.90547770970755</v>
          </cell>
          <cell r="AP13">
            <v>302.69417248586234</v>
          </cell>
          <cell r="AQ13">
            <v>295.59465641205225</v>
          </cell>
          <cell r="AR13">
            <v>294.75578144566504</v>
          </cell>
          <cell r="AS13">
            <v>283.20407210756645</v>
          </cell>
          <cell r="AT13">
            <v>283.2207401353395</v>
          </cell>
          <cell r="AU13">
            <v>294.2256171236815</v>
          </cell>
          <cell r="AV13">
            <v>292.65217523310253</v>
          </cell>
          <cell r="AW13">
            <v>286.37581722559565</v>
          </cell>
          <cell r="AX13">
            <v>293.77073787320023</v>
          </cell>
          <cell r="AY13">
            <v>302.75134535758781</v>
          </cell>
          <cell r="AZ13">
            <v>290.99746915946275</v>
          </cell>
          <cell r="BA13">
            <v>332.17637899947908</v>
          </cell>
          <cell r="BB13">
            <v>292.7387803635317</v>
          </cell>
          <cell r="BC13">
            <v>315.00949799029638</v>
          </cell>
          <cell r="BD13">
            <v>304.24321866429568</v>
          </cell>
          <cell r="BE13">
            <v>320.48129673541206</v>
          </cell>
          <cell r="BF13">
            <v>310.69697713625283</v>
          </cell>
          <cell r="BG13">
            <v>308.63749319593694</v>
          </cell>
          <cell r="BH13">
            <v>310.73951251719143</v>
          </cell>
          <cell r="BI13">
            <v>300.60441825467711</v>
          </cell>
          <cell r="BJ13">
            <v>338.20256641718078</v>
          </cell>
          <cell r="BK13">
            <v>310.45526306066432</v>
          </cell>
          <cell r="BL13">
            <v>307.46261115358851</v>
          </cell>
          <cell r="BM13">
            <v>333.95882522736798</v>
          </cell>
          <cell r="BN13">
            <v>329.20703796498123</v>
          </cell>
          <cell r="BO13">
            <v>312.83923009472397</v>
          </cell>
          <cell r="BP13">
            <v>318.91463410375167</v>
          </cell>
          <cell r="BQ13">
            <v>316.02898633881</v>
          </cell>
          <cell r="BR13">
            <v>319.862252125167</v>
          </cell>
          <cell r="BS13">
            <v>321.44584657043583</v>
          </cell>
          <cell r="BT13">
            <v>320.11323240055884</v>
          </cell>
          <cell r="BU13">
            <v>311.7273460530572</v>
          </cell>
        </row>
        <row r="14">
          <cell r="A14" t="str">
            <v>Prima</v>
          </cell>
          <cell r="B14">
            <v>287.86426617780342</v>
          </cell>
          <cell r="C14">
            <v>299.65814215814373</v>
          </cell>
          <cell r="D14">
            <v>294.73508940761542</v>
          </cell>
          <cell r="E14">
            <v>306.91308560049697</v>
          </cell>
          <cell r="F14">
            <v>289.88636864226345</v>
          </cell>
          <cell r="G14">
            <v>296.32712183491725</v>
          </cell>
          <cell r="H14">
            <v>287.01010072165224</v>
          </cell>
          <cell r="I14">
            <v>294.74457698773693</v>
          </cell>
          <cell r="J14">
            <v>291.81312110997288</v>
          </cell>
          <cell r="K14">
            <v>290.18401602285661</v>
          </cell>
          <cell r="L14">
            <v>301.37564348494419</v>
          </cell>
          <cell r="M14">
            <v>300.47947671140361</v>
          </cell>
          <cell r="N14">
            <v>293.71033188775255</v>
          </cell>
          <cell r="O14">
            <v>305.90202860323558</v>
          </cell>
          <cell r="P14">
            <v>306.56299561722079</v>
          </cell>
          <cell r="Q14">
            <v>305.40299119672324</v>
          </cell>
          <cell r="R14">
            <v>298.5415241501492</v>
          </cell>
          <cell r="S14">
            <v>306.25394546329716</v>
          </cell>
          <cell r="T14">
            <v>289.39112224470227</v>
          </cell>
          <cell r="U14">
            <v>302.8424108913818</v>
          </cell>
          <cell r="V14">
            <v>291.34580961538461</v>
          </cell>
          <cell r="W14">
            <v>306.68041761250754</v>
          </cell>
          <cell r="X14">
            <v>301.8913556535386</v>
          </cell>
          <cell r="Y14">
            <v>303.12362328113079</v>
          </cell>
          <cell r="Z14">
            <v>310.03106864084333</v>
          </cell>
          <cell r="AA14">
            <v>323.97395374266972</v>
          </cell>
          <cell r="AB14">
            <v>311.80600641167615</v>
          </cell>
          <cell r="AC14">
            <v>335.39843325550652</v>
          </cell>
          <cell r="AD14">
            <v>324.29829595697737</v>
          </cell>
          <cell r="AE14">
            <v>326.30277333600696</v>
          </cell>
          <cell r="AF14">
            <v>322.91374994803004</v>
          </cell>
          <cell r="AG14">
            <v>322.69780295326723</v>
          </cell>
          <cell r="AH14">
            <v>316.55921034395783</v>
          </cell>
          <cell r="AI14">
            <v>324.87557068495113</v>
          </cell>
          <cell r="AJ14">
            <v>332.57912204352766</v>
          </cell>
          <cell r="AK14">
            <v>325.17456352893987</v>
          </cell>
          <cell r="AL14">
            <v>337.32387412091896</v>
          </cell>
          <cell r="AM14">
            <v>353.49891252325716</v>
          </cell>
          <cell r="AN14">
            <v>354.22770173030835</v>
          </cell>
          <cell r="AO14">
            <v>383.14648125264364</v>
          </cell>
          <cell r="AP14">
            <v>364.72494481236203</v>
          </cell>
          <cell r="AQ14">
            <v>355.93857524220169</v>
          </cell>
          <cell r="AR14">
            <v>357.50491357934817</v>
          </cell>
          <cell r="AS14">
            <v>347.58463185058855</v>
          </cell>
          <cell r="AT14">
            <v>349.76937078278797</v>
          </cell>
          <cell r="AU14">
            <v>345.56948556307657</v>
          </cell>
          <cell r="AV14">
            <v>355.13160672864848</v>
          </cell>
          <cell r="AW14">
            <v>349.66554293910235</v>
          </cell>
          <cell r="AX14">
            <v>344.77169258233215</v>
          </cell>
          <cell r="AY14">
            <v>366.48173361312303</v>
          </cell>
          <cell r="AZ14">
            <v>365.39202974682871</v>
          </cell>
          <cell r="BA14">
            <v>384.48015135493301</v>
          </cell>
          <cell r="BB14">
            <v>357.04922010892307</v>
          </cell>
          <cell r="BC14">
            <v>369.60659565216736</v>
          </cell>
          <cell r="BD14">
            <v>366.53864262464214</v>
          </cell>
          <cell r="BE14">
            <v>360.55395330225252</v>
          </cell>
          <cell r="BF14">
            <v>365.03682821307945</v>
          </cell>
          <cell r="BG14">
            <v>368.2549005067267</v>
          </cell>
          <cell r="BH14">
            <v>367.0620776941027</v>
          </cell>
          <cell r="BI14">
            <v>352.98218768655749</v>
          </cell>
          <cell r="BJ14">
            <v>392.15784873529452</v>
          </cell>
          <cell r="BK14">
            <v>372.88412619629008</v>
          </cell>
          <cell r="BL14">
            <v>366.03915684928756</v>
          </cell>
          <cell r="BM14">
            <v>391.72481407841065</v>
          </cell>
          <cell r="BN14">
            <v>371.49583185052728</v>
          </cell>
          <cell r="BO14">
            <v>366.97189721470141</v>
          </cell>
          <cell r="BP14">
            <v>372.70390053980134</v>
          </cell>
          <cell r="BQ14">
            <v>359.02741210691079</v>
          </cell>
          <cell r="BR14">
            <v>379.08273336706475</v>
          </cell>
          <cell r="BS14">
            <v>355.46771906184802</v>
          </cell>
          <cell r="BT14">
            <v>370.96547882744477</v>
          </cell>
          <cell r="BU14">
            <v>344.85518807680916</v>
          </cell>
        </row>
        <row r="15">
          <cell r="A15" t="str">
            <v xml:space="preserve">Profuturo </v>
          </cell>
          <cell r="B15">
            <v>280.3741645496583</v>
          </cell>
          <cell r="C15">
            <v>211.20251027191381</v>
          </cell>
          <cell r="D15">
            <v>209.40129187232799</v>
          </cell>
          <cell r="E15">
            <v>215.02493783016047</v>
          </cell>
          <cell r="F15">
            <v>214.66238638104872</v>
          </cell>
          <cell r="G15">
            <v>209.40910183675172</v>
          </cell>
          <cell r="H15">
            <v>196.91657533257754</v>
          </cell>
          <cell r="I15">
            <v>203.43682344972399</v>
          </cell>
          <cell r="J15">
            <v>215.21920144975493</v>
          </cell>
          <cell r="K15">
            <v>204.74469825101525</v>
          </cell>
          <cell r="L15">
            <v>223.02506146068941</v>
          </cell>
          <cell r="M15">
            <v>226.96495325633126</v>
          </cell>
          <cell r="N15">
            <v>227.08638880795249</v>
          </cell>
          <cell r="O15">
            <v>227.05772679542605</v>
          </cell>
          <cell r="P15">
            <v>239.37084272769124</v>
          </cell>
          <cell r="Q15">
            <v>233.43657982211636</v>
          </cell>
          <cell r="R15">
            <v>230.68724386727641</v>
          </cell>
          <cell r="S15">
            <v>228.24908997462109</v>
          </cell>
          <cell r="T15">
            <v>235.70461340682004</v>
          </cell>
          <cell r="U15">
            <v>240.9409493634104</v>
          </cell>
          <cell r="V15">
            <v>335.58224297487919</v>
          </cell>
          <cell r="W15">
            <v>240.41387339383496</v>
          </cell>
          <cell r="X15">
            <v>254.42029245124411</v>
          </cell>
          <cell r="Y15">
            <v>256.3131963808309</v>
          </cell>
          <cell r="Z15">
            <v>255.28572831470521</v>
          </cell>
          <cell r="AA15">
            <v>258.78131282326359</v>
          </cell>
          <cell r="AB15">
            <v>253.22778686142456</v>
          </cell>
          <cell r="AC15">
            <v>282.96223367563306</v>
          </cell>
          <cell r="AD15">
            <v>256.24071085655021</v>
          </cell>
          <cell r="AE15">
            <v>265.75153650406281</v>
          </cell>
          <cell r="AF15">
            <v>259.08436989190801</v>
          </cell>
          <cell r="AG15">
            <v>259.29653829985307</v>
          </cell>
          <cell r="AH15">
            <v>252.14473117367939</v>
          </cell>
          <cell r="AI15">
            <v>241.85631373490185</v>
          </cell>
          <cell r="AJ15">
            <v>261.40693344558844</v>
          </cell>
          <cell r="AK15">
            <v>260.52660591838048</v>
          </cell>
          <cell r="AL15">
            <v>263.9001587645779</v>
          </cell>
          <cell r="AM15">
            <v>265.0298936833766</v>
          </cell>
          <cell r="AN15">
            <v>258.67751542288556</v>
          </cell>
          <cell r="AO15">
            <v>282.5128046504347</v>
          </cell>
          <cell r="AP15">
            <v>267.27645500143331</v>
          </cell>
          <cell r="AQ15">
            <v>266.29459371777494</v>
          </cell>
          <cell r="AR15">
            <v>269.74607912164015</v>
          </cell>
          <cell r="AS15">
            <v>266.28260794871903</v>
          </cell>
          <cell r="AT15">
            <v>261.56506120389565</v>
          </cell>
          <cell r="AU15">
            <v>267.91613237370024</v>
          </cell>
          <cell r="AV15">
            <v>273.07046453096399</v>
          </cell>
          <cell r="AW15">
            <v>262.48132068939418</v>
          </cell>
          <cell r="AX15">
            <v>287.25514480145944</v>
          </cell>
          <cell r="AY15">
            <v>272.82716870097181</v>
          </cell>
          <cell r="AZ15">
            <v>282.5880026832786</v>
          </cell>
          <cell r="BA15">
            <v>298.73031556459136</v>
          </cell>
          <cell r="BB15">
            <v>287.42666179090594</v>
          </cell>
          <cell r="BC15">
            <v>281.41253474341426</v>
          </cell>
          <cell r="BD15">
            <v>278.23627122369942</v>
          </cell>
          <cell r="BE15">
            <v>281.03486615788836</v>
          </cell>
          <cell r="BF15">
            <v>273.25378847601115</v>
          </cell>
          <cell r="BG15">
            <v>284.38475924727067</v>
          </cell>
          <cell r="BH15">
            <v>285.88849861355658</v>
          </cell>
          <cell r="BI15">
            <v>289.70551697442698</v>
          </cell>
          <cell r="BJ15">
            <v>319.11743938964827</v>
          </cell>
          <cell r="BK15">
            <v>299.00540805756708</v>
          </cell>
          <cell r="BL15">
            <v>278.73548571471161</v>
          </cell>
          <cell r="BM15">
            <v>302.71537477131187</v>
          </cell>
          <cell r="BN15">
            <v>309.18351607566331</v>
          </cell>
          <cell r="BO15">
            <v>309.51210072812745</v>
          </cell>
          <cell r="BP15">
            <v>308.52863135974212</v>
          </cell>
          <cell r="BQ15">
            <v>308.95565744117175</v>
          </cell>
          <cell r="BR15">
            <v>311.48786852324736</v>
          </cell>
          <cell r="BS15">
            <v>308.46676502308628</v>
          </cell>
          <cell r="BT15">
            <v>322.47025910642537</v>
          </cell>
          <cell r="BU15">
            <v>317.34012719327228</v>
          </cell>
        </row>
        <row r="16">
          <cell r="A16" t="str">
            <v>spp</v>
          </cell>
          <cell r="B16">
            <v>257.21301585563168</v>
          </cell>
          <cell r="C16">
            <v>243.87372701322863</v>
          </cell>
          <cell r="D16">
            <v>238.4107807617944</v>
          </cell>
          <cell r="E16">
            <v>252.65649732198611</v>
          </cell>
          <cell r="F16">
            <v>239.93463303284088</v>
          </cell>
          <cell r="G16">
            <v>238.68371742554282</v>
          </cell>
          <cell r="H16">
            <v>232.4169669507113</v>
          </cell>
          <cell r="I16">
            <v>243.57210117208115</v>
          </cell>
          <cell r="J16">
            <v>241.12434718823928</v>
          </cell>
          <cell r="K16">
            <v>237.86489854473814</v>
          </cell>
          <cell r="L16">
            <v>251.8574391019954</v>
          </cell>
          <cell r="M16">
            <v>249.63568284968972</v>
          </cell>
          <cell r="N16">
            <v>253.38918459318634</v>
          </cell>
          <cell r="O16">
            <v>258.76566877420441</v>
          </cell>
          <cell r="P16">
            <v>264.41154769420075</v>
          </cell>
          <cell r="Q16">
            <v>262.48837207543892</v>
          </cell>
          <cell r="R16">
            <v>255.80283894970393</v>
          </cell>
          <cell r="S16">
            <v>259.94506183229242</v>
          </cell>
          <cell r="T16">
            <v>255.49486362848015</v>
          </cell>
          <cell r="U16">
            <v>261.79545990740422</v>
          </cell>
          <cell r="V16">
            <v>283.58024348432764</v>
          </cell>
          <cell r="W16">
            <v>260.44581555749278</v>
          </cell>
          <cell r="X16">
            <v>260.64099547554378</v>
          </cell>
          <cell r="Y16">
            <v>261.18118144489148</v>
          </cell>
          <cell r="Z16">
            <v>265.63378509623419</v>
          </cell>
          <cell r="AA16">
            <v>273.30578689406912</v>
          </cell>
          <cell r="AB16">
            <v>263.90258417665939</v>
          </cell>
          <cell r="AC16">
            <v>285.72062347819457</v>
          </cell>
          <cell r="AD16">
            <v>279.78240477398629</v>
          </cell>
          <cell r="AE16">
            <v>270.47972416799666</v>
          </cell>
          <cell r="AF16">
            <v>267.71825522575273</v>
          </cell>
          <cell r="AG16">
            <v>274.17234758422046</v>
          </cell>
          <cell r="AH16">
            <v>267.8958327423482</v>
          </cell>
          <cell r="AI16">
            <v>268.98369425565443</v>
          </cell>
          <cell r="AJ16">
            <v>280.55800841479493</v>
          </cell>
          <cell r="AK16">
            <v>274.50005715718561</v>
          </cell>
          <cell r="AL16">
            <v>283.49313573002775</v>
          </cell>
          <cell r="AM16">
            <v>290.08291802910765</v>
          </cell>
          <cell r="AN16">
            <v>285.60226970710755</v>
          </cell>
          <cell r="AO16">
            <v>306.01702324711357</v>
          </cell>
          <cell r="AP16">
            <v>298.24871278754068</v>
          </cell>
          <cell r="AQ16">
            <v>292.53084664313087</v>
          </cell>
          <cell r="AR16">
            <v>293.89336363356813</v>
          </cell>
          <cell r="AS16">
            <v>284.82379265933463</v>
          </cell>
          <cell r="AT16">
            <v>282.99910829998242</v>
          </cell>
          <cell r="AU16">
            <v>287.57757638956139</v>
          </cell>
          <cell r="AV16">
            <v>290.06785575028607</v>
          </cell>
          <cell r="AW16">
            <v>282.82649857906409</v>
          </cell>
          <cell r="AX16">
            <v>291.04630028043186</v>
          </cell>
          <cell r="AY16">
            <v>295.31186679650403</v>
          </cell>
          <cell r="AZ16">
            <v>293.56539563341914</v>
          </cell>
          <cell r="BA16">
            <v>317.85730344484745</v>
          </cell>
          <cell r="BB16">
            <v>293.11332596907545</v>
          </cell>
          <cell r="BC16">
            <v>301.92775390055181</v>
          </cell>
          <cell r="BD16">
            <v>296.22084309652826</v>
          </cell>
          <cell r="BE16">
            <v>300.97764177436608</v>
          </cell>
          <cell r="BF16">
            <v>295.92418025880579</v>
          </cell>
          <cell r="BG16">
            <v>298.83509471301153</v>
          </cell>
          <cell r="BH16">
            <v>297.90738531179665</v>
          </cell>
          <cell r="BI16">
            <v>292.05427762946766</v>
          </cell>
          <cell r="BJ16">
            <v>319.10131094696084</v>
          </cell>
          <cell r="BK16">
            <v>300.57512056056044</v>
          </cell>
          <cell r="BL16">
            <v>292.79124804657238</v>
          </cell>
          <cell r="BM16">
            <v>315.45717140266481</v>
          </cell>
          <cell r="BN16">
            <v>310.10746770650547</v>
          </cell>
          <cell r="BO16">
            <v>302.9229204436586</v>
          </cell>
          <cell r="BP16">
            <v>307.5415686194446</v>
          </cell>
          <cell r="BQ16">
            <v>304.31815510753239</v>
          </cell>
          <cell r="BR16">
            <v>313.33243606490504</v>
          </cell>
          <cell r="BS16">
            <v>308.2936426697774</v>
          </cell>
          <cell r="BT16">
            <v>321.72805053303699</v>
          </cell>
          <cell r="BU16">
            <v>308.94750911891765</v>
          </cell>
        </row>
      </sheetData>
      <sheetData sheetId="6"/>
      <sheetData sheetId="7"/>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abSelected="1" zoomScaleNormal="100" workbookViewId="0">
      <pane xSplit="2" ySplit="3" topLeftCell="C4" activePane="bottomRight" state="frozen"/>
      <selection activeCell="S12" sqref="S12"/>
      <selection pane="topRight" activeCell="S12" sqref="S12"/>
      <selection pane="bottomLeft" activeCell="S12" sqref="S12"/>
      <selection pane="bottomRight" sqref="A1:O1"/>
    </sheetView>
  </sheetViews>
  <sheetFormatPr baseColWidth="10" defaultRowHeight="12.75"/>
  <cols>
    <col min="1" max="1" width="2" style="1" customWidth="1"/>
    <col min="2" max="2" width="14.28515625" style="1" customWidth="1"/>
    <col min="3" max="16384" width="11.42578125" style="1"/>
  </cols>
  <sheetData>
    <row r="1" spans="1:15" ht="58.5" customHeight="1">
      <c r="A1" s="75" t="s">
        <v>0</v>
      </c>
      <c r="B1" s="75"/>
      <c r="C1" s="75"/>
      <c r="D1" s="75"/>
      <c r="E1" s="75"/>
      <c r="F1" s="75"/>
      <c r="G1" s="75"/>
      <c r="H1" s="75"/>
      <c r="I1" s="75"/>
      <c r="J1" s="75"/>
      <c r="K1" s="75"/>
      <c r="L1" s="75"/>
      <c r="M1" s="75"/>
      <c r="N1" s="75"/>
      <c r="O1" s="75"/>
    </row>
    <row r="2" spans="1:15" ht="5.25" customHeight="1" thickBot="1">
      <c r="A2" s="2"/>
      <c r="B2" s="2"/>
    </row>
    <row r="3" spans="1:15" s="5" customFormat="1" ht="18" customHeight="1">
      <c r="A3" s="3"/>
      <c r="B3" s="3"/>
      <c r="C3" s="4">
        <v>42705</v>
      </c>
      <c r="D3" s="4">
        <v>42736</v>
      </c>
      <c r="E3" s="4">
        <v>42767</v>
      </c>
      <c r="F3" s="4">
        <v>42795</v>
      </c>
      <c r="G3" s="4">
        <v>42826</v>
      </c>
      <c r="H3" s="4">
        <v>42856</v>
      </c>
      <c r="I3" s="4">
        <v>42887</v>
      </c>
      <c r="J3" s="4">
        <v>42917</v>
      </c>
      <c r="K3" s="4">
        <v>42948</v>
      </c>
      <c r="L3" s="4">
        <v>42979</v>
      </c>
      <c r="M3" s="4">
        <v>43009</v>
      </c>
      <c r="N3" s="4">
        <v>43040</v>
      </c>
      <c r="O3" s="4">
        <v>43070</v>
      </c>
    </row>
    <row r="4" spans="1:15" s="5" customFormat="1" ht="18" customHeight="1">
      <c r="A4" s="6" t="s">
        <v>1</v>
      </c>
      <c r="B4" s="7"/>
    </row>
    <row r="5" spans="1:15" s="5" customFormat="1" ht="14.25" customHeight="1">
      <c r="A5" s="6"/>
      <c r="B5" s="8" t="s">
        <v>2</v>
      </c>
      <c r="C5" s="9">
        <v>486823</v>
      </c>
      <c r="D5" s="9">
        <v>455375</v>
      </c>
      <c r="E5" s="9">
        <v>481396</v>
      </c>
      <c r="F5" s="9">
        <v>476840</v>
      </c>
      <c r="G5" s="9">
        <v>493200</v>
      </c>
      <c r="H5" s="9">
        <v>497766</v>
      </c>
      <c r="I5" s="9">
        <v>480577</v>
      </c>
      <c r="J5" s="9">
        <v>502861</v>
      </c>
      <c r="K5" s="9">
        <v>488878</v>
      </c>
      <c r="L5" s="9">
        <v>494670</v>
      </c>
      <c r="M5" s="9">
        <v>483548</v>
      </c>
      <c r="N5" s="9">
        <v>477055</v>
      </c>
      <c r="O5" s="9">
        <v>491827</v>
      </c>
    </row>
    <row r="6" spans="1:15" s="5" customFormat="1" ht="13.5" customHeight="1">
      <c r="A6" s="10"/>
      <c r="B6" s="8" t="s">
        <v>3</v>
      </c>
      <c r="C6" s="9"/>
      <c r="D6" s="9"/>
      <c r="E6" s="9"/>
      <c r="F6" s="9"/>
      <c r="G6" s="9"/>
      <c r="H6" s="9"/>
      <c r="I6" s="9"/>
      <c r="J6" s="9"/>
      <c r="K6" s="9"/>
      <c r="L6" s="9"/>
      <c r="M6" s="9"/>
      <c r="N6" s="9"/>
      <c r="O6" s="9"/>
    </row>
    <row r="7" spans="1:15" s="5" customFormat="1" ht="13.5" customHeight="1">
      <c r="A7" s="10"/>
      <c r="B7" s="8" t="s">
        <v>4</v>
      </c>
      <c r="C7" s="9">
        <v>830508</v>
      </c>
      <c r="D7" s="9">
        <v>839027</v>
      </c>
      <c r="E7" s="9">
        <v>886746</v>
      </c>
      <c r="F7" s="9">
        <v>808931</v>
      </c>
      <c r="G7" s="9">
        <v>834980</v>
      </c>
      <c r="H7" s="9">
        <v>861028</v>
      </c>
      <c r="I7" s="9">
        <v>841837</v>
      </c>
      <c r="J7" s="9">
        <v>894944</v>
      </c>
      <c r="K7" s="9">
        <v>869814</v>
      </c>
      <c r="L7" s="9">
        <v>885579</v>
      </c>
      <c r="M7" s="9">
        <v>896108</v>
      </c>
      <c r="N7" s="9">
        <v>908982</v>
      </c>
      <c r="O7" s="9">
        <v>927801</v>
      </c>
    </row>
    <row r="8" spans="1:15" s="5" customFormat="1" ht="13.5" customHeight="1">
      <c r="A8" s="10"/>
      <c r="B8" s="8" t="s">
        <v>5</v>
      </c>
      <c r="C8" s="9">
        <v>644063</v>
      </c>
      <c r="D8" s="9">
        <v>639686</v>
      </c>
      <c r="E8" s="9">
        <v>671683</v>
      </c>
      <c r="F8" s="9">
        <v>642260</v>
      </c>
      <c r="G8" s="9">
        <v>683951</v>
      </c>
      <c r="H8" s="9">
        <v>664453</v>
      </c>
      <c r="I8" s="9">
        <v>678583</v>
      </c>
      <c r="J8" s="9">
        <v>721274</v>
      </c>
      <c r="K8" s="9">
        <v>737197</v>
      </c>
      <c r="L8" s="9">
        <v>760687</v>
      </c>
      <c r="M8" s="9">
        <v>782735</v>
      </c>
      <c r="N8" s="9">
        <v>803342</v>
      </c>
      <c r="O8" s="9">
        <v>849005</v>
      </c>
    </row>
    <row r="9" spans="1:15" s="5" customFormat="1" ht="13.5" customHeight="1">
      <c r="A9" s="10"/>
      <c r="B9" s="8" t="s">
        <v>6</v>
      </c>
      <c r="C9" s="9">
        <v>632029</v>
      </c>
      <c r="D9" s="9">
        <v>636197</v>
      </c>
      <c r="E9" s="9">
        <v>670795</v>
      </c>
      <c r="F9" s="9">
        <v>649356</v>
      </c>
      <c r="G9" s="9">
        <v>680594</v>
      </c>
      <c r="H9" s="9">
        <v>653045</v>
      </c>
      <c r="I9" s="9">
        <v>643953</v>
      </c>
      <c r="J9" s="9">
        <v>691887</v>
      </c>
      <c r="K9" s="9">
        <v>669259</v>
      </c>
      <c r="L9" s="9">
        <v>675943</v>
      </c>
      <c r="M9" s="9">
        <v>681689</v>
      </c>
      <c r="N9" s="9">
        <v>696106</v>
      </c>
      <c r="O9" s="9">
        <v>707557</v>
      </c>
    </row>
    <row r="10" spans="1:15" s="5" customFormat="1" ht="13.5" customHeight="1">
      <c r="A10" s="10"/>
      <c r="B10" s="8" t="s">
        <v>7</v>
      </c>
      <c r="C10" s="11">
        <v>2593423</v>
      </c>
      <c r="D10" s="11">
        <v>2570285</v>
      </c>
      <c r="E10" s="11">
        <v>2710620</v>
      </c>
      <c r="F10" s="11">
        <v>2577387</v>
      </c>
      <c r="G10" s="11">
        <v>2692725</v>
      </c>
      <c r="H10" s="11">
        <v>2676292</v>
      </c>
      <c r="I10" s="11">
        <v>2644950</v>
      </c>
      <c r="J10" s="11">
        <v>2810966</v>
      </c>
      <c r="K10" s="11">
        <v>2765148</v>
      </c>
      <c r="L10" s="11">
        <v>2816879</v>
      </c>
      <c r="M10" s="11">
        <v>2844080</v>
      </c>
      <c r="N10" s="11">
        <v>2885485</v>
      </c>
      <c r="O10" s="11">
        <v>2976190</v>
      </c>
    </row>
    <row r="11" spans="1:15" s="5" customFormat="1" ht="13.5" customHeight="1">
      <c r="A11" s="12"/>
      <c r="B11" s="13"/>
    </row>
    <row r="12" spans="1:15" s="5" customFormat="1" ht="13.5" customHeight="1">
      <c r="A12" s="6" t="s">
        <v>8</v>
      </c>
      <c r="B12" s="7"/>
    </row>
    <row r="13" spans="1:15" s="5" customFormat="1" ht="13.5" customHeight="1">
      <c r="A13" s="6"/>
      <c r="B13" s="8" t="s">
        <v>2</v>
      </c>
      <c r="C13" s="14">
        <v>49.612636153143754</v>
      </c>
      <c r="D13" s="14">
        <v>44.798239452553958</v>
      </c>
      <c r="E13" s="14">
        <v>46.031319534022245</v>
      </c>
      <c r="F13" s="14">
        <v>44.419934381759546</v>
      </c>
      <c r="G13" s="14">
        <v>45.123802256739069</v>
      </c>
      <c r="H13" s="14">
        <v>44.510954126799604</v>
      </c>
      <c r="I13" s="14">
        <v>42.894719930308362</v>
      </c>
      <c r="J13" s="14">
        <v>44.897421657788868</v>
      </c>
      <c r="K13" s="14">
        <v>43.690430122998251</v>
      </c>
      <c r="L13" s="14">
        <v>44.266960186850653</v>
      </c>
      <c r="M13" s="14">
        <v>43.334925558257062</v>
      </c>
      <c r="N13" s="14">
        <v>42.822609167111004</v>
      </c>
      <c r="O13" s="14">
        <v>44.150790280896004</v>
      </c>
    </row>
    <row r="14" spans="1:15" s="5" customFormat="1" ht="13.5" customHeight="1">
      <c r="A14" s="10"/>
      <c r="B14" s="8" t="s">
        <v>3</v>
      </c>
    </row>
    <row r="15" spans="1:15" s="5" customFormat="1" ht="13.5" customHeight="1">
      <c r="A15" s="10"/>
      <c r="B15" s="8" t="s">
        <v>4</v>
      </c>
      <c r="C15" s="14">
        <v>41.412013905925576</v>
      </c>
      <c r="D15" s="14">
        <v>41.847421927642699</v>
      </c>
      <c r="E15" s="14">
        <v>44.234057709306477</v>
      </c>
      <c r="F15" s="14">
        <v>40.363159712034935</v>
      </c>
      <c r="G15" s="14">
        <v>41.667935032394475</v>
      </c>
      <c r="H15" s="14">
        <v>42.971708965723067</v>
      </c>
      <c r="I15" s="14">
        <v>42.019240751980583</v>
      </c>
      <c r="J15" s="14">
        <v>44.675830360998305</v>
      </c>
      <c r="K15" s="14">
        <v>43.429637929071724</v>
      </c>
      <c r="L15" s="14">
        <v>44.220048894872036</v>
      </c>
      <c r="M15" s="14">
        <v>44.744122923656057</v>
      </c>
      <c r="N15" s="14">
        <v>45.383044978034469</v>
      </c>
      <c r="O15" s="14">
        <v>46.330700372822413</v>
      </c>
    </row>
    <row r="16" spans="1:15" s="5" customFormat="1" ht="13.5" customHeight="1">
      <c r="A16" s="10"/>
      <c r="B16" s="8" t="s">
        <v>5</v>
      </c>
      <c r="C16" s="14">
        <v>43.886176933937321</v>
      </c>
      <c r="D16" s="14">
        <v>43.589118086370625</v>
      </c>
      <c r="E16" s="14">
        <v>45.703913883672193</v>
      </c>
      <c r="F16" s="14">
        <v>43.653086220044834</v>
      </c>
      <c r="G16" s="14">
        <v>46.445320298738146</v>
      </c>
      <c r="H16" s="14">
        <v>45.077580305843675</v>
      </c>
      <c r="I16" s="14">
        <v>45.268230658954103</v>
      </c>
      <c r="J16" s="14">
        <v>47.233223841031844</v>
      </c>
      <c r="K16" s="14">
        <v>47.253764387874732</v>
      </c>
      <c r="L16" s="14">
        <v>47.657374771169273</v>
      </c>
      <c r="M16" s="14">
        <v>48.311309167443319</v>
      </c>
      <c r="N16" s="14">
        <v>48.519457803928347</v>
      </c>
      <c r="O16" s="14">
        <v>50.442243377340809</v>
      </c>
    </row>
    <row r="17" spans="1:15" s="5" customFormat="1" ht="13.5" customHeight="1">
      <c r="A17" s="10"/>
      <c r="B17" s="8" t="s">
        <v>9</v>
      </c>
      <c r="C17" s="14">
        <v>34.922530242241834</v>
      </c>
      <c r="D17" s="14">
        <v>35.164489557003833</v>
      </c>
      <c r="E17" s="14">
        <v>37.086375741746863</v>
      </c>
      <c r="F17" s="14">
        <v>35.913145577555582</v>
      </c>
      <c r="G17" s="14">
        <v>37.646534314460297</v>
      </c>
      <c r="H17" s="14">
        <v>36.134255237446013</v>
      </c>
      <c r="I17" s="14">
        <v>35.639479249280384</v>
      </c>
      <c r="J17" s="14">
        <v>38.296596913410092</v>
      </c>
      <c r="K17" s="14">
        <v>37.04875035152245</v>
      </c>
      <c r="L17" s="14">
        <v>37.421973311896927</v>
      </c>
      <c r="M17" s="14">
        <v>37.747693820674243</v>
      </c>
      <c r="N17" s="14">
        <v>38.556030662885505</v>
      </c>
      <c r="O17" s="14">
        <v>39.195816495262257</v>
      </c>
    </row>
    <row r="18" spans="1:15" s="17" customFormat="1" ht="13.5" customHeight="1">
      <c r="A18" s="15"/>
      <c r="B18" s="8" t="s">
        <v>7</v>
      </c>
      <c r="C18" s="16">
        <v>41.401346689222699</v>
      </c>
      <c r="D18" s="16">
        <v>40.809782719148053</v>
      </c>
      <c r="E18" s="16">
        <v>42.829609063010857</v>
      </c>
      <c r="F18" s="16">
        <v>40.543917949040633</v>
      </c>
      <c r="G18" s="16">
        <v>42.223384672992509</v>
      </c>
      <c r="H18" s="16">
        <v>41.795485580569029</v>
      </c>
      <c r="I18" s="16">
        <v>41.136444935222485</v>
      </c>
      <c r="J18" s="16">
        <v>43.5341685407545</v>
      </c>
      <c r="K18" s="16">
        <v>42.61758123878748</v>
      </c>
      <c r="L18" s="16">
        <v>43.186675793955295</v>
      </c>
      <c r="M18" s="16">
        <v>43.456384478561738</v>
      </c>
      <c r="N18" s="16">
        <v>43.865101835062106</v>
      </c>
      <c r="O18" s="16">
        <v>45.060736511295275</v>
      </c>
    </row>
    <row r="19" spans="1:15" s="5" customFormat="1" ht="13.5" customHeight="1">
      <c r="A19" s="12"/>
      <c r="B19" s="13"/>
    </row>
    <row r="20" spans="1:15" s="5" customFormat="1" ht="13.5" customHeight="1">
      <c r="A20" s="6" t="s">
        <v>10</v>
      </c>
      <c r="B20" s="7"/>
    </row>
    <row r="21" spans="1:15" s="5" customFormat="1" ht="13.5" customHeight="1">
      <c r="A21" s="6"/>
      <c r="B21" s="8" t="s">
        <v>2</v>
      </c>
      <c r="C21" s="14">
        <v>57.860338302970369</v>
      </c>
      <c r="D21" s="14">
        <v>52.446424890039587</v>
      </c>
      <c r="E21" s="14">
        <v>53.694212599171721</v>
      </c>
      <c r="F21" s="14">
        <v>51.614216099080593</v>
      </c>
      <c r="G21" s="14">
        <v>51.890772659075942</v>
      </c>
      <c r="H21" s="14">
        <v>51.17206213440523</v>
      </c>
      <c r="I21" s="14">
        <v>48.180415518325177</v>
      </c>
      <c r="J21" s="14">
        <v>49.876860360740125</v>
      </c>
      <c r="K21" s="14">
        <v>48.281433476962825</v>
      </c>
      <c r="L21" s="14">
        <v>48.741194867232046</v>
      </c>
      <c r="M21" s="14">
        <v>47.596305279072695</v>
      </c>
      <c r="N21" s="14">
        <v>46.938709245761245</v>
      </c>
      <c r="O21" s="14">
        <v>48.295558878952519</v>
      </c>
    </row>
    <row r="22" spans="1:15" s="5" customFormat="1" ht="13.5" customHeight="1">
      <c r="A22" s="10"/>
      <c r="B22" s="8" t="s">
        <v>3</v>
      </c>
    </row>
    <row r="23" spans="1:15" ht="13.5" customHeight="1">
      <c r="A23" s="10"/>
      <c r="B23" s="8" t="s">
        <v>4</v>
      </c>
      <c r="C23" s="14">
        <v>45.204848656386588</v>
      </c>
      <c r="D23" s="14">
        <v>45.712655896116296</v>
      </c>
      <c r="E23" s="14">
        <v>48.383279143452498</v>
      </c>
      <c r="F23" s="14">
        <v>44.186157027727674</v>
      </c>
      <c r="G23" s="14">
        <v>45.660856935366738</v>
      </c>
      <c r="H23" s="14">
        <v>47.146652532256901</v>
      </c>
      <c r="I23" s="14">
        <v>46.148967230629992</v>
      </c>
      <c r="J23" s="14">
        <v>49.104163305975938</v>
      </c>
      <c r="K23" s="14">
        <v>47.782106553810863</v>
      </c>
      <c r="L23" s="14">
        <v>48.711394644259776</v>
      </c>
      <c r="M23" s="14">
        <v>49.357085771285021</v>
      </c>
      <c r="N23" s="14">
        <v>50.106222886153539</v>
      </c>
      <c r="O23" s="14">
        <v>51.209561021165449</v>
      </c>
    </row>
    <row r="24" spans="1:15" ht="13.5" customHeight="1">
      <c r="A24" s="10"/>
      <c r="B24" s="8" t="s">
        <v>5</v>
      </c>
      <c r="C24" s="14">
        <v>48.09440815314629</v>
      </c>
      <c r="D24" s="14">
        <v>47.738616214021746</v>
      </c>
      <c r="E24" s="14">
        <v>50.189157462846602</v>
      </c>
      <c r="F24" s="14">
        <v>47.949996901683321</v>
      </c>
      <c r="G24" s="14">
        <v>51.040090983241384</v>
      </c>
      <c r="H24" s="14">
        <v>49.585711737756988</v>
      </c>
      <c r="I24" s="14">
        <v>50.545014941915724</v>
      </c>
      <c r="J24" s="14">
        <v>53.181100968840781</v>
      </c>
      <c r="K24" s="14">
        <v>53.531130163520402</v>
      </c>
      <c r="L24" s="14">
        <v>54.131752975091288</v>
      </c>
      <c r="M24" s="14">
        <v>54.891715206997105</v>
      </c>
      <c r="N24" s="14">
        <v>55.159775087871324</v>
      </c>
      <c r="O24" s="14">
        <v>57.173901917368376</v>
      </c>
    </row>
    <row r="25" spans="1:15" ht="13.5" customHeight="1">
      <c r="A25" s="10"/>
      <c r="B25" s="8" t="s">
        <v>9</v>
      </c>
      <c r="C25" s="14">
        <v>40.204179516147086</v>
      </c>
      <c r="D25" s="14">
        <v>40.523650585372692</v>
      </c>
      <c r="E25" s="14">
        <v>42.77715601215472</v>
      </c>
      <c r="F25" s="14">
        <v>41.455073355681691</v>
      </c>
      <c r="G25" s="14">
        <v>43.486072641422027</v>
      </c>
      <c r="H25" s="14">
        <v>41.776297902692882</v>
      </c>
      <c r="I25" s="14">
        <v>41.247124820731649</v>
      </c>
      <c r="J25" s="14">
        <v>44.335928989411464</v>
      </c>
      <c r="K25" s="14">
        <v>42.926698796849927</v>
      </c>
      <c r="L25" s="14">
        <v>43.39296088847518</v>
      </c>
      <c r="M25" s="14">
        <v>43.797539922451982</v>
      </c>
      <c r="N25" s="14">
        <v>44.760679358502237</v>
      </c>
      <c r="O25" s="14">
        <v>45.53174867727251</v>
      </c>
    </row>
    <row r="26" spans="1:15" s="18" customFormat="1" ht="13.5" customHeight="1">
      <c r="A26" s="15"/>
      <c r="B26" s="8" t="s">
        <v>7</v>
      </c>
      <c r="C26" s="14">
        <v>46.395647928601356</v>
      </c>
      <c r="D26" s="14">
        <v>45.786586908269527</v>
      </c>
      <c r="E26" s="14">
        <v>48.09712047542444</v>
      </c>
      <c r="F26" s="14">
        <v>45.5333813626305</v>
      </c>
      <c r="G26" s="14">
        <v>47.371884932091021</v>
      </c>
      <c r="H26" s="14">
        <v>46.934293896576939</v>
      </c>
      <c r="I26" s="14">
        <v>46.197054685596463</v>
      </c>
      <c r="J26" s="14">
        <v>48.907093319377275</v>
      </c>
      <c r="K26" s="14">
        <v>47.929936250529977</v>
      </c>
      <c r="L26" s="14">
        <v>48.601411451136229</v>
      </c>
      <c r="M26" s="14">
        <v>48.918508254508062</v>
      </c>
      <c r="N26" s="14">
        <v>49.3919900856041</v>
      </c>
      <c r="O26" s="14">
        <v>50.70965125709651</v>
      </c>
    </row>
    <row r="27" spans="1:15" ht="13.5" customHeight="1">
      <c r="A27" s="19"/>
      <c r="B27" s="20"/>
    </row>
    <row r="28" spans="1:15" ht="13.5" customHeight="1">
      <c r="A28" s="6" t="s">
        <v>11</v>
      </c>
      <c r="B28" s="7"/>
    </row>
    <row r="29" spans="1:15" ht="13.5" customHeight="1">
      <c r="A29" s="6"/>
      <c r="B29" s="8" t="s">
        <v>2</v>
      </c>
      <c r="C29" s="21">
        <v>187.92038614218691</v>
      </c>
      <c r="D29" s="21">
        <v>189.84087744416348</v>
      </c>
      <c r="E29" s="21">
        <v>182.98825585506452</v>
      </c>
      <c r="F29" s="21">
        <v>183.1505103075223</v>
      </c>
      <c r="G29" s="21">
        <v>198.69629685009647</v>
      </c>
      <c r="H29" s="21">
        <v>193.9161532643958</v>
      </c>
      <c r="I29" s="21">
        <v>191.62808257293588</v>
      </c>
      <c r="J29" s="21">
        <v>194.2861693339465</v>
      </c>
      <c r="K29" s="21">
        <v>198.62387705548849</v>
      </c>
      <c r="L29" s="21">
        <v>205.09243770429433</v>
      </c>
      <c r="M29" s="21">
        <v>211.96873299371299</v>
      </c>
      <c r="N29" s="21">
        <v>243.97204201030712</v>
      </c>
      <c r="O29" s="21">
        <v>230.93738415905923</v>
      </c>
    </row>
    <row r="30" spans="1:15" ht="13.5" customHeight="1">
      <c r="A30" s="10"/>
      <c r="B30" s="8" t="s">
        <v>3</v>
      </c>
      <c r="C30" s="21"/>
      <c r="D30" s="21"/>
      <c r="E30" s="21"/>
      <c r="F30" s="21"/>
      <c r="G30" s="21"/>
      <c r="H30" s="21"/>
      <c r="I30" s="21"/>
      <c r="J30" s="21"/>
      <c r="K30" s="21"/>
      <c r="L30" s="21"/>
      <c r="M30" s="21"/>
      <c r="N30" s="21"/>
      <c r="O30" s="21"/>
    </row>
    <row r="31" spans="1:15" ht="13.5" customHeight="1">
      <c r="A31" s="10"/>
      <c r="B31" s="8" t="s">
        <v>4</v>
      </c>
      <c r="C31" s="21">
        <v>300.60441825467711</v>
      </c>
      <c r="D31" s="21">
        <v>338.20256641718078</v>
      </c>
      <c r="E31" s="21">
        <v>310.45526306066432</v>
      </c>
      <c r="F31" s="21">
        <v>307.46261115358851</v>
      </c>
      <c r="G31" s="21">
        <v>333.95882522736798</v>
      </c>
      <c r="H31" s="21">
        <v>329.20703796498123</v>
      </c>
      <c r="I31" s="21">
        <v>312.83923009472397</v>
      </c>
      <c r="J31" s="21">
        <v>318.91463410375167</v>
      </c>
      <c r="K31" s="21">
        <v>316.02898633881</v>
      </c>
      <c r="L31" s="21">
        <v>319.862252125167</v>
      </c>
      <c r="M31" s="21">
        <v>321.44584657043583</v>
      </c>
      <c r="N31" s="21">
        <v>320.11323240055884</v>
      </c>
      <c r="O31" s="21">
        <v>311.7273460530572</v>
      </c>
    </row>
    <row r="32" spans="1:15" ht="13.5" customHeight="1">
      <c r="A32" s="10"/>
      <c r="B32" s="8" t="s">
        <v>5</v>
      </c>
      <c r="C32" s="21">
        <v>352.98218768655749</v>
      </c>
      <c r="D32" s="21">
        <v>392.15784873529452</v>
      </c>
      <c r="E32" s="21">
        <v>372.88412619629008</v>
      </c>
      <c r="F32" s="21">
        <v>366.03915684928756</v>
      </c>
      <c r="G32" s="21">
        <v>391.72481407841065</v>
      </c>
      <c r="H32" s="21">
        <v>371.49583185052728</v>
      </c>
      <c r="I32" s="21">
        <v>366.97189721470141</v>
      </c>
      <c r="J32" s="21">
        <v>372.70390053980134</v>
      </c>
      <c r="K32" s="21">
        <v>359.02741210691079</v>
      </c>
      <c r="L32" s="21">
        <v>379.08273336706475</v>
      </c>
      <c r="M32" s="21">
        <v>355.46771906184802</v>
      </c>
      <c r="N32" s="21">
        <v>370.96547882744477</v>
      </c>
      <c r="O32" s="21">
        <v>344.85518807680916</v>
      </c>
    </row>
    <row r="33" spans="1:15" ht="13.5" customHeight="1">
      <c r="A33" s="10"/>
      <c r="B33" s="8" t="s">
        <v>9</v>
      </c>
      <c r="C33" s="21">
        <v>289.70551697442698</v>
      </c>
      <c r="D33" s="21">
        <v>319.11743938964827</v>
      </c>
      <c r="E33" s="21">
        <v>299.00540805756708</v>
      </c>
      <c r="F33" s="21">
        <v>278.73548571471161</v>
      </c>
      <c r="G33" s="21">
        <v>302.71537477131187</v>
      </c>
      <c r="H33" s="21">
        <v>309.18351607566331</v>
      </c>
      <c r="I33" s="21">
        <v>309.51210072812745</v>
      </c>
      <c r="J33" s="21">
        <v>308.52863135974212</v>
      </c>
      <c r="K33" s="21">
        <v>308.95565744117175</v>
      </c>
      <c r="L33" s="21">
        <v>311.48786852324736</v>
      </c>
      <c r="M33" s="21">
        <v>308.46676502308628</v>
      </c>
      <c r="N33" s="21">
        <v>322.47025910642537</v>
      </c>
      <c r="O33" s="21">
        <v>317.34012719327228</v>
      </c>
    </row>
    <row r="34" spans="1:15" s="18" customFormat="1" ht="13.5" customHeight="1">
      <c r="A34" s="15"/>
      <c r="B34" s="8" t="s">
        <v>7</v>
      </c>
      <c r="C34" s="22">
        <v>292.05427762946766</v>
      </c>
      <c r="D34" s="22">
        <v>319.10131094696084</v>
      </c>
      <c r="E34" s="22">
        <v>300.57512056056044</v>
      </c>
      <c r="F34" s="22">
        <v>292.79124804657238</v>
      </c>
      <c r="G34" s="22">
        <v>315.45717140266481</v>
      </c>
      <c r="H34" s="22">
        <v>310.10746770650547</v>
      </c>
      <c r="I34" s="22">
        <v>302.9229204436586</v>
      </c>
      <c r="J34" s="22">
        <v>307.5415686194446</v>
      </c>
      <c r="K34" s="22">
        <v>304.31815510753239</v>
      </c>
      <c r="L34" s="22">
        <v>313.33243606490504</v>
      </c>
      <c r="M34" s="22">
        <v>308.2936426697774</v>
      </c>
      <c r="N34" s="22">
        <v>321.72805053303699</v>
      </c>
      <c r="O34" s="22">
        <v>308.94750911891765</v>
      </c>
    </row>
    <row r="35" spans="1:15" ht="3" customHeight="1" thickBot="1">
      <c r="A35" s="23"/>
      <c r="B35" s="23"/>
      <c r="C35" s="24"/>
      <c r="D35" s="24"/>
      <c r="E35" s="24"/>
      <c r="F35" s="24"/>
      <c r="G35" s="24"/>
      <c r="H35" s="24"/>
      <c r="I35" s="24"/>
      <c r="J35" s="24"/>
      <c r="K35" s="24"/>
      <c r="L35" s="24"/>
      <c r="M35" s="24"/>
      <c r="N35" s="24"/>
      <c r="O35" s="24"/>
    </row>
    <row r="36" spans="1:15" ht="12.75" customHeight="1">
      <c r="A36" s="1" t="s">
        <v>12</v>
      </c>
    </row>
    <row r="37" spans="1:15" ht="12.75" customHeight="1">
      <c r="A37" s="1" t="s">
        <v>13</v>
      </c>
    </row>
    <row r="38" spans="1:15" ht="12.75" customHeight="1">
      <c r="A38" s="1" t="s">
        <v>14</v>
      </c>
    </row>
    <row r="39" spans="1:15" ht="12.75" customHeight="1">
      <c r="A39" s="1" t="s">
        <v>15</v>
      </c>
    </row>
  </sheetData>
  <mergeCells count="1">
    <mergeCell ref="A1:O1"/>
  </mergeCells>
  <printOptions horizontalCentered="1" verticalCentered="1"/>
  <pageMargins left="0.98425196850393704" right="0.98425196850393704" top="0.98425196850393704" bottom="0.98425196850393704" header="0.59055118110236227" footer="0.59055118110236227"/>
  <pageSetup paperSize="9" scale="76"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workbookViewId="0">
      <selection activeCell="S12" sqref="S12"/>
    </sheetView>
  </sheetViews>
  <sheetFormatPr baseColWidth="10" defaultRowHeight="12.75"/>
  <cols>
    <col min="1" max="1" width="2" customWidth="1"/>
  </cols>
  <sheetData>
    <row r="1" spans="1:14" ht="27.75">
      <c r="A1" s="25" t="s">
        <v>16</v>
      </c>
      <c r="B1" s="26"/>
      <c r="C1" s="26"/>
      <c r="D1" s="26"/>
      <c r="E1" s="26"/>
      <c r="F1" s="26"/>
      <c r="G1" s="26"/>
      <c r="H1" s="26"/>
      <c r="I1" s="26"/>
      <c r="J1" s="26"/>
      <c r="K1" s="26"/>
      <c r="L1" s="26"/>
      <c r="M1" s="26"/>
      <c r="N1" s="26"/>
    </row>
    <row r="2" spans="1:14" ht="16.5">
      <c r="A2" s="27">
        <v>43100</v>
      </c>
      <c r="B2" s="28"/>
      <c r="C2" s="28"/>
      <c r="D2" s="28"/>
      <c r="E2" s="28"/>
      <c r="F2" s="28"/>
      <c r="G2" s="28"/>
      <c r="H2" s="28"/>
      <c r="I2" s="28"/>
      <c r="J2" s="28"/>
      <c r="K2" s="28"/>
      <c r="L2" s="28"/>
      <c r="M2" s="28"/>
      <c r="N2" s="28"/>
    </row>
    <row r="3" spans="1:14" ht="13.5" thickBot="1">
      <c r="A3" s="29"/>
      <c r="B3" s="29"/>
      <c r="C3" s="29"/>
      <c r="D3" s="30"/>
      <c r="E3" s="31"/>
      <c r="F3" s="31"/>
      <c r="G3" s="31"/>
      <c r="H3" s="31"/>
      <c r="I3" s="31"/>
      <c r="J3" s="31"/>
      <c r="K3" s="31"/>
      <c r="L3" s="31"/>
      <c r="M3" s="29"/>
      <c r="N3" s="29"/>
    </row>
    <row r="4" spans="1:14">
      <c r="A4" s="32"/>
      <c r="B4" s="32"/>
      <c r="C4" s="33" t="s">
        <v>17</v>
      </c>
      <c r="D4" s="34"/>
      <c r="E4" s="34"/>
      <c r="F4" s="33"/>
      <c r="G4" s="33"/>
      <c r="H4" s="33"/>
      <c r="I4" s="33"/>
      <c r="J4" s="33"/>
      <c r="K4" s="33"/>
      <c r="L4" s="35"/>
      <c r="M4" s="35"/>
      <c r="N4" s="76" t="s">
        <v>18</v>
      </c>
    </row>
    <row r="5" spans="1:14">
      <c r="A5" s="36"/>
      <c r="B5" s="36"/>
      <c r="C5" s="37" t="s">
        <v>19</v>
      </c>
      <c r="D5" s="37" t="s">
        <v>20</v>
      </c>
      <c r="E5" s="37" t="s">
        <v>21</v>
      </c>
      <c r="F5" s="37" t="s">
        <v>22</v>
      </c>
      <c r="G5" s="37" t="s">
        <v>23</v>
      </c>
      <c r="H5" s="37" t="s">
        <v>24</v>
      </c>
      <c r="I5" s="37" t="s">
        <v>25</v>
      </c>
      <c r="J5" s="37" t="s">
        <v>26</v>
      </c>
      <c r="K5" s="37" t="s">
        <v>27</v>
      </c>
      <c r="L5" s="37" t="s">
        <v>28</v>
      </c>
      <c r="M5" s="37" t="s">
        <v>29</v>
      </c>
      <c r="N5" s="77"/>
    </row>
    <row r="6" spans="1:14" ht="13.5">
      <c r="A6" s="38" t="s">
        <v>2</v>
      </c>
      <c r="B6" s="39"/>
      <c r="C6" s="40">
        <v>40956</v>
      </c>
      <c r="D6" s="40">
        <v>187177</v>
      </c>
      <c r="E6" s="40">
        <v>135302</v>
      </c>
      <c r="F6" s="40">
        <v>54368</v>
      </c>
      <c r="G6" s="40">
        <v>28890</v>
      </c>
      <c r="H6" s="40">
        <v>17899</v>
      </c>
      <c r="I6" s="40">
        <v>11436</v>
      </c>
      <c r="J6" s="40">
        <v>7630</v>
      </c>
      <c r="K6" s="40">
        <v>4477</v>
      </c>
      <c r="L6" s="40">
        <v>2361</v>
      </c>
      <c r="M6" s="40">
        <v>1331</v>
      </c>
      <c r="N6" s="41">
        <v>491827</v>
      </c>
    </row>
    <row r="7" spans="1:14" ht="13.5">
      <c r="A7" s="32"/>
      <c r="B7" s="39" t="s">
        <v>30</v>
      </c>
      <c r="C7" s="42">
        <v>23595</v>
      </c>
      <c r="D7" s="42">
        <v>103637</v>
      </c>
      <c r="E7" s="42">
        <v>73602</v>
      </c>
      <c r="F7" s="42">
        <v>30604</v>
      </c>
      <c r="G7" s="42">
        <v>15328</v>
      </c>
      <c r="H7" s="42">
        <v>9081</v>
      </c>
      <c r="I7" s="42">
        <v>5666</v>
      </c>
      <c r="J7" s="42">
        <v>4174</v>
      </c>
      <c r="K7" s="42">
        <v>2523</v>
      </c>
      <c r="L7" s="42">
        <v>1431</v>
      </c>
      <c r="M7" s="42">
        <v>770</v>
      </c>
      <c r="N7" s="42">
        <v>270411</v>
      </c>
    </row>
    <row r="8" spans="1:14" ht="13.5">
      <c r="A8" s="43"/>
      <c r="B8" s="44" t="s">
        <v>31</v>
      </c>
      <c r="C8" s="45">
        <v>17361</v>
      </c>
      <c r="D8" s="45">
        <v>83540</v>
      </c>
      <c r="E8" s="45">
        <v>61700</v>
      </c>
      <c r="F8" s="45">
        <v>23764</v>
      </c>
      <c r="G8" s="45">
        <v>13562</v>
      </c>
      <c r="H8" s="45">
        <v>8818</v>
      </c>
      <c r="I8" s="45">
        <v>5770</v>
      </c>
      <c r="J8" s="45">
        <v>3456</v>
      </c>
      <c r="K8" s="45">
        <v>1954</v>
      </c>
      <c r="L8" s="45">
        <v>930</v>
      </c>
      <c r="M8" s="45">
        <v>561</v>
      </c>
      <c r="N8" s="42">
        <v>221416</v>
      </c>
    </row>
    <row r="9" spans="1:14" ht="13.5">
      <c r="A9" s="38" t="s">
        <v>4</v>
      </c>
      <c r="B9" s="39"/>
      <c r="C9" s="40">
        <v>124</v>
      </c>
      <c r="D9" s="40">
        <v>21692</v>
      </c>
      <c r="E9" s="40">
        <v>96527</v>
      </c>
      <c r="F9" s="40">
        <v>134694</v>
      </c>
      <c r="G9" s="40">
        <v>160579</v>
      </c>
      <c r="H9" s="40">
        <v>163355</v>
      </c>
      <c r="I9" s="40">
        <v>137356</v>
      </c>
      <c r="J9" s="40">
        <v>100279</v>
      </c>
      <c r="K9" s="40">
        <v>65563</v>
      </c>
      <c r="L9" s="40">
        <v>37336</v>
      </c>
      <c r="M9" s="40">
        <v>10296</v>
      </c>
      <c r="N9" s="40">
        <v>927801</v>
      </c>
    </row>
    <row r="10" spans="1:14" ht="13.5">
      <c r="A10" s="32"/>
      <c r="B10" s="39" t="s">
        <v>30</v>
      </c>
      <c r="C10" s="42">
        <v>63</v>
      </c>
      <c r="D10" s="42">
        <v>13199</v>
      </c>
      <c r="E10" s="42">
        <v>59581</v>
      </c>
      <c r="F10" s="42">
        <v>85477</v>
      </c>
      <c r="G10" s="42">
        <v>101368</v>
      </c>
      <c r="H10" s="42">
        <v>98634</v>
      </c>
      <c r="I10" s="42">
        <v>81982</v>
      </c>
      <c r="J10" s="42">
        <v>61172</v>
      </c>
      <c r="K10" s="42">
        <v>41900</v>
      </c>
      <c r="L10" s="42">
        <v>25477</v>
      </c>
      <c r="M10" s="42">
        <v>7816</v>
      </c>
      <c r="N10" s="42">
        <v>576669</v>
      </c>
    </row>
    <row r="11" spans="1:14" ht="13.5">
      <c r="A11" s="43"/>
      <c r="B11" s="44" t="s">
        <v>31</v>
      </c>
      <c r="C11" s="45">
        <v>61</v>
      </c>
      <c r="D11" s="45">
        <v>8493</v>
      </c>
      <c r="E11" s="45">
        <v>36946</v>
      </c>
      <c r="F11" s="45">
        <v>49217</v>
      </c>
      <c r="G11" s="45">
        <v>59211</v>
      </c>
      <c r="H11" s="45">
        <v>64721</v>
      </c>
      <c r="I11" s="45">
        <v>55374</v>
      </c>
      <c r="J11" s="45">
        <v>39107</v>
      </c>
      <c r="K11" s="45">
        <v>23663</v>
      </c>
      <c r="L11" s="45">
        <v>11859</v>
      </c>
      <c r="M11" s="45">
        <v>2480</v>
      </c>
      <c r="N11" s="42">
        <v>351132</v>
      </c>
    </row>
    <row r="12" spans="1:14" ht="13.5">
      <c r="A12" s="46" t="s">
        <v>32</v>
      </c>
      <c r="B12" s="39"/>
      <c r="C12" s="40">
        <v>35287</v>
      </c>
      <c r="D12" s="40">
        <v>98602</v>
      </c>
      <c r="E12" s="40">
        <v>134292</v>
      </c>
      <c r="F12" s="40">
        <v>140533</v>
      </c>
      <c r="G12" s="40">
        <v>124536</v>
      </c>
      <c r="H12" s="40">
        <v>108806</v>
      </c>
      <c r="I12" s="40">
        <v>82896</v>
      </c>
      <c r="J12" s="40">
        <v>58428</v>
      </c>
      <c r="K12" s="40">
        <v>38983</v>
      </c>
      <c r="L12" s="40">
        <v>21353</v>
      </c>
      <c r="M12" s="40">
        <v>5289</v>
      </c>
      <c r="N12" s="40">
        <v>849005</v>
      </c>
    </row>
    <row r="13" spans="1:14" ht="13.5">
      <c r="A13" s="32"/>
      <c r="B13" s="39" t="s">
        <v>30</v>
      </c>
      <c r="C13" s="42">
        <v>20158</v>
      </c>
      <c r="D13" s="42">
        <v>55451</v>
      </c>
      <c r="E13" s="42">
        <v>76057</v>
      </c>
      <c r="F13" s="42">
        <v>83136</v>
      </c>
      <c r="G13" s="42">
        <v>77168</v>
      </c>
      <c r="H13" s="42">
        <v>68884</v>
      </c>
      <c r="I13" s="42">
        <v>52801</v>
      </c>
      <c r="J13" s="42">
        <v>38521</v>
      </c>
      <c r="K13" s="42">
        <v>26586</v>
      </c>
      <c r="L13" s="42">
        <v>15327</v>
      </c>
      <c r="M13" s="42">
        <v>4087</v>
      </c>
      <c r="N13" s="42">
        <v>518176</v>
      </c>
    </row>
    <row r="14" spans="1:14" ht="13.5">
      <c r="A14" s="43"/>
      <c r="B14" s="44" t="s">
        <v>31</v>
      </c>
      <c r="C14" s="45">
        <v>15129</v>
      </c>
      <c r="D14" s="45">
        <v>43151</v>
      </c>
      <c r="E14" s="45">
        <v>58235</v>
      </c>
      <c r="F14" s="45">
        <v>57397</v>
      </c>
      <c r="G14" s="45">
        <v>47368</v>
      </c>
      <c r="H14" s="45">
        <v>39922</v>
      </c>
      <c r="I14" s="45">
        <v>30095</v>
      </c>
      <c r="J14" s="45">
        <v>19907</v>
      </c>
      <c r="K14" s="45">
        <v>12397</v>
      </c>
      <c r="L14" s="45">
        <v>6026</v>
      </c>
      <c r="M14" s="45">
        <v>1202</v>
      </c>
      <c r="N14" s="42">
        <v>330829</v>
      </c>
    </row>
    <row r="15" spans="1:14" ht="13.5">
      <c r="A15" s="46" t="s">
        <v>9</v>
      </c>
      <c r="B15" s="39"/>
      <c r="C15" s="40">
        <v>14</v>
      </c>
      <c r="D15" s="40">
        <v>15018</v>
      </c>
      <c r="E15" s="40">
        <v>71193</v>
      </c>
      <c r="F15" s="40">
        <v>108906</v>
      </c>
      <c r="G15" s="40">
        <v>124789</v>
      </c>
      <c r="H15" s="40">
        <v>124757</v>
      </c>
      <c r="I15" s="40">
        <v>105280</v>
      </c>
      <c r="J15" s="40">
        <v>76737</v>
      </c>
      <c r="K15" s="40">
        <v>48371</v>
      </c>
      <c r="L15" s="40">
        <v>25410</v>
      </c>
      <c r="M15" s="40">
        <v>7082</v>
      </c>
      <c r="N15" s="40">
        <v>707557</v>
      </c>
    </row>
    <row r="16" spans="1:14" ht="13.5">
      <c r="A16" s="32"/>
      <c r="B16" s="39" t="s">
        <v>30</v>
      </c>
      <c r="C16" s="42">
        <v>6</v>
      </c>
      <c r="D16" s="42">
        <v>9709</v>
      </c>
      <c r="E16" s="42">
        <v>47502</v>
      </c>
      <c r="F16" s="42">
        <v>73813</v>
      </c>
      <c r="G16" s="42">
        <v>82769</v>
      </c>
      <c r="H16" s="42">
        <v>79199</v>
      </c>
      <c r="I16" s="42">
        <v>66082</v>
      </c>
      <c r="J16" s="42">
        <v>49549</v>
      </c>
      <c r="K16" s="42">
        <v>32427</v>
      </c>
      <c r="L16" s="42">
        <v>18128</v>
      </c>
      <c r="M16" s="42">
        <v>5614</v>
      </c>
      <c r="N16" s="42">
        <v>464798</v>
      </c>
    </row>
    <row r="17" spans="1:14" ht="13.5">
      <c r="A17" s="43"/>
      <c r="B17" s="44" t="s">
        <v>31</v>
      </c>
      <c r="C17" s="45">
        <v>8</v>
      </c>
      <c r="D17" s="45">
        <v>5309</v>
      </c>
      <c r="E17" s="45">
        <v>23691</v>
      </c>
      <c r="F17" s="45">
        <v>35093</v>
      </c>
      <c r="G17" s="45">
        <v>42020</v>
      </c>
      <c r="H17" s="45">
        <v>45558</v>
      </c>
      <c r="I17" s="45">
        <v>39198</v>
      </c>
      <c r="J17" s="45">
        <v>27188</v>
      </c>
      <c r="K17" s="45">
        <v>15944</v>
      </c>
      <c r="L17" s="45">
        <v>7282</v>
      </c>
      <c r="M17" s="45">
        <v>1468</v>
      </c>
      <c r="N17" s="42">
        <v>242759</v>
      </c>
    </row>
    <row r="18" spans="1:14" ht="13.5">
      <c r="A18" s="46" t="s">
        <v>7</v>
      </c>
      <c r="B18" s="39"/>
      <c r="C18" s="40">
        <v>76381</v>
      </c>
      <c r="D18" s="40">
        <v>322489</v>
      </c>
      <c r="E18" s="40">
        <v>437314</v>
      </c>
      <c r="F18" s="40">
        <v>438501</v>
      </c>
      <c r="G18" s="40">
        <v>438794</v>
      </c>
      <c r="H18" s="40">
        <v>414817</v>
      </c>
      <c r="I18" s="40">
        <v>336968</v>
      </c>
      <c r="J18" s="40">
        <v>243074</v>
      </c>
      <c r="K18" s="40">
        <v>157394</v>
      </c>
      <c r="L18" s="40">
        <v>86460</v>
      </c>
      <c r="M18" s="40">
        <v>23998</v>
      </c>
      <c r="N18" s="40">
        <v>2976190</v>
      </c>
    </row>
    <row r="19" spans="1:14" ht="13.5">
      <c r="A19" s="39"/>
      <c r="B19" s="39" t="s">
        <v>30</v>
      </c>
      <c r="C19" s="42">
        <v>43822</v>
      </c>
      <c r="D19" s="42">
        <v>181996</v>
      </c>
      <c r="E19" s="42">
        <v>256742</v>
      </c>
      <c r="F19" s="42">
        <v>273030</v>
      </c>
      <c r="G19" s="42">
        <v>276633</v>
      </c>
      <c r="H19" s="42">
        <v>255798</v>
      </c>
      <c r="I19" s="42">
        <v>206531</v>
      </c>
      <c r="J19" s="42">
        <v>153416</v>
      </c>
      <c r="K19" s="42">
        <v>103436</v>
      </c>
      <c r="L19" s="42">
        <v>60363</v>
      </c>
      <c r="M19" s="42">
        <v>18287</v>
      </c>
      <c r="N19" s="42">
        <v>1830054</v>
      </c>
    </row>
    <row r="20" spans="1:14" ht="13.5">
      <c r="A20" s="47"/>
      <c r="B20" s="47" t="s">
        <v>31</v>
      </c>
      <c r="C20" s="42">
        <v>32559</v>
      </c>
      <c r="D20" s="42">
        <v>140493</v>
      </c>
      <c r="E20" s="42">
        <v>180572</v>
      </c>
      <c r="F20" s="42">
        <v>165471</v>
      </c>
      <c r="G20" s="42">
        <v>162161</v>
      </c>
      <c r="H20" s="42">
        <v>159019</v>
      </c>
      <c r="I20" s="42">
        <v>130437</v>
      </c>
      <c r="J20" s="42">
        <v>89658</v>
      </c>
      <c r="K20" s="42">
        <v>53958</v>
      </c>
      <c r="L20" s="42">
        <v>26097</v>
      </c>
      <c r="M20" s="42">
        <v>5711</v>
      </c>
      <c r="N20" s="42">
        <v>1146136</v>
      </c>
    </row>
    <row r="21" spans="1:14" ht="14.25" thickBot="1">
      <c r="A21" s="48" t="s">
        <v>33</v>
      </c>
      <c r="B21" s="49"/>
      <c r="C21" s="50">
        <v>2.2514324257212643</v>
      </c>
      <c r="D21" s="50">
        <v>10.487782491855112</v>
      </c>
      <c r="E21" s="50">
        <v>14.836358746423826</v>
      </c>
      <c r="F21" s="50">
        <v>15.097621244796272</v>
      </c>
      <c r="G21" s="50">
        <v>15.17407183153407</v>
      </c>
      <c r="H21" s="50">
        <v>14.060931366654737</v>
      </c>
      <c r="I21" s="50">
        <v>11.249335637642007</v>
      </c>
      <c r="J21" s="50">
        <v>8.0585819963670851</v>
      </c>
      <c r="K21" s="50">
        <v>5.247199717107927</v>
      </c>
      <c r="L21" s="50">
        <v>2.8382057982914057</v>
      </c>
      <c r="M21" s="50">
        <v>0.69847874360629048</v>
      </c>
      <c r="N21" s="50">
        <v>100</v>
      </c>
    </row>
    <row r="24" spans="1:14">
      <c r="N24" s="51"/>
    </row>
  </sheetData>
  <mergeCells count="1">
    <mergeCell ref="N4:N5"/>
  </mergeCells>
  <pageMargins left="0.75" right="0.75" top="1" bottom="1"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3"/>
  <sheetViews>
    <sheetView workbookViewId="0">
      <selection activeCell="S12" sqref="S12"/>
    </sheetView>
  </sheetViews>
  <sheetFormatPr baseColWidth="10" defaultRowHeight="12.75"/>
  <cols>
    <col min="1" max="1" width="3.42578125" customWidth="1"/>
  </cols>
  <sheetData>
    <row r="2" spans="1:15" ht="27.75">
      <c r="A2" s="25" t="s">
        <v>34</v>
      </c>
      <c r="B2" s="26"/>
      <c r="C2" s="26"/>
      <c r="D2" s="26"/>
      <c r="E2" s="26"/>
      <c r="F2" s="26"/>
      <c r="G2" s="26"/>
      <c r="H2" s="26"/>
      <c r="I2" s="26"/>
      <c r="J2" s="26"/>
      <c r="K2" s="26"/>
      <c r="L2" s="26"/>
      <c r="M2" s="26"/>
      <c r="N2" s="26"/>
      <c r="O2" s="52"/>
    </row>
    <row r="3" spans="1:15" ht="16.5">
      <c r="A3" s="27">
        <v>43100</v>
      </c>
      <c r="B3" s="28"/>
      <c r="C3" s="28"/>
      <c r="D3" s="28"/>
      <c r="E3" s="28"/>
      <c r="F3" s="28"/>
      <c r="G3" s="28"/>
      <c r="H3" s="28"/>
      <c r="I3" s="28"/>
      <c r="J3" s="28"/>
      <c r="K3" s="28"/>
      <c r="L3" s="28"/>
      <c r="M3" s="28"/>
      <c r="N3" s="28"/>
      <c r="O3" s="53"/>
    </row>
    <row r="4" spans="1:15" ht="13.5" thickBot="1">
      <c r="A4" s="29"/>
      <c r="B4" s="29"/>
      <c r="C4" s="29"/>
      <c r="D4" s="30"/>
      <c r="E4" s="31"/>
      <c r="F4" s="31"/>
      <c r="G4" s="31"/>
      <c r="H4" s="31"/>
      <c r="I4" s="31"/>
      <c r="J4" s="31"/>
      <c r="K4" s="31"/>
      <c r="L4" s="31"/>
      <c r="M4" s="29"/>
      <c r="N4" s="29"/>
      <c r="O4" s="54"/>
    </row>
    <row r="5" spans="1:15">
      <c r="A5" s="32"/>
      <c r="B5" s="32"/>
      <c r="C5" s="33" t="s">
        <v>17</v>
      </c>
      <c r="D5" s="34"/>
      <c r="E5" s="34"/>
      <c r="F5" s="33"/>
      <c r="G5" s="33"/>
      <c r="H5" s="33"/>
      <c r="I5" s="33"/>
      <c r="J5" s="33"/>
      <c r="K5" s="33"/>
      <c r="L5" s="35"/>
      <c r="M5" s="35"/>
      <c r="N5" s="76" t="s">
        <v>18</v>
      </c>
      <c r="O5" s="55"/>
    </row>
    <row r="6" spans="1:15">
      <c r="A6" s="36"/>
      <c r="B6" s="36"/>
      <c r="C6" s="37" t="s">
        <v>19</v>
      </c>
      <c r="D6" s="37" t="s">
        <v>20</v>
      </c>
      <c r="E6" s="37" t="s">
        <v>21</v>
      </c>
      <c r="F6" s="37" t="s">
        <v>22</v>
      </c>
      <c r="G6" s="37" t="s">
        <v>23</v>
      </c>
      <c r="H6" s="37" t="s">
        <v>24</v>
      </c>
      <c r="I6" s="37" t="s">
        <v>25</v>
      </c>
      <c r="J6" s="37" t="s">
        <v>26</v>
      </c>
      <c r="K6" s="37" t="s">
        <v>27</v>
      </c>
      <c r="L6" s="37" t="s">
        <v>28</v>
      </c>
      <c r="M6" s="37" t="s">
        <v>29</v>
      </c>
      <c r="N6" s="78"/>
      <c r="O6" s="55"/>
    </row>
    <row r="7" spans="1:15" ht="13.5">
      <c r="A7" s="38" t="s">
        <v>2</v>
      </c>
      <c r="B7" s="39"/>
      <c r="C7" s="56">
        <v>39.5091740464201</v>
      </c>
      <c r="D7" s="56">
        <v>41.612643616832067</v>
      </c>
      <c r="E7" s="56">
        <v>48.926560618497803</v>
      </c>
      <c r="F7" s="56">
        <v>46.091763030282479</v>
      </c>
      <c r="G7" s="56">
        <v>44.690922591423799</v>
      </c>
      <c r="H7" s="56">
        <v>43.990857255210379</v>
      </c>
      <c r="I7" s="56">
        <v>45.712915217651997</v>
      </c>
      <c r="J7" s="56">
        <v>45.991561181434598</v>
      </c>
      <c r="K7" s="56">
        <v>43.759163327143</v>
      </c>
      <c r="L7" s="56">
        <v>43.811467804787526</v>
      </c>
      <c r="M7" s="56">
        <v>38.635703918722783</v>
      </c>
      <c r="N7" s="56">
        <v>44.150790280896004</v>
      </c>
      <c r="O7" s="14"/>
    </row>
    <row r="8" spans="1:15" ht="13.5">
      <c r="A8" s="32"/>
      <c r="B8" s="39" t="s">
        <v>30</v>
      </c>
      <c r="C8" s="57">
        <v>39.7436329335669</v>
      </c>
      <c r="D8" s="57">
        <v>42.127663033978706</v>
      </c>
      <c r="E8" s="57">
        <v>49.977592177632921</v>
      </c>
      <c r="F8" s="57">
        <v>47.238600932300187</v>
      </c>
      <c r="G8" s="57">
        <v>45.176692504936774</v>
      </c>
      <c r="H8" s="57">
        <v>44.131797638139666</v>
      </c>
      <c r="I8" s="57">
        <v>45.415197178582879</v>
      </c>
      <c r="J8" s="57">
        <v>45.999559180074939</v>
      </c>
      <c r="K8" s="57">
        <v>42.332214765100673</v>
      </c>
      <c r="L8" s="57">
        <v>41.514360313315926</v>
      </c>
      <c r="M8" s="57">
        <v>33.771929824561404</v>
      </c>
      <c r="N8" s="57">
        <v>44.683182026987275</v>
      </c>
      <c r="O8" s="14"/>
    </row>
    <row r="9" spans="1:15" ht="13.5">
      <c r="A9" s="43"/>
      <c r="B9" s="44" t="s">
        <v>31</v>
      </c>
      <c r="C9" s="58">
        <v>39.19492482051745</v>
      </c>
      <c r="D9" s="58">
        <v>40.9909666782793</v>
      </c>
      <c r="E9" s="58">
        <v>47.729189067927067</v>
      </c>
      <c r="F9" s="58">
        <v>44.69437652811736</v>
      </c>
      <c r="G9" s="58">
        <v>44.154321992511804</v>
      </c>
      <c r="H9" s="58">
        <v>43.846651086470089</v>
      </c>
      <c r="I9" s="58">
        <v>46.009090184195841</v>
      </c>
      <c r="J9" s="58">
        <v>45.981905268759974</v>
      </c>
      <c r="K9" s="58">
        <v>45.750409740107699</v>
      </c>
      <c r="L9" s="58">
        <v>47.888774459320288</v>
      </c>
      <c r="M9" s="58">
        <v>48.154506437768241</v>
      </c>
      <c r="N9" s="58">
        <v>43.517552186825</v>
      </c>
      <c r="O9" s="14"/>
    </row>
    <row r="10" spans="1:15" ht="13.5">
      <c r="A10" s="38" t="s">
        <v>4</v>
      </c>
      <c r="B10" s="39"/>
      <c r="C10" s="56">
        <v>76.543209876543202</v>
      </c>
      <c r="D10" s="56">
        <v>39.216111653469284</v>
      </c>
      <c r="E10" s="56">
        <v>42.762149470606474</v>
      </c>
      <c r="F10" s="56">
        <v>43.29409798337587</v>
      </c>
      <c r="G10" s="56">
        <v>45.386300363194415</v>
      </c>
      <c r="H10" s="56">
        <v>47.946592623465669</v>
      </c>
      <c r="I10" s="56">
        <v>51.02036268005854</v>
      </c>
      <c r="J10" s="56">
        <v>51.485062097929379</v>
      </c>
      <c r="K10" s="56">
        <v>50.213297183864469</v>
      </c>
      <c r="L10" s="56">
        <v>47.973684886798758</v>
      </c>
      <c r="M10" s="56">
        <v>23.751412950702438</v>
      </c>
      <c r="N10" s="56">
        <v>46.330700372822413</v>
      </c>
    </row>
    <row r="11" spans="1:15" ht="13.5">
      <c r="A11" s="32"/>
      <c r="B11" s="39" t="s">
        <v>30</v>
      </c>
      <c r="C11" s="57">
        <v>76.829268292682926</v>
      </c>
      <c r="D11" s="57">
        <v>40.64607520093616</v>
      </c>
      <c r="E11" s="57">
        <v>44.843936987724199</v>
      </c>
      <c r="F11" s="57">
        <v>45.866848394764943</v>
      </c>
      <c r="G11" s="57">
        <v>47.57296589527828</v>
      </c>
      <c r="H11" s="57">
        <v>47.586975505497634</v>
      </c>
      <c r="I11" s="57">
        <v>49.520990637269705</v>
      </c>
      <c r="J11" s="57">
        <v>49.299656678647992</v>
      </c>
      <c r="K11" s="57">
        <v>48.218560117842017</v>
      </c>
      <c r="L11" s="57">
        <v>46.92501795811615</v>
      </c>
      <c r="M11" s="57">
        <v>24.271784361219801</v>
      </c>
      <c r="N11" s="57">
        <v>46.688175525239849</v>
      </c>
      <c r="O11" s="14"/>
    </row>
    <row r="12" spans="1:15" ht="13.5">
      <c r="A12" s="43"/>
      <c r="B12" s="44" t="s">
        <v>31</v>
      </c>
      <c r="C12" s="58">
        <v>76.25</v>
      </c>
      <c r="D12" s="58">
        <v>37.183135589510094</v>
      </c>
      <c r="E12" s="58">
        <v>39.783776799078254</v>
      </c>
      <c r="F12" s="58">
        <v>39.450923810668911</v>
      </c>
      <c r="G12" s="58">
        <v>42.075380526697273</v>
      </c>
      <c r="H12" s="58">
        <v>48.50521992640391</v>
      </c>
      <c r="I12" s="58">
        <v>53.414747077208013</v>
      </c>
      <c r="J12" s="58">
        <v>55.321045111824709</v>
      </c>
      <c r="K12" s="58">
        <v>54.182217846266568</v>
      </c>
      <c r="L12" s="58">
        <v>50.393065057578724</v>
      </c>
      <c r="M12" s="58">
        <v>22.248138512604289</v>
      </c>
      <c r="N12" s="58">
        <v>45.755343935200386</v>
      </c>
      <c r="O12" s="14"/>
    </row>
    <row r="13" spans="1:15" ht="13.5">
      <c r="A13" s="46" t="s">
        <v>32</v>
      </c>
      <c r="B13" s="39"/>
      <c r="C13" s="56">
        <v>64.082448015981115</v>
      </c>
      <c r="D13" s="56">
        <v>55.382558779586375</v>
      </c>
      <c r="E13" s="56">
        <v>53.167052675337011</v>
      </c>
      <c r="F13" s="56">
        <v>50.845538221077312</v>
      </c>
      <c r="G13" s="56">
        <v>49.814599258397038</v>
      </c>
      <c r="H13" s="56">
        <v>48.742311637929106</v>
      </c>
      <c r="I13" s="56">
        <v>49.265147237987698</v>
      </c>
      <c r="J13" s="56">
        <v>48.891678172461404</v>
      </c>
      <c r="K13" s="56">
        <v>47.381343056821635</v>
      </c>
      <c r="L13" s="56">
        <v>43.404817562760442</v>
      </c>
      <c r="M13" s="56">
        <v>18.507890961262554</v>
      </c>
      <c r="N13" s="56">
        <v>50.442243377340809</v>
      </c>
    </row>
    <row r="14" spans="1:15" ht="13.5">
      <c r="A14" s="32"/>
      <c r="B14" s="39" t="s">
        <v>30</v>
      </c>
      <c r="C14" s="57">
        <v>64.17497055171755</v>
      </c>
      <c r="D14" s="57">
        <v>55.433261356365961</v>
      </c>
      <c r="E14" s="57">
        <v>54.285714285714285</v>
      </c>
      <c r="F14" s="57">
        <v>53.055259513583543</v>
      </c>
      <c r="G14" s="57">
        <v>51.821557843275514</v>
      </c>
      <c r="H14" s="57">
        <v>49.009619215663953</v>
      </c>
      <c r="I14" s="57">
        <v>48.370725272309201</v>
      </c>
      <c r="J14" s="57">
        <v>47.721754212091177</v>
      </c>
      <c r="K14" s="57">
        <v>45.940902021772942</v>
      </c>
      <c r="L14" s="57">
        <v>42.541911846341733</v>
      </c>
      <c r="M14" s="57">
        <v>18.566301730795441</v>
      </c>
      <c r="N14" s="57">
        <v>50.627944558758301</v>
      </c>
      <c r="O14" s="16"/>
    </row>
    <row r="15" spans="1:15" ht="13.5">
      <c r="A15" s="43"/>
      <c r="B15" s="44" t="s">
        <v>31</v>
      </c>
      <c r="C15" s="58">
        <v>63.959584002705668</v>
      </c>
      <c r="D15" s="58">
        <v>55.317539676435146</v>
      </c>
      <c r="E15" s="58">
        <v>51.773648648648653</v>
      </c>
      <c r="F15" s="58">
        <v>47.952713145912526</v>
      </c>
      <c r="G15" s="58">
        <v>46.858182969294084</v>
      </c>
      <c r="H15" s="58">
        <v>48.287874206229212</v>
      </c>
      <c r="I15" s="58">
        <v>50.916996582411258</v>
      </c>
      <c r="J15" s="58">
        <v>51.326543766920196</v>
      </c>
      <c r="K15" s="58">
        <v>50.796967834460148</v>
      </c>
      <c r="L15" s="58">
        <v>45.765929976456292</v>
      </c>
      <c r="M15" s="58">
        <v>18.312004875076173</v>
      </c>
      <c r="N15" s="58">
        <v>50.154102709873037</v>
      </c>
      <c r="O15" s="56"/>
    </row>
    <row r="16" spans="1:15" ht="13.5">
      <c r="A16" s="46" t="s">
        <v>9</v>
      </c>
      <c r="B16" s="39"/>
      <c r="C16" s="56">
        <v>66.666666666666657</v>
      </c>
      <c r="D16" s="56">
        <v>35.982461604811078</v>
      </c>
      <c r="E16" s="56">
        <v>39.522025147805813</v>
      </c>
      <c r="F16" s="56">
        <v>39.786647182391086</v>
      </c>
      <c r="G16" s="56">
        <v>40.688571307463818</v>
      </c>
      <c r="H16" s="56">
        <v>41.298914536733285</v>
      </c>
      <c r="I16" s="56">
        <v>41.367224490277053</v>
      </c>
      <c r="J16" s="56">
        <v>40.679071246819341</v>
      </c>
      <c r="K16" s="56">
        <v>37.907118899094073</v>
      </c>
      <c r="L16" s="56">
        <v>33.187921216237399</v>
      </c>
      <c r="M16" s="56">
        <v>13.241838375528214</v>
      </c>
      <c r="N16" s="56">
        <v>39.195816495262257</v>
      </c>
    </row>
    <row r="17" spans="1:15" ht="13.5">
      <c r="A17" s="32"/>
      <c r="B17" s="39" t="s">
        <v>30</v>
      </c>
      <c r="C17" s="57">
        <v>60</v>
      </c>
      <c r="D17" s="57">
        <v>36.85748994001974</v>
      </c>
      <c r="E17" s="57">
        <v>41.169333171551884</v>
      </c>
      <c r="F17" s="57">
        <v>41.78157406149527</v>
      </c>
      <c r="G17" s="57">
        <v>42.011095489221745</v>
      </c>
      <c r="H17" s="57">
        <v>40.374899953609059</v>
      </c>
      <c r="I17" s="57">
        <v>39.079344991336335</v>
      </c>
      <c r="J17" s="57">
        <v>38.296671870893945</v>
      </c>
      <c r="K17" s="57">
        <v>35.686615455726013</v>
      </c>
      <c r="L17" s="57">
        <v>32.042421564295182</v>
      </c>
      <c r="M17" s="57">
        <v>13.762839842122037</v>
      </c>
      <c r="N17" s="57">
        <v>38.788602043754203</v>
      </c>
      <c r="O17" s="57"/>
    </row>
    <row r="18" spans="1:15" ht="13.5">
      <c r="A18" s="43"/>
      <c r="B18" s="44" t="s">
        <v>31</v>
      </c>
      <c r="C18" s="58">
        <v>72.727272727272734</v>
      </c>
      <c r="D18" s="58">
        <v>34.485222474829492</v>
      </c>
      <c r="E18" s="58">
        <v>36.586721850725063</v>
      </c>
      <c r="F18" s="58">
        <v>36.155613480182566</v>
      </c>
      <c r="G18" s="58">
        <v>38.312848754513297</v>
      </c>
      <c r="H18" s="58">
        <v>43.010082700804354</v>
      </c>
      <c r="I18" s="58">
        <v>45.897147674581987</v>
      </c>
      <c r="J18" s="58">
        <v>45.88072496540552</v>
      </c>
      <c r="K18" s="58">
        <v>43.399205182644671</v>
      </c>
      <c r="L18" s="58">
        <v>36.430036520086048</v>
      </c>
      <c r="M18" s="58">
        <v>11.567252383578914</v>
      </c>
      <c r="N18" s="58">
        <v>39.99983522820893</v>
      </c>
      <c r="O18" s="57"/>
    </row>
    <row r="19" spans="1:15" ht="13.5">
      <c r="A19" s="46" t="s">
        <v>7</v>
      </c>
      <c r="B19" s="39"/>
      <c r="C19" s="56">
        <v>48.065571707255678</v>
      </c>
      <c r="D19" s="56">
        <v>44.487561681176771</v>
      </c>
      <c r="E19" s="56">
        <v>46.772001013913503</v>
      </c>
      <c r="F19" s="56">
        <v>44.782150906823723</v>
      </c>
      <c r="G19" s="56">
        <v>44.998005416652568</v>
      </c>
      <c r="H19" s="56">
        <v>45.750193007610015</v>
      </c>
      <c r="I19" s="56">
        <v>46.996866113157445</v>
      </c>
      <c r="J19" s="56">
        <v>46.789269847625057</v>
      </c>
      <c r="K19" s="56">
        <v>44.882641960311283</v>
      </c>
      <c r="L19" s="56">
        <v>41.373568003675096</v>
      </c>
      <c r="M19" s="56">
        <v>18.624323841897354</v>
      </c>
      <c r="N19" s="56">
        <v>45.060736511295275</v>
      </c>
      <c r="O19" s="56"/>
    </row>
    <row r="20" spans="1:15" ht="13.5">
      <c r="A20" s="39"/>
      <c r="B20" s="39" t="s">
        <v>30</v>
      </c>
      <c r="C20" s="57">
        <v>48.224406026124946</v>
      </c>
      <c r="D20" s="57">
        <v>44.953489406057493</v>
      </c>
      <c r="E20" s="57">
        <v>47.933609648631489</v>
      </c>
      <c r="F20" s="57">
        <v>46.711239918837443</v>
      </c>
      <c r="G20" s="57">
        <v>46.654782303655033</v>
      </c>
      <c r="H20" s="57">
        <v>45.309347650112741</v>
      </c>
      <c r="I20" s="57">
        <v>45.26389382004988</v>
      </c>
      <c r="J20" s="57">
        <v>44.694078506546099</v>
      </c>
      <c r="K20" s="57">
        <v>42.814331600384122</v>
      </c>
      <c r="L20" s="57">
        <v>40.150189899097398</v>
      </c>
      <c r="M20" s="57">
        <v>18.79715478074954</v>
      </c>
      <c r="N20" s="57">
        <v>45.051841322742114</v>
      </c>
      <c r="O20" s="57"/>
    </row>
    <row r="21" spans="1:15" ht="13.5">
      <c r="A21" s="47"/>
      <c r="B21" s="47" t="s">
        <v>31</v>
      </c>
      <c r="C21" s="57">
        <v>47.853436999368007</v>
      </c>
      <c r="D21" s="57">
        <v>43.898163684254925</v>
      </c>
      <c r="E21" s="57">
        <v>45.214099170946312</v>
      </c>
      <c r="F21" s="57">
        <v>41.925251025511741</v>
      </c>
      <c r="G21" s="57">
        <v>42.427754738948991</v>
      </c>
      <c r="H21" s="57">
        <v>46.477621799199746</v>
      </c>
      <c r="I21" s="57">
        <v>50.029725489895249</v>
      </c>
      <c r="J21" s="57">
        <v>50.869787234042555</v>
      </c>
      <c r="K21" s="57">
        <v>49.463272433928886</v>
      </c>
      <c r="L21" s="57">
        <v>44.510583138612681</v>
      </c>
      <c r="M21" s="57">
        <v>18.091678018183547</v>
      </c>
      <c r="N21" s="57">
        <v>45.074946887877381</v>
      </c>
      <c r="O21" s="57"/>
    </row>
    <row r="22" spans="1:15" ht="3" customHeight="1" thickBot="1">
      <c r="A22" s="48"/>
      <c r="B22" s="49"/>
      <c r="C22" s="50"/>
      <c r="D22" s="50"/>
      <c r="E22" s="50"/>
      <c r="F22" s="50"/>
      <c r="G22" s="50"/>
      <c r="H22" s="50"/>
      <c r="I22" s="50"/>
      <c r="J22" s="50"/>
      <c r="K22" s="50"/>
      <c r="L22" s="50"/>
      <c r="M22" s="50"/>
      <c r="N22" s="50"/>
      <c r="O22" s="59"/>
    </row>
    <row r="23" spans="1:15">
      <c r="O23" s="55"/>
    </row>
  </sheetData>
  <mergeCells count="1">
    <mergeCell ref="N5:N6"/>
  </mergeCells>
  <conditionalFormatting sqref="C7:N21">
    <cfRule type="cellIs" dxfId="0" priority="1" stopIfTrue="1" operator="greaterThanOrEqual">
      <formula>100</formula>
    </cfRule>
  </conditionalFormatting>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workbookViewId="0">
      <selection activeCell="S12" sqref="S12"/>
    </sheetView>
  </sheetViews>
  <sheetFormatPr baseColWidth="10" defaultRowHeight="12.75"/>
  <cols>
    <col min="1" max="1" width="13.85546875" customWidth="1"/>
  </cols>
  <sheetData>
    <row r="1" spans="1:13" ht="27.75">
      <c r="A1" s="60" t="s">
        <v>35</v>
      </c>
      <c r="B1" s="60"/>
      <c r="C1" s="60"/>
      <c r="D1" s="61"/>
      <c r="E1" s="61"/>
      <c r="F1" s="61"/>
      <c r="G1" s="61"/>
      <c r="H1" s="61"/>
      <c r="I1" s="61"/>
      <c r="J1" s="61"/>
      <c r="K1" s="61"/>
      <c r="L1" s="61"/>
      <c r="M1" s="61"/>
    </row>
    <row r="2" spans="1:13" ht="16.5">
      <c r="A2" s="27">
        <v>43100</v>
      </c>
      <c r="B2" s="27"/>
      <c r="C2" s="27"/>
      <c r="D2" s="61"/>
      <c r="E2" s="61"/>
      <c r="F2" s="61"/>
      <c r="G2" s="61"/>
      <c r="H2" s="61"/>
      <c r="I2" s="61"/>
      <c r="J2" s="61"/>
      <c r="K2" s="61"/>
      <c r="L2" s="61"/>
      <c r="M2" s="61"/>
    </row>
    <row r="3" spans="1:13" ht="13.5" thickBot="1">
      <c r="A3" s="62"/>
      <c r="B3" s="62"/>
      <c r="C3" s="62"/>
      <c r="D3" s="62"/>
      <c r="E3" s="62"/>
      <c r="F3" s="62"/>
      <c r="G3" s="62"/>
      <c r="H3" s="62"/>
      <c r="I3" s="62"/>
      <c r="J3" s="62"/>
      <c r="K3" s="62"/>
      <c r="L3" s="62"/>
      <c r="M3" s="62"/>
    </row>
    <row r="4" spans="1:13">
      <c r="A4" s="79" t="s">
        <v>36</v>
      </c>
      <c r="B4" s="63" t="s">
        <v>2</v>
      </c>
      <c r="C4" s="63"/>
      <c r="D4" s="63" t="s">
        <v>4</v>
      </c>
      <c r="E4" s="63"/>
      <c r="F4" s="63" t="s">
        <v>5</v>
      </c>
      <c r="G4" s="63"/>
      <c r="H4" s="63" t="s">
        <v>9</v>
      </c>
      <c r="I4" s="63"/>
      <c r="J4" s="63" t="s">
        <v>7</v>
      </c>
      <c r="K4" s="63"/>
      <c r="L4" s="63"/>
      <c r="M4" s="63"/>
    </row>
    <row r="5" spans="1:13">
      <c r="A5" s="80"/>
      <c r="B5" s="64" t="s">
        <v>30</v>
      </c>
      <c r="C5" s="64" t="s">
        <v>31</v>
      </c>
      <c r="D5" s="64" t="s">
        <v>30</v>
      </c>
      <c r="E5" s="64" t="s">
        <v>31</v>
      </c>
      <c r="F5" s="64" t="s">
        <v>30</v>
      </c>
      <c r="G5" s="64" t="s">
        <v>31</v>
      </c>
      <c r="H5" s="64" t="s">
        <v>30</v>
      </c>
      <c r="I5" s="64" t="s">
        <v>31</v>
      </c>
      <c r="J5" s="64" t="s">
        <v>30</v>
      </c>
      <c r="K5" s="64" t="s">
        <v>31</v>
      </c>
      <c r="L5" s="64" t="s">
        <v>18</v>
      </c>
      <c r="M5" s="64" t="s">
        <v>37</v>
      </c>
    </row>
    <row r="6" spans="1:13">
      <c r="A6" s="65" t="s">
        <v>38</v>
      </c>
      <c r="B6" s="65">
        <v>1468</v>
      </c>
      <c r="C6" s="65">
        <v>824</v>
      </c>
      <c r="D6" s="65">
        <v>1888</v>
      </c>
      <c r="E6" s="65">
        <v>1206</v>
      </c>
      <c r="F6" s="65">
        <v>1605</v>
      </c>
      <c r="G6" s="65">
        <v>829</v>
      </c>
      <c r="H6" s="65">
        <v>2141</v>
      </c>
      <c r="I6" s="65">
        <v>820</v>
      </c>
      <c r="J6" s="65">
        <v>7102</v>
      </c>
      <c r="K6" s="65">
        <v>3679</v>
      </c>
      <c r="L6" s="66">
        <v>10781</v>
      </c>
      <c r="M6" s="67">
        <v>0.36224165795866525</v>
      </c>
    </row>
    <row r="7" spans="1:13">
      <c r="A7" s="65" t="s">
        <v>39</v>
      </c>
      <c r="B7" s="65">
        <v>4787</v>
      </c>
      <c r="C7" s="65">
        <v>3371</v>
      </c>
      <c r="D7" s="65">
        <v>14339</v>
      </c>
      <c r="E7" s="65">
        <v>7464</v>
      </c>
      <c r="F7" s="65">
        <v>9388</v>
      </c>
      <c r="G7" s="65">
        <v>5586</v>
      </c>
      <c r="H7" s="65">
        <v>10574</v>
      </c>
      <c r="I7" s="65">
        <v>4526</v>
      </c>
      <c r="J7" s="65">
        <v>39088</v>
      </c>
      <c r="K7" s="65">
        <v>20947</v>
      </c>
      <c r="L7" s="66">
        <v>60035</v>
      </c>
      <c r="M7" s="67">
        <v>2.0171763227482118</v>
      </c>
    </row>
    <row r="8" spans="1:13">
      <c r="A8" s="65" t="s">
        <v>40</v>
      </c>
      <c r="B8" s="65">
        <v>2356</v>
      </c>
      <c r="C8" s="65">
        <v>1409</v>
      </c>
      <c r="D8" s="65">
        <v>4003</v>
      </c>
      <c r="E8" s="65">
        <v>2828</v>
      </c>
      <c r="F8" s="65">
        <v>2137</v>
      </c>
      <c r="G8" s="65">
        <v>1340</v>
      </c>
      <c r="H8" s="65">
        <v>2313</v>
      </c>
      <c r="I8" s="65">
        <v>1170</v>
      </c>
      <c r="J8" s="65">
        <v>10809</v>
      </c>
      <c r="K8" s="65">
        <v>6747</v>
      </c>
      <c r="L8" s="66">
        <v>17556</v>
      </c>
      <c r="M8" s="67">
        <v>0.58988169438107108</v>
      </c>
    </row>
    <row r="9" spans="1:13">
      <c r="A9" s="65" t="s">
        <v>41</v>
      </c>
      <c r="B9" s="65">
        <v>12200</v>
      </c>
      <c r="C9" s="65">
        <v>9813</v>
      </c>
      <c r="D9" s="65">
        <v>30853</v>
      </c>
      <c r="E9" s="65">
        <v>17249</v>
      </c>
      <c r="F9" s="65">
        <v>25791</v>
      </c>
      <c r="G9" s="65">
        <v>14413</v>
      </c>
      <c r="H9" s="65">
        <v>23862</v>
      </c>
      <c r="I9" s="65">
        <v>11862</v>
      </c>
      <c r="J9" s="65">
        <v>92706</v>
      </c>
      <c r="K9" s="65">
        <v>53337</v>
      </c>
      <c r="L9" s="66">
        <v>146043</v>
      </c>
      <c r="M9" s="67">
        <v>4.9070455851272934</v>
      </c>
    </row>
    <row r="10" spans="1:13">
      <c r="A10" s="65" t="s">
        <v>42</v>
      </c>
      <c r="B10" s="65">
        <v>2364</v>
      </c>
      <c r="C10" s="65">
        <v>2042</v>
      </c>
      <c r="D10" s="65">
        <v>9850</v>
      </c>
      <c r="E10" s="65">
        <v>6989</v>
      </c>
      <c r="F10" s="65">
        <v>2266</v>
      </c>
      <c r="G10" s="65">
        <v>1386</v>
      </c>
      <c r="H10" s="65">
        <v>4708</v>
      </c>
      <c r="I10" s="65">
        <v>2274</v>
      </c>
      <c r="J10" s="65">
        <v>19188</v>
      </c>
      <c r="K10" s="65">
        <v>12691</v>
      </c>
      <c r="L10" s="66">
        <v>31879</v>
      </c>
      <c r="M10" s="67">
        <v>1.0711345713815315</v>
      </c>
    </row>
    <row r="11" spans="1:13">
      <c r="A11" s="65" t="s">
        <v>43</v>
      </c>
      <c r="B11" s="65">
        <v>6862</v>
      </c>
      <c r="C11" s="65">
        <v>4111</v>
      </c>
      <c r="D11" s="65">
        <v>15102</v>
      </c>
      <c r="E11" s="65">
        <v>5498</v>
      </c>
      <c r="F11" s="65">
        <v>11607</v>
      </c>
      <c r="G11" s="65">
        <v>5454</v>
      </c>
      <c r="H11" s="65">
        <v>13020</v>
      </c>
      <c r="I11" s="65">
        <v>4671</v>
      </c>
      <c r="J11" s="65">
        <v>46591</v>
      </c>
      <c r="K11" s="65">
        <v>19734</v>
      </c>
      <c r="L11" s="66">
        <v>66325</v>
      </c>
      <c r="M11" s="67">
        <v>2.2285203565632572</v>
      </c>
    </row>
    <row r="12" spans="1:13">
      <c r="A12" s="65" t="s">
        <v>44</v>
      </c>
      <c r="B12" s="65">
        <v>12849</v>
      </c>
      <c r="C12" s="65">
        <v>10663</v>
      </c>
      <c r="D12" s="65">
        <v>27785</v>
      </c>
      <c r="E12" s="65">
        <v>15464</v>
      </c>
      <c r="F12" s="65">
        <v>27403</v>
      </c>
      <c r="G12" s="65">
        <v>15804</v>
      </c>
      <c r="H12" s="65">
        <v>22650</v>
      </c>
      <c r="I12" s="65">
        <v>10559</v>
      </c>
      <c r="J12" s="65">
        <v>90687</v>
      </c>
      <c r="K12" s="65">
        <v>52490</v>
      </c>
      <c r="L12" s="66">
        <v>143177</v>
      </c>
      <c r="M12" s="67">
        <v>4.8107479697196753</v>
      </c>
    </row>
    <row r="13" spans="1:13">
      <c r="A13" s="65" t="s">
        <v>45</v>
      </c>
      <c r="B13" s="65">
        <v>8815</v>
      </c>
      <c r="C13" s="65">
        <v>7592</v>
      </c>
      <c r="D13" s="65">
        <v>18777</v>
      </c>
      <c r="E13" s="65">
        <v>10562</v>
      </c>
      <c r="F13" s="65">
        <v>14583</v>
      </c>
      <c r="G13" s="65">
        <v>8426</v>
      </c>
      <c r="H13" s="65">
        <v>16037</v>
      </c>
      <c r="I13" s="65">
        <v>6040</v>
      </c>
      <c r="J13" s="65">
        <v>58212</v>
      </c>
      <c r="K13" s="65">
        <v>32620</v>
      </c>
      <c r="L13" s="66">
        <v>90832</v>
      </c>
      <c r="M13" s="67">
        <v>3.0519556883129102</v>
      </c>
    </row>
    <row r="14" spans="1:13">
      <c r="A14" s="65" t="s">
        <v>46</v>
      </c>
      <c r="B14" s="65">
        <v>1746</v>
      </c>
      <c r="C14" s="65">
        <v>1250</v>
      </c>
      <c r="D14" s="65">
        <v>3004</v>
      </c>
      <c r="E14" s="65">
        <v>1277</v>
      </c>
      <c r="F14" s="65">
        <v>1542</v>
      </c>
      <c r="G14" s="65">
        <v>870</v>
      </c>
      <c r="H14" s="65">
        <v>3395</v>
      </c>
      <c r="I14" s="65">
        <v>1202</v>
      </c>
      <c r="J14" s="65">
        <v>9687</v>
      </c>
      <c r="K14" s="65">
        <v>4599</v>
      </c>
      <c r="L14" s="66">
        <v>14286</v>
      </c>
      <c r="M14" s="67">
        <v>0.48000967680154827</v>
      </c>
    </row>
    <row r="15" spans="1:13">
      <c r="A15" s="65" t="s">
        <v>47</v>
      </c>
      <c r="B15" s="65">
        <v>2916</v>
      </c>
      <c r="C15" s="65">
        <v>1881</v>
      </c>
      <c r="D15" s="65">
        <v>4922</v>
      </c>
      <c r="E15" s="65">
        <v>2964</v>
      </c>
      <c r="F15" s="65">
        <v>3967</v>
      </c>
      <c r="G15" s="65">
        <v>2727</v>
      </c>
      <c r="H15" s="65">
        <v>6820</v>
      </c>
      <c r="I15" s="65">
        <v>3732</v>
      </c>
      <c r="J15" s="65">
        <v>18625</v>
      </c>
      <c r="K15" s="65">
        <v>11304</v>
      </c>
      <c r="L15" s="66">
        <v>29929</v>
      </c>
      <c r="M15" s="67">
        <v>1.0056145608983298</v>
      </c>
    </row>
    <row r="16" spans="1:13">
      <c r="A16" s="65" t="s">
        <v>48</v>
      </c>
      <c r="B16" s="65">
        <v>8529</v>
      </c>
      <c r="C16" s="65">
        <v>6864</v>
      </c>
      <c r="D16" s="65">
        <v>29146</v>
      </c>
      <c r="E16" s="65">
        <v>22146</v>
      </c>
      <c r="F16" s="65">
        <v>12915</v>
      </c>
      <c r="G16" s="65">
        <v>9859</v>
      </c>
      <c r="H16" s="65">
        <v>19566</v>
      </c>
      <c r="I16" s="65">
        <v>13956</v>
      </c>
      <c r="J16" s="65">
        <v>70156</v>
      </c>
      <c r="K16" s="65">
        <v>52825</v>
      </c>
      <c r="L16" s="66">
        <v>122981</v>
      </c>
      <c r="M16" s="67">
        <v>4.1321622611459619</v>
      </c>
    </row>
    <row r="17" spans="1:13">
      <c r="A17" s="65" t="s">
        <v>49</v>
      </c>
      <c r="B17" s="65">
        <v>5268</v>
      </c>
      <c r="C17" s="65">
        <v>4628</v>
      </c>
      <c r="D17" s="65">
        <v>17333</v>
      </c>
      <c r="E17" s="65">
        <v>9254</v>
      </c>
      <c r="F17" s="65">
        <v>14332</v>
      </c>
      <c r="G17" s="65">
        <v>9164</v>
      </c>
      <c r="H17" s="65">
        <v>16330</v>
      </c>
      <c r="I17" s="65">
        <v>7995</v>
      </c>
      <c r="J17" s="65">
        <v>53263</v>
      </c>
      <c r="K17" s="65">
        <v>31041</v>
      </c>
      <c r="L17" s="66">
        <v>84304</v>
      </c>
      <c r="M17" s="67">
        <v>2.8326148532183764</v>
      </c>
    </row>
    <row r="18" spans="1:13">
      <c r="A18" s="65" t="s">
        <v>50</v>
      </c>
      <c r="B18" s="65">
        <v>15562</v>
      </c>
      <c r="C18" s="65">
        <v>12986</v>
      </c>
      <c r="D18" s="65">
        <v>35997</v>
      </c>
      <c r="E18" s="65">
        <v>18012</v>
      </c>
      <c r="F18" s="65">
        <v>33910</v>
      </c>
      <c r="G18" s="65">
        <v>20784</v>
      </c>
      <c r="H18" s="65">
        <v>24449</v>
      </c>
      <c r="I18" s="65">
        <v>10466</v>
      </c>
      <c r="J18" s="65">
        <v>109918</v>
      </c>
      <c r="K18" s="65">
        <v>62248</v>
      </c>
      <c r="L18" s="66">
        <v>172166</v>
      </c>
      <c r="M18" s="67">
        <v>5.7847785255645645</v>
      </c>
    </row>
    <row r="19" spans="1:13">
      <c r="A19" s="65" t="s">
        <v>51</v>
      </c>
      <c r="B19" s="65">
        <v>10301</v>
      </c>
      <c r="C19" s="65">
        <v>8224</v>
      </c>
      <c r="D19" s="65">
        <v>16164</v>
      </c>
      <c r="E19" s="65">
        <v>10158</v>
      </c>
      <c r="F19" s="65">
        <v>18770</v>
      </c>
      <c r="G19" s="65">
        <v>12990</v>
      </c>
      <c r="H19" s="65">
        <v>11753</v>
      </c>
      <c r="I19" s="65">
        <v>6158</v>
      </c>
      <c r="J19" s="65">
        <v>56988</v>
      </c>
      <c r="K19" s="65">
        <v>37530</v>
      </c>
      <c r="L19" s="66">
        <v>94518</v>
      </c>
      <c r="M19" s="67">
        <v>3.1758053081288491</v>
      </c>
    </row>
    <row r="20" spans="1:13">
      <c r="A20" s="65" t="s">
        <v>52</v>
      </c>
      <c r="B20" s="65">
        <v>132536</v>
      </c>
      <c r="C20" s="65">
        <v>117327</v>
      </c>
      <c r="D20" s="65">
        <v>249000</v>
      </c>
      <c r="E20" s="65">
        <v>166995</v>
      </c>
      <c r="F20" s="65">
        <v>258494</v>
      </c>
      <c r="G20" s="65">
        <v>177040</v>
      </c>
      <c r="H20" s="65">
        <v>202532</v>
      </c>
      <c r="I20" s="65">
        <v>117451</v>
      </c>
      <c r="J20" s="65">
        <v>842562</v>
      </c>
      <c r="K20" s="65">
        <v>578813</v>
      </c>
      <c r="L20" s="66">
        <v>1421375</v>
      </c>
      <c r="M20" s="67">
        <v>47.75820764131322</v>
      </c>
    </row>
    <row r="21" spans="1:13">
      <c r="A21" s="65" t="s">
        <v>53</v>
      </c>
      <c r="B21" s="65">
        <v>7348</v>
      </c>
      <c r="C21" s="65">
        <v>2837</v>
      </c>
      <c r="D21" s="65">
        <v>12100</v>
      </c>
      <c r="E21" s="65">
        <v>5007</v>
      </c>
      <c r="F21" s="65">
        <v>9960</v>
      </c>
      <c r="G21" s="65">
        <v>4503</v>
      </c>
      <c r="H21" s="65">
        <v>13057</v>
      </c>
      <c r="I21" s="65">
        <v>5930</v>
      </c>
      <c r="J21" s="65">
        <v>42465</v>
      </c>
      <c r="K21" s="65">
        <v>18277</v>
      </c>
      <c r="L21" s="66">
        <v>60742</v>
      </c>
      <c r="M21" s="67">
        <v>2.0409315265490444</v>
      </c>
    </row>
    <row r="22" spans="1:13">
      <c r="A22" s="65" t="s">
        <v>54</v>
      </c>
      <c r="B22" s="65">
        <v>886</v>
      </c>
      <c r="C22" s="65">
        <v>611</v>
      </c>
      <c r="D22" s="65">
        <v>1242</v>
      </c>
      <c r="E22" s="65">
        <v>759</v>
      </c>
      <c r="F22" s="65">
        <v>1422</v>
      </c>
      <c r="G22" s="65">
        <v>844</v>
      </c>
      <c r="H22" s="65">
        <v>1666</v>
      </c>
      <c r="I22" s="65">
        <v>812</v>
      </c>
      <c r="J22" s="65">
        <v>5216</v>
      </c>
      <c r="K22" s="65">
        <v>3026</v>
      </c>
      <c r="L22" s="66">
        <v>8242</v>
      </c>
      <c r="M22" s="67">
        <v>0.27693124430899907</v>
      </c>
    </row>
    <row r="23" spans="1:13">
      <c r="A23" s="65" t="s">
        <v>55</v>
      </c>
      <c r="B23" s="65">
        <v>1044</v>
      </c>
      <c r="C23" s="65">
        <v>913</v>
      </c>
      <c r="D23" s="65">
        <v>8774</v>
      </c>
      <c r="E23" s="65">
        <v>3809</v>
      </c>
      <c r="F23" s="65">
        <v>4628</v>
      </c>
      <c r="G23" s="65">
        <v>1867</v>
      </c>
      <c r="H23" s="65">
        <v>3868</v>
      </c>
      <c r="I23" s="65">
        <v>1209</v>
      </c>
      <c r="J23" s="65">
        <v>18314</v>
      </c>
      <c r="K23" s="65">
        <v>7798</v>
      </c>
      <c r="L23" s="66">
        <v>26112</v>
      </c>
      <c r="M23" s="67">
        <v>0.87736334037813446</v>
      </c>
    </row>
    <row r="24" spans="1:13">
      <c r="A24" s="65" t="s">
        <v>56</v>
      </c>
      <c r="B24" s="65">
        <v>1087</v>
      </c>
      <c r="C24" s="65">
        <v>632</v>
      </c>
      <c r="D24" s="65">
        <v>2282</v>
      </c>
      <c r="E24" s="65">
        <v>772</v>
      </c>
      <c r="F24" s="65">
        <v>2573</v>
      </c>
      <c r="G24" s="65">
        <v>1431</v>
      </c>
      <c r="H24" s="65">
        <v>3534</v>
      </c>
      <c r="I24" s="65">
        <v>1166</v>
      </c>
      <c r="J24" s="65">
        <v>9476</v>
      </c>
      <c r="K24" s="65">
        <v>4001</v>
      </c>
      <c r="L24" s="66">
        <v>13477</v>
      </c>
      <c r="M24" s="67">
        <v>0.45282727245236359</v>
      </c>
    </row>
    <row r="25" spans="1:13">
      <c r="A25" s="65" t="s">
        <v>57</v>
      </c>
      <c r="B25" s="65">
        <v>14542</v>
      </c>
      <c r="C25" s="65">
        <v>11484</v>
      </c>
      <c r="D25" s="65">
        <v>30499</v>
      </c>
      <c r="E25" s="65">
        <v>17309</v>
      </c>
      <c r="F25" s="65">
        <v>30028</v>
      </c>
      <c r="G25" s="65">
        <v>19155</v>
      </c>
      <c r="H25" s="65">
        <v>27665</v>
      </c>
      <c r="I25" s="65">
        <v>13422</v>
      </c>
      <c r="J25" s="65">
        <v>102734</v>
      </c>
      <c r="K25" s="65">
        <v>61370</v>
      </c>
      <c r="L25" s="66">
        <v>164104</v>
      </c>
      <c r="M25" s="67">
        <v>5.5138952822232454</v>
      </c>
    </row>
    <row r="26" spans="1:13">
      <c r="A26" s="65" t="s">
        <v>58</v>
      </c>
      <c r="B26" s="65">
        <v>4837</v>
      </c>
      <c r="C26" s="65">
        <v>3617</v>
      </c>
      <c r="D26" s="65">
        <v>13985</v>
      </c>
      <c r="E26" s="65">
        <v>6962</v>
      </c>
      <c r="F26" s="65">
        <v>5358</v>
      </c>
      <c r="G26" s="65">
        <v>2855</v>
      </c>
      <c r="H26" s="65">
        <v>12021</v>
      </c>
      <c r="I26" s="65">
        <v>4598</v>
      </c>
      <c r="J26" s="65">
        <v>36201</v>
      </c>
      <c r="K26" s="65">
        <v>18032</v>
      </c>
      <c r="L26" s="66">
        <v>54233</v>
      </c>
      <c r="M26" s="67">
        <v>1.8222290915566546</v>
      </c>
    </row>
    <row r="27" spans="1:13">
      <c r="A27" s="65" t="s">
        <v>59</v>
      </c>
      <c r="B27" s="65">
        <v>5662</v>
      </c>
      <c r="C27" s="65">
        <v>3390</v>
      </c>
      <c r="D27" s="65">
        <v>8961</v>
      </c>
      <c r="E27" s="65">
        <v>5147</v>
      </c>
      <c r="F27" s="65">
        <v>11532</v>
      </c>
      <c r="G27" s="65">
        <v>4769</v>
      </c>
      <c r="H27" s="65">
        <v>8882</v>
      </c>
      <c r="I27" s="65">
        <v>4771</v>
      </c>
      <c r="J27" s="65">
        <v>35037</v>
      </c>
      <c r="K27" s="65">
        <v>18077</v>
      </c>
      <c r="L27" s="66">
        <v>53114</v>
      </c>
      <c r="M27" s="67">
        <v>1.7846306855409098</v>
      </c>
    </row>
    <row r="28" spans="1:13">
      <c r="A28" s="65" t="s">
        <v>60</v>
      </c>
      <c r="B28" s="65">
        <v>1865</v>
      </c>
      <c r="C28" s="65">
        <v>1841</v>
      </c>
      <c r="D28" s="65">
        <v>9339</v>
      </c>
      <c r="E28" s="65">
        <v>6265</v>
      </c>
      <c r="F28" s="65">
        <v>3841</v>
      </c>
      <c r="G28" s="65">
        <v>2426</v>
      </c>
      <c r="H28" s="65">
        <v>5615</v>
      </c>
      <c r="I28" s="65">
        <v>3075</v>
      </c>
      <c r="J28" s="65">
        <v>20660</v>
      </c>
      <c r="K28" s="65">
        <v>13607</v>
      </c>
      <c r="L28" s="66">
        <v>34267</v>
      </c>
      <c r="M28" s="67">
        <v>1.1513713842194215</v>
      </c>
    </row>
    <row r="29" spans="1:13">
      <c r="A29" s="65" t="s">
        <v>61</v>
      </c>
      <c r="B29" s="65">
        <v>1228</v>
      </c>
      <c r="C29" s="65">
        <v>1037</v>
      </c>
      <c r="D29" s="65">
        <v>3488</v>
      </c>
      <c r="E29" s="65">
        <v>2232</v>
      </c>
      <c r="F29" s="65">
        <v>2312</v>
      </c>
      <c r="G29" s="65">
        <v>1679</v>
      </c>
      <c r="H29" s="65">
        <v>3517</v>
      </c>
      <c r="I29" s="65">
        <v>2600</v>
      </c>
      <c r="J29" s="65">
        <v>10545</v>
      </c>
      <c r="K29" s="65">
        <v>7548</v>
      </c>
      <c r="L29" s="66">
        <v>18093</v>
      </c>
      <c r="M29" s="67">
        <v>0.6079248972679836</v>
      </c>
    </row>
    <row r="30" spans="1:13">
      <c r="A30" s="65" t="s">
        <v>62</v>
      </c>
      <c r="B30" s="65">
        <v>3349</v>
      </c>
      <c r="C30" s="65">
        <v>2067</v>
      </c>
      <c r="D30" s="65">
        <v>7784</v>
      </c>
      <c r="E30" s="65">
        <v>4768</v>
      </c>
      <c r="F30" s="65">
        <v>6770</v>
      </c>
      <c r="G30" s="65">
        <v>3638</v>
      </c>
      <c r="H30" s="65">
        <v>4819</v>
      </c>
      <c r="I30" s="65">
        <v>2293</v>
      </c>
      <c r="J30" s="65">
        <v>22722</v>
      </c>
      <c r="K30" s="65">
        <v>12766</v>
      </c>
      <c r="L30" s="66">
        <v>35488</v>
      </c>
      <c r="M30" s="67">
        <v>1.1923969907835186</v>
      </c>
    </row>
    <row r="31" spans="1:13">
      <c r="A31" s="65" t="s">
        <v>63</v>
      </c>
      <c r="B31" s="65">
        <v>1</v>
      </c>
      <c r="C31" s="65">
        <v>0</v>
      </c>
      <c r="D31" s="65">
        <v>38</v>
      </c>
      <c r="E31" s="65">
        <v>29</v>
      </c>
      <c r="F31" s="65">
        <v>2</v>
      </c>
      <c r="G31" s="65">
        <v>0</v>
      </c>
      <c r="H31" s="65">
        <v>4</v>
      </c>
      <c r="I31" s="65">
        <v>1</v>
      </c>
      <c r="J31" s="65">
        <v>45</v>
      </c>
      <c r="K31" s="65">
        <v>30</v>
      </c>
      <c r="L31" s="66">
        <v>75</v>
      </c>
      <c r="M31" s="67">
        <v>2.5200004032000646E-3</v>
      </c>
    </row>
    <row r="32" spans="1:13">
      <c r="A32" s="65" t="s">
        <v>64</v>
      </c>
      <c r="B32" s="65">
        <v>3</v>
      </c>
      <c r="C32" s="65">
        <v>2</v>
      </c>
      <c r="D32" s="65">
        <v>14</v>
      </c>
      <c r="E32" s="65">
        <v>7</v>
      </c>
      <c r="F32" s="65">
        <v>1040</v>
      </c>
      <c r="G32" s="65">
        <v>990</v>
      </c>
      <c r="H32" s="65">
        <v>0</v>
      </c>
      <c r="I32" s="65">
        <v>0</v>
      </c>
      <c r="J32" s="65">
        <v>1057</v>
      </c>
      <c r="K32" s="65">
        <v>999</v>
      </c>
      <c r="L32" s="66">
        <v>2056</v>
      </c>
      <c r="M32" s="68">
        <v>6.9081611053057768E-2</v>
      </c>
    </row>
    <row r="33" spans="1:13" ht="13.5" thickBot="1">
      <c r="A33" s="69" t="s">
        <v>18</v>
      </c>
      <c r="B33" s="70">
        <v>270411</v>
      </c>
      <c r="C33" s="70">
        <v>221416</v>
      </c>
      <c r="D33" s="70">
        <v>576669</v>
      </c>
      <c r="E33" s="70">
        <v>351132</v>
      </c>
      <c r="F33" s="70">
        <v>518176</v>
      </c>
      <c r="G33" s="70">
        <v>330829</v>
      </c>
      <c r="H33" s="70">
        <v>464798</v>
      </c>
      <c r="I33" s="70">
        <v>242759</v>
      </c>
      <c r="J33" s="70">
        <v>1830054</v>
      </c>
      <c r="K33" s="70">
        <v>1146136</v>
      </c>
      <c r="L33" s="70">
        <v>2976190</v>
      </c>
      <c r="M33" s="71">
        <v>100</v>
      </c>
    </row>
    <row r="34" spans="1:13">
      <c r="A34" s="65" t="s">
        <v>65</v>
      </c>
      <c r="B34" s="65"/>
      <c r="C34" s="65"/>
      <c r="D34" s="65"/>
      <c r="E34" s="65"/>
      <c r="F34" s="65"/>
      <c r="G34" s="65"/>
      <c r="H34" s="65"/>
      <c r="I34" s="65"/>
      <c r="J34" s="65"/>
      <c r="K34" s="65"/>
      <c r="L34" s="65"/>
      <c r="M34" s="65"/>
    </row>
    <row r="35" spans="1:13">
      <c r="A35" s="81"/>
      <c r="B35" s="81"/>
      <c r="C35" s="81"/>
      <c r="D35" s="82"/>
      <c r="E35" s="82"/>
      <c r="F35" s="82"/>
      <c r="G35" s="82"/>
      <c r="H35" s="82"/>
      <c r="I35" s="82"/>
      <c r="J35" s="82"/>
      <c r="K35" s="82"/>
      <c r="L35" s="82"/>
      <c r="M35" s="82"/>
    </row>
  </sheetData>
  <mergeCells count="2">
    <mergeCell ref="A4:A5"/>
    <mergeCell ref="A35:M35"/>
  </mergeCells>
  <pageMargins left="0.75" right="0.75" top="1" bottom="1" header="0" footer="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5"/>
  <sheetViews>
    <sheetView workbookViewId="0">
      <selection activeCell="S12" sqref="S12"/>
    </sheetView>
  </sheetViews>
  <sheetFormatPr baseColWidth="10" defaultRowHeight="12.75"/>
  <sheetData>
    <row r="2" spans="2:13" ht="27.75">
      <c r="B2" s="60" t="s">
        <v>66</v>
      </c>
      <c r="C2" s="60"/>
      <c r="D2" s="60"/>
      <c r="E2" s="61"/>
      <c r="F2" s="61"/>
      <c r="G2" s="61"/>
      <c r="H2" s="61"/>
      <c r="I2" s="61"/>
      <c r="J2" s="61"/>
      <c r="K2" s="61"/>
      <c r="L2" s="61"/>
      <c r="M2" s="61"/>
    </row>
    <row r="3" spans="2:13" ht="16.5">
      <c r="B3" s="27">
        <v>43100</v>
      </c>
      <c r="C3" s="27"/>
      <c r="D3" s="27"/>
      <c r="E3" s="61"/>
      <c r="F3" s="61"/>
      <c r="G3" s="61"/>
      <c r="H3" s="61"/>
      <c r="I3" s="61"/>
      <c r="J3" s="61"/>
      <c r="K3" s="61"/>
      <c r="L3" s="61"/>
      <c r="M3" s="61"/>
    </row>
    <row r="4" spans="2:13" ht="13.5" thickBot="1">
      <c r="B4" s="62"/>
      <c r="C4" s="62"/>
      <c r="D4" s="62"/>
      <c r="E4" s="62"/>
      <c r="F4" s="62"/>
      <c r="G4" s="62"/>
      <c r="H4" s="62"/>
      <c r="I4" s="62"/>
      <c r="J4" s="62"/>
      <c r="K4" s="62"/>
      <c r="L4" s="62"/>
      <c r="M4" s="62"/>
    </row>
    <row r="5" spans="2:13">
      <c r="B5" s="79" t="s">
        <v>36</v>
      </c>
      <c r="C5" s="63" t="s">
        <v>2</v>
      </c>
      <c r="D5" s="63"/>
      <c r="E5" s="63" t="s">
        <v>4</v>
      </c>
      <c r="F5" s="63"/>
      <c r="G5" s="63" t="s">
        <v>5</v>
      </c>
      <c r="H5" s="63"/>
      <c r="I5" s="63" t="s">
        <v>9</v>
      </c>
      <c r="J5" s="63"/>
      <c r="K5" s="63" t="s">
        <v>7</v>
      </c>
      <c r="L5" s="63"/>
      <c r="M5" s="63"/>
    </row>
    <row r="6" spans="2:13">
      <c r="B6" s="80"/>
      <c r="C6" s="64" t="s">
        <v>30</v>
      </c>
      <c r="D6" s="64" t="s">
        <v>31</v>
      </c>
      <c r="E6" s="64" t="s">
        <v>30</v>
      </c>
      <c r="F6" s="64" t="s">
        <v>31</v>
      </c>
      <c r="G6" s="64" t="s">
        <v>30</v>
      </c>
      <c r="H6" s="64" t="s">
        <v>31</v>
      </c>
      <c r="I6" s="64" t="s">
        <v>30</v>
      </c>
      <c r="J6" s="64" t="s">
        <v>31</v>
      </c>
      <c r="K6" s="64" t="s">
        <v>30</v>
      </c>
      <c r="L6" s="64" t="s">
        <v>31</v>
      </c>
      <c r="M6" s="64" t="s">
        <v>18</v>
      </c>
    </row>
    <row r="7" spans="2:13">
      <c r="B7" s="65" t="s">
        <v>38</v>
      </c>
      <c r="C7" s="72">
        <v>33.145179498758189</v>
      </c>
      <c r="D7" s="72">
        <v>37.268204432383541</v>
      </c>
      <c r="E7" s="72">
        <v>30.920406157877501</v>
      </c>
      <c r="F7" s="72">
        <v>45.389537071885584</v>
      </c>
      <c r="G7" s="72">
        <v>43.214862681744748</v>
      </c>
      <c r="H7" s="72">
        <v>60.555149744338934</v>
      </c>
      <c r="I7" s="72">
        <v>28.234208097059209</v>
      </c>
      <c r="J7" s="72">
        <v>41.435068216270842</v>
      </c>
      <c r="K7" s="72">
        <v>32.530230853792595</v>
      </c>
      <c r="L7" s="72">
        <v>44.778481012658226</v>
      </c>
      <c r="M7" s="72">
        <v>35.879259850905221</v>
      </c>
    </row>
    <row r="8" spans="2:13">
      <c r="B8" s="65" t="s">
        <v>39</v>
      </c>
      <c r="C8" s="72">
        <v>37.604084838963082</v>
      </c>
      <c r="D8" s="72">
        <v>36.014957264957268</v>
      </c>
      <c r="E8" s="72">
        <v>35.96258025682183</v>
      </c>
      <c r="F8" s="72">
        <v>35.46517152903165</v>
      </c>
      <c r="G8" s="72">
        <v>39.72915785019044</v>
      </c>
      <c r="H8" s="72">
        <v>45.805658056580569</v>
      </c>
      <c r="I8" s="72">
        <v>29.475386073479399</v>
      </c>
      <c r="J8" s="72">
        <v>32.409595417114211</v>
      </c>
      <c r="K8" s="72">
        <v>34.86700087417266</v>
      </c>
      <c r="L8" s="72">
        <v>37.031078739879078</v>
      </c>
      <c r="M8" s="72">
        <v>35.592748055397458</v>
      </c>
    </row>
    <row r="9" spans="2:13">
      <c r="B9" s="65" t="s">
        <v>40</v>
      </c>
      <c r="C9" s="72">
        <v>26.681766704416759</v>
      </c>
      <c r="D9" s="72">
        <v>26.068455134135061</v>
      </c>
      <c r="E9" s="72">
        <v>55.358871525376848</v>
      </c>
      <c r="F9" s="72">
        <v>74.167322318384478</v>
      </c>
      <c r="G9" s="72">
        <v>40.946541483042729</v>
      </c>
      <c r="H9" s="72">
        <v>58.720420683610861</v>
      </c>
      <c r="I9" s="72">
        <v>36.31083202511774</v>
      </c>
      <c r="J9" s="72">
        <v>57.522123893805308</v>
      </c>
      <c r="K9" s="72">
        <v>39.092224231464741</v>
      </c>
      <c r="L9" s="72">
        <v>49.852224028372987</v>
      </c>
      <c r="M9" s="72">
        <v>42.628205128205124</v>
      </c>
    </row>
    <row r="10" spans="2:13">
      <c r="B10" s="65" t="s">
        <v>41</v>
      </c>
      <c r="C10" s="72">
        <v>49.155888633708045</v>
      </c>
      <c r="D10" s="72">
        <v>45.290072460423687</v>
      </c>
      <c r="E10" s="72">
        <v>54.395275035260923</v>
      </c>
      <c r="F10" s="72">
        <v>50.753251338786562</v>
      </c>
      <c r="G10" s="72">
        <v>58.237366210540578</v>
      </c>
      <c r="H10" s="72">
        <v>54.621593966726032</v>
      </c>
      <c r="I10" s="72">
        <v>45.192325902918505</v>
      </c>
      <c r="J10" s="72">
        <v>41.887072283625834</v>
      </c>
      <c r="K10" s="72">
        <v>51.899499512948843</v>
      </c>
      <c r="L10" s="72">
        <v>48.330448807981227</v>
      </c>
      <c r="M10" s="72">
        <v>50.536533038046962</v>
      </c>
    </row>
    <row r="11" spans="2:13">
      <c r="B11" s="65" t="s">
        <v>42</v>
      </c>
      <c r="C11" s="72">
        <v>38.747746271103097</v>
      </c>
      <c r="D11" s="72">
        <v>38.999236058059587</v>
      </c>
      <c r="E11" s="72">
        <v>42.574343015214382</v>
      </c>
      <c r="F11" s="72">
        <v>66.549228718339364</v>
      </c>
      <c r="G11" s="72">
        <v>34.177978883861236</v>
      </c>
      <c r="H11" s="72">
        <v>54.825949367088612</v>
      </c>
      <c r="I11" s="72">
        <v>28.647925033467203</v>
      </c>
      <c r="J11" s="72">
        <v>48.777348777348777</v>
      </c>
      <c r="K11" s="72">
        <v>36.687635035658971</v>
      </c>
      <c r="L11" s="72">
        <v>55.35153524075367</v>
      </c>
      <c r="M11" s="72">
        <v>42.375945446569808</v>
      </c>
    </row>
    <row r="12" spans="2:13">
      <c r="B12" s="65" t="s">
        <v>43</v>
      </c>
      <c r="C12" s="72">
        <v>38.073572657160291</v>
      </c>
      <c r="D12" s="72">
        <v>38.611815534892457</v>
      </c>
      <c r="E12" s="72">
        <v>40.789757994814174</v>
      </c>
      <c r="F12" s="72">
        <v>38.63396809781463</v>
      </c>
      <c r="G12" s="72">
        <v>42.911013346149581</v>
      </c>
      <c r="H12" s="72">
        <v>40.628724672228842</v>
      </c>
      <c r="I12" s="72">
        <v>34.293841858504983</v>
      </c>
      <c r="J12" s="72">
        <v>41.57913476944988</v>
      </c>
      <c r="K12" s="72">
        <v>38.80578367843281</v>
      </c>
      <c r="L12" s="72">
        <v>39.837693798449614</v>
      </c>
      <c r="M12" s="72">
        <v>39.107182867722493</v>
      </c>
    </row>
    <row r="13" spans="2:13">
      <c r="B13" s="65" t="s">
        <v>44</v>
      </c>
      <c r="C13" s="72">
        <v>50.187485352706815</v>
      </c>
      <c r="D13" s="72">
        <v>44.497767391395065</v>
      </c>
      <c r="E13" s="72">
        <v>50.029709923114318</v>
      </c>
      <c r="F13" s="72">
        <v>40.852772567564003</v>
      </c>
      <c r="G13" s="72">
        <v>55.7209377986539</v>
      </c>
      <c r="H13" s="72">
        <v>49.426114151680999</v>
      </c>
      <c r="I13" s="72">
        <v>41.755000460871969</v>
      </c>
      <c r="J13" s="72">
        <v>34.092083171897194</v>
      </c>
      <c r="K13" s="72">
        <v>49.136067359113149</v>
      </c>
      <c r="L13" s="72">
        <v>42.071768072265016</v>
      </c>
      <c r="M13" s="72">
        <v>46.286765419007779</v>
      </c>
    </row>
    <row r="14" spans="2:13">
      <c r="B14" s="65" t="s">
        <v>45</v>
      </c>
      <c r="C14" s="72">
        <v>33.007563843331091</v>
      </c>
      <c r="D14" s="72">
        <v>37.213862065585019</v>
      </c>
      <c r="E14" s="72">
        <v>40.38846228302252</v>
      </c>
      <c r="F14" s="72">
        <v>51.199767317853507</v>
      </c>
      <c r="G14" s="72">
        <v>39.188971299580786</v>
      </c>
      <c r="H14" s="72">
        <v>48.719283029777394</v>
      </c>
      <c r="I14" s="72">
        <v>31.033748742162704</v>
      </c>
      <c r="J14" s="72">
        <v>39.818049970334236</v>
      </c>
      <c r="K14" s="72">
        <v>35.914489311163891</v>
      </c>
      <c r="L14" s="72">
        <v>44.384575611614551</v>
      </c>
      <c r="M14" s="72">
        <v>38.556917212484983</v>
      </c>
    </row>
    <row r="15" spans="2:13">
      <c r="B15" s="65" t="s">
        <v>46</v>
      </c>
      <c r="C15" s="72">
        <v>39.227139968546396</v>
      </c>
      <c r="D15" s="72">
        <v>35.582123541132937</v>
      </c>
      <c r="E15" s="72">
        <v>32.367201810149773</v>
      </c>
      <c r="F15" s="72">
        <v>46.352087114337571</v>
      </c>
      <c r="G15" s="72">
        <v>35.253772290809323</v>
      </c>
      <c r="H15" s="72">
        <v>52.095808383233532</v>
      </c>
      <c r="I15" s="72">
        <v>28.710359408033824</v>
      </c>
      <c r="J15" s="72">
        <v>45.035593855376547</v>
      </c>
      <c r="K15" s="72">
        <v>32.364438207878123</v>
      </c>
      <c r="L15" s="72">
        <v>43.358159705854625</v>
      </c>
      <c r="M15" s="72">
        <v>35.241008436528688</v>
      </c>
    </row>
    <row r="16" spans="2:13">
      <c r="B16" s="65" t="s">
        <v>47</v>
      </c>
      <c r="C16" s="72">
        <v>35.281306715063522</v>
      </c>
      <c r="D16" s="72">
        <v>33.703637340978318</v>
      </c>
      <c r="E16" s="72">
        <v>31.736411116126124</v>
      </c>
      <c r="F16" s="72">
        <v>41.664323868428447</v>
      </c>
      <c r="G16" s="72">
        <v>44.363677029747265</v>
      </c>
      <c r="H16" s="72">
        <v>54</v>
      </c>
      <c r="I16" s="72">
        <v>28.936314650600366</v>
      </c>
      <c r="J16" s="72">
        <v>39.820742637644045</v>
      </c>
      <c r="K16" s="72">
        <v>33.090521453317933</v>
      </c>
      <c r="L16" s="72">
        <v>41.686027215399932</v>
      </c>
      <c r="M16" s="72">
        <v>35.885230570010314</v>
      </c>
    </row>
    <row r="17" spans="2:13">
      <c r="B17" s="65" t="s">
        <v>48</v>
      </c>
      <c r="C17" s="72">
        <v>49.056712297250662</v>
      </c>
      <c r="D17" s="72">
        <v>43.039879608728363</v>
      </c>
      <c r="E17" s="72">
        <v>54.227134032894241</v>
      </c>
      <c r="F17" s="72">
        <v>48.977154609991821</v>
      </c>
      <c r="G17" s="72">
        <v>54.028614457831324</v>
      </c>
      <c r="H17" s="72">
        <v>49.480552070263492</v>
      </c>
      <c r="I17" s="72">
        <v>46.847839099724645</v>
      </c>
      <c r="J17" s="72">
        <v>44.736504680087194</v>
      </c>
      <c r="K17" s="72">
        <v>51.282501114741642</v>
      </c>
      <c r="L17" s="72">
        <v>47.045045686906647</v>
      </c>
      <c r="M17" s="72">
        <v>49.372312707506147</v>
      </c>
    </row>
    <row r="18" spans="2:13">
      <c r="B18" s="65" t="s">
        <v>49</v>
      </c>
      <c r="C18" s="72">
        <v>41.693707954095764</v>
      </c>
      <c r="D18" s="72">
        <v>42.509414898502804</v>
      </c>
      <c r="E18" s="72">
        <v>46.440532647429201</v>
      </c>
      <c r="F18" s="72">
        <v>50.812650999341088</v>
      </c>
      <c r="G18" s="72">
        <v>52.792102548990712</v>
      </c>
      <c r="H18" s="72">
        <v>58.985581874356328</v>
      </c>
      <c r="I18" s="72">
        <v>39.638808651115369</v>
      </c>
      <c r="J18" s="72">
        <v>45.065103432726453</v>
      </c>
      <c r="K18" s="72">
        <v>45.022526901262012</v>
      </c>
      <c r="L18" s="72">
        <v>49.764332435552134</v>
      </c>
      <c r="M18" s="72">
        <v>46.659545381588345</v>
      </c>
    </row>
    <row r="19" spans="2:13">
      <c r="B19" s="65" t="s">
        <v>50</v>
      </c>
      <c r="C19" s="72">
        <v>44.073748902546093</v>
      </c>
      <c r="D19" s="72">
        <v>41.394918874119405</v>
      </c>
      <c r="E19" s="72">
        <v>44.928295952372039</v>
      </c>
      <c r="F19" s="72">
        <v>40.402862205872459</v>
      </c>
      <c r="G19" s="72">
        <v>49.427163804915018</v>
      </c>
      <c r="H19" s="72">
        <v>47.579149783668704</v>
      </c>
      <c r="I19" s="72">
        <v>37.170092434930673</v>
      </c>
      <c r="J19" s="72">
        <v>32.402476780185758</v>
      </c>
      <c r="K19" s="72">
        <v>44.000288216738987</v>
      </c>
      <c r="L19" s="72">
        <v>40.970151709612665</v>
      </c>
      <c r="M19" s="72">
        <v>42.854333697575839</v>
      </c>
    </row>
    <row r="20" spans="2:13">
      <c r="B20" s="65" t="s">
        <v>51</v>
      </c>
      <c r="C20" s="72">
        <v>42.142944810375162</v>
      </c>
      <c r="D20" s="72">
        <v>40.297922383379067</v>
      </c>
      <c r="E20" s="72">
        <v>46.145940390544709</v>
      </c>
      <c r="F20" s="72">
        <v>46.476939970717424</v>
      </c>
      <c r="G20" s="72">
        <v>48.765913224214081</v>
      </c>
      <c r="H20" s="72">
        <v>50.789802940256493</v>
      </c>
      <c r="I20" s="72">
        <v>36.319530284301607</v>
      </c>
      <c r="J20" s="72">
        <v>42.031260664801039</v>
      </c>
      <c r="K20" s="72">
        <v>43.72894621741699</v>
      </c>
      <c r="L20" s="72">
        <v>45.495872276975668</v>
      </c>
      <c r="M20" s="72">
        <v>44.413848843110351</v>
      </c>
    </row>
    <row r="21" spans="2:13">
      <c r="B21" s="65" t="s">
        <v>52</v>
      </c>
      <c r="C21" s="72">
        <v>49.956464872240417</v>
      </c>
      <c r="D21" s="72">
        <v>47.608555394597488</v>
      </c>
      <c r="E21" s="72">
        <v>48.902252449531503</v>
      </c>
      <c r="F21" s="72">
        <v>44.805132085191325</v>
      </c>
      <c r="G21" s="72">
        <v>54.457279011024426</v>
      </c>
      <c r="H21" s="72">
        <v>50.811363101490706</v>
      </c>
      <c r="I21" s="72">
        <v>41.652853129537384</v>
      </c>
      <c r="J21" s="72">
        <v>40.04193372426019</v>
      </c>
      <c r="K21" s="72">
        <v>48.551653717630536</v>
      </c>
      <c r="L21" s="72">
        <v>45.904714168677799</v>
      </c>
      <c r="M21" s="72">
        <v>47.43776812288781</v>
      </c>
    </row>
    <row r="22" spans="2:13">
      <c r="B22" s="65" t="s">
        <v>53</v>
      </c>
      <c r="C22" s="72">
        <v>34.699659992444275</v>
      </c>
      <c r="D22" s="72">
        <v>34.213699951760731</v>
      </c>
      <c r="E22" s="72">
        <v>36.769174668773552</v>
      </c>
      <c r="F22" s="72">
        <v>35.792408320823505</v>
      </c>
      <c r="G22" s="72">
        <v>37.846259072082681</v>
      </c>
      <c r="H22" s="72">
        <v>37.178005284015853</v>
      </c>
      <c r="I22" s="72">
        <v>36.540452802731373</v>
      </c>
      <c r="J22" s="72">
        <v>38.949096880131364</v>
      </c>
      <c r="K22" s="72">
        <v>36.565519141681165</v>
      </c>
      <c r="L22" s="72">
        <v>36.835422628884679</v>
      </c>
      <c r="M22" s="72">
        <v>36.646314976591533</v>
      </c>
    </row>
    <row r="23" spans="2:13">
      <c r="B23" s="65" t="s">
        <v>54</v>
      </c>
      <c r="C23" s="72">
        <v>38.910847606499779</v>
      </c>
      <c r="D23" s="72">
        <v>35.606060606060609</v>
      </c>
      <c r="E23" s="72">
        <v>48.955459203783995</v>
      </c>
      <c r="F23" s="72">
        <v>58.116385911179172</v>
      </c>
      <c r="G23" s="72">
        <v>42.133333333333333</v>
      </c>
      <c r="H23" s="72">
        <v>50.843373493975911</v>
      </c>
      <c r="I23" s="72">
        <v>33.273417215897744</v>
      </c>
      <c r="J23" s="72">
        <v>38.26578699340245</v>
      </c>
      <c r="K23" s="72">
        <v>39.527129433161562</v>
      </c>
      <c r="L23" s="72">
        <v>44.473838918283363</v>
      </c>
      <c r="M23" s="72">
        <v>41.21</v>
      </c>
    </row>
    <row r="24" spans="2:13">
      <c r="B24" s="65" t="s">
        <v>55</v>
      </c>
      <c r="C24" s="72">
        <v>44.730077120822621</v>
      </c>
      <c r="D24" s="72">
        <v>37.433374333743338</v>
      </c>
      <c r="E24" s="72">
        <v>53.581679389312974</v>
      </c>
      <c r="F24" s="72">
        <v>39.934996854686517</v>
      </c>
      <c r="G24" s="72">
        <v>55.391980849790542</v>
      </c>
      <c r="H24" s="72">
        <v>39.230930867829379</v>
      </c>
      <c r="I24" s="72">
        <v>38.552775839728895</v>
      </c>
      <c r="J24" s="72">
        <v>24.209050861033241</v>
      </c>
      <c r="K24" s="72">
        <v>49.367873412944441</v>
      </c>
      <c r="L24" s="72">
        <v>35.885872066267829</v>
      </c>
      <c r="M24" s="72">
        <v>44.387781120913864</v>
      </c>
    </row>
    <row r="25" spans="2:13">
      <c r="B25" s="65" t="s">
        <v>56</v>
      </c>
      <c r="C25" s="72">
        <v>44.043760129659645</v>
      </c>
      <c r="D25" s="72">
        <v>38.678090575275398</v>
      </c>
      <c r="E25" s="72">
        <v>42.072271386430678</v>
      </c>
      <c r="F25" s="72">
        <v>43.517474633596393</v>
      </c>
      <c r="G25" s="72">
        <v>50.077851304009343</v>
      </c>
      <c r="H25" s="72">
        <v>62.109375</v>
      </c>
      <c r="I25" s="72">
        <v>38.5009260268003</v>
      </c>
      <c r="J25" s="72">
        <v>51.36563876651983</v>
      </c>
      <c r="K25" s="72">
        <v>42.667387095321715</v>
      </c>
      <c r="L25" s="72">
        <v>50.125281884239534</v>
      </c>
      <c r="M25" s="72">
        <v>44.639130866814611</v>
      </c>
    </row>
    <row r="26" spans="2:13">
      <c r="B26" s="65" t="s">
        <v>57</v>
      </c>
      <c r="C26" s="72">
        <v>42.418762032553524</v>
      </c>
      <c r="D26" s="72">
        <v>38.422161999397773</v>
      </c>
      <c r="E26" s="72">
        <v>49.701779545010105</v>
      </c>
      <c r="F26" s="72">
        <v>48.689170182841067</v>
      </c>
      <c r="G26" s="72">
        <v>50.058346947621111</v>
      </c>
      <c r="H26" s="72">
        <v>50.259760705289672</v>
      </c>
      <c r="I26" s="72">
        <v>41.270101739415821</v>
      </c>
      <c r="J26" s="72">
        <v>38.488228715625269</v>
      </c>
      <c r="K26" s="72">
        <v>46.138162090305663</v>
      </c>
      <c r="L26" s="72">
        <v>44.334797433970984</v>
      </c>
      <c r="M26" s="72">
        <v>45.446841507657368</v>
      </c>
    </row>
    <row r="27" spans="2:13">
      <c r="B27" s="65" t="s">
        <v>58</v>
      </c>
      <c r="C27" s="72">
        <v>35.946789536266351</v>
      </c>
      <c r="D27" s="72">
        <v>39.375136076638363</v>
      </c>
      <c r="E27" s="72">
        <v>44.158509630565199</v>
      </c>
      <c r="F27" s="72">
        <v>55.135820068108018</v>
      </c>
      <c r="G27" s="72">
        <v>46.345471844996105</v>
      </c>
      <c r="H27" s="72">
        <v>51.758520667150108</v>
      </c>
      <c r="I27" s="72">
        <v>32.862219792236196</v>
      </c>
      <c r="J27" s="72">
        <v>44.810447324822142</v>
      </c>
      <c r="K27" s="72">
        <v>38.814371642703207</v>
      </c>
      <c r="L27" s="72">
        <v>47.970204841713219</v>
      </c>
      <c r="M27" s="72">
        <v>41.44447755947332</v>
      </c>
    </row>
    <row r="28" spans="2:13">
      <c r="B28" s="65" t="s">
        <v>59</v>
      </c>
      <c r="C28" s="72">
        <v>35.625747184294973</v>
      </c>
      <c r="D28" s="72">
        <v>40.828616162832709</v>
      </c>
      <c r="E28" s="72">
        <v>42.398864442867286</v>
      </c>
      <c r="F28" s="72">
        <v>54.523305084745765</v>
      </c>
      <c r="G28" s="72">
        <v>36.259589988680666</v>
      </c>
      <c r="H28" s="72">
        <v>47.838298726050759</v>
      </c>
      <c r="I28" s="72">
        <v>35.390684145515401</v>
      </c>
      <c r="J28" s="72">
        <v>56.555239449976291</v>
      </c>
      <c r="K28" s="72">
        <v>37.301578852111703</v>
      </c>
      <c r="L28" s="72">
        <v>50.008299214341044</v>
      </c>
      <c r="M28" s="72">
        <v>40.83273753238467</v>
      </c>
    </row>
    <row r="29" spans="2:13">
      <c r="B29" s="65" t="s">
        <v>60</v>
      </c>
      <c r="C29" s="72">
        <v>42.118337850045165</v>
      </c>
      <c r="D29" s="72">
        <v>40.82039911308204</v>
      </c>
      <c r="E29" s="72">
        <v>40.016282457794155</v>
      </c>
      <c r="F29" s="72">
        <v>47.952544967470338</v>
      </c>
      <c r="G29" s="72">
        <v>45.73163471841886</v>
      </c>
      <c r="H29" s="72">
        <v>43.973173826354909</v>
      </c>
      <c r="I29" s="72">
        <v>28.390130447972496</v>
      </c>
      <c r="J29" s="72">
        <v>32.219195305951381</v>
      </c>
      <c r="K29" s="72">
        <v>36.9304470621883</v>
      </c>
      <c r="L29" s="72">
        <v>41.693222208603999</v>
      </c>
      <c r="M29" s="72">
        <v>38.685241422910622</v>
      </c>
    </row>
    <row r="30" spans="2:13">
      <c r="B30" s="65" t="s">
        <v>61</v>
      </c>
      <c r="C30" s="72">
        <v>37.336576467011248</v>
      </c>
      <c r="D30" s="72">
        <v>33.756510416666671</v>
      </c>
      <c r="E30" s="72">
        <v>47.288503253796094</v>
      </c>
      <c r="F30" s="72">
        <v>68.466257668711663</v>
      </c>
      <c r="G30" s="72">
        <v>46.972775294595692</v>
      </c>
      <c r="H30" s="72">
        <v>58.157256667821265</v>
      </c>
      <c r="I30" s="72">
        <v>41.19714185310999</v>
      </c>
      <c r="J30" s="72">
        <v>64.532141970712331</v>
      </c>
      <c r="K30" s="72">
        <v>43.711656441717786</v>
      </c>
      <c r="L30" s="72">
        <v>56.974637681159422</v>
      </c>
      <c r="M30" s="72">
        <v>48.413250561918012</v>
      </c>
    </row>
    <row r="31" spans="2:13">
      <c r="B31" s="65" t="s">
        <v>62</v>
      </c>
      <c r="C31" s="72">
        <v>34.103869653767823</v>
      </c>
      <c r="D31" s="72">
        <v>35.854293148308756</v>
      </c>
      <c r="E31" s="72">
        <v>38.786187652598535</v>
      </c>
      <c r="F31" s="72">
        <v>50.274145929987348</v>
      </c>
      <c r="G31" s="72">
        <v>38.457168825266983</v>
      </c>
      <c r="H31" s="72">
        <v>52.473676619068222</v>
      </c>
      <c r="I31" s="72">
        <v>31.398227782121452</v>
      </c>
      <c r="J31" s="72">
        <v>42.096566917569305</v>
      </c>
      <c r="K31" s="72">
        <v>36.157922375519171</v>
      </c>
      <c r="L31" s="72">
        <v>46.205074378370554</v>
      </c>
      <c r="M31" s="72">
        <v>39.22626284956339</v>
      </c>
    </row>
    <row r="32" spans="2:13">
      <c r="B32" s="65" t="s">
        <v>63</v>
      </c>
      <c r="C32" s="73">
        <v>50</v>
      </c>
      <c r="D32" s="73">
        <v>0</v>
      </c>
      <c r="E32" s="73">
        <v>4.540023894862605</v>
      </c>
      <c r="F32" s="73">
        <v>4.4615384615384617</v>
      </c>
      <c r="G32" s="73">
        <v>2.5316455696202533</v>
      </c>
      <c r="H32" s="73">
        <v>0</v>
      </c>
      <c r="I32" s="73">
        <v>2.3952095808383236</v>
      </c>
      <c r="J32" s="73">
        <v>0.91743119266055051</v>
      </c>
      <c r="K32" s="73">
        <v>4.1474654377880187</v>
      </c>
      <c r="L32" s="73">
        <v>3.8314176245210727</v>
      </c>
      <c r="M32" s="73">
        <v>4.014989293361884</v>
      </c>
    </row>
    <row r="33" spans="2:13">
      <c r="B33" s="65" t="s">
        <v>64</v>
      </c>
      <c r="C33" s="73">
        <v>50</v>
      </c>
      <c r="D33" s="73">
        <v>33.333333333333329</v>
      </c>
      <c r="E33" s="73">
        <v>23.728813559322035</v>
      </c>
      <c r="F33" s="73">
        <v>41.17647058823529</v>
      </c>
      <c r="G33" s="73">
        <v>31.562974203338388</v>
      </c>
      <c r="H33" s="73">
        <v>33.32211376640862</v>
      </c>
      <c r="I33" s="73" t="s">
        <v>68</v>
      </c>
      <c r="J33" s="73" t="s">
        <v>68</v>
      </c>
      <c r="K33" s="73">
        <v>31.458333333333332</v>
      </c>
      <c r="L33" s="72">
        <v>33.366733466933866</v>
      </c>
      <c r="M33" s="72">
        <v>32.357570034623862</v>
      </c>
    </row>
    <row r="34" spans="2:13" ht="13.5" thickBot="1">
      <c r="B34" s="69" t="s">
        <v>18</v>
      </c>
      <c r="C34" s="74">
        <v>44.735740649138158</v>
      </c>
      <c r="D34" s="74">
        <v>43.598528705213333</v>
      </c>
      <c r="E34" s="74">
        <v>46.67880310636734</v>
      </c>
      <c r="F34" s="74">
        <v>45.728291134130174</v>
      </c>
      <c r="G34" s="74">
        <v>50.608512038879141</v>
      </c>
      <c r="H34" s="74">
        <v>50.119227249865176</v>
      </c>
      <c r="I34" s="74">
        <v>38.792260209719473</v>
      </c>
      <c r="J34" s="74">
        <v>40.00029659264483</v>
      </c>
      <c r="K34" s="74">
        <v>45.053871022697614</v>
      </c>
      <c r="L34" s="74">
        <v>45.075638249967064</v>
      </c>
      <c r="M34" s="74">
        <v>45.062251130610257</v>
      </c>
    </row>
    <row r="35" spans="2:13">
      <c r="B35" s="65" t="s">
        <v>67</v>
      </c>
      <c r="C35" s="65"/>
      <c r="D35" s="65"/>
    </row>
  </sheetData>
  <mergeCells count="1">
    <mergeCell ref="B5:B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Cotizantes</vt:lpstr>
      <vt:lpstr>cotizantes afp sexo edad</vt:lpstr>
      <vt:lpstr>ic fondos afp sexo edad</vt:lpstr>
      <vt:lpstr>cotizantes afp dep sexo</vt:lpstr>
      <vt:lpstr>IC x dpto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Antonieta Berdejo Chávez</dc:creator>
  <cp:lastModifiedBy>Angela Milagros Jaico Carhuas</cp:lastModifiedBy>
  <dcterms:created xsi:type="dcterms:W3CDTF">2018-04-27T18:18:42Z</dcterms:created>
  <dcterms:modified xsi:type="dcterms:W3CDTF">2018-04-27T19:49:01Z</dcterms:modified>
</cp:coreProperties>
</file>