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  <externalReference r:id="rId9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<sst xmlns="http://schemas.openxmlformats.org/spreadsheetml/2006/main" count="77" uniqueCount="20">
  <si>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</si>
  <si>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</si>
  <si>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</si>
  <si>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</si>
  <si>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</si>
  <si>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</si>
  <si>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</si>
  <si>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</si>
  <si>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</si>
  <si>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</si>
  <si>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2 por AFP</t>
  </si>
  <si>
    <t>Valor Cuota Diario para el cálculo de la Rentabilidad del Fondo de Pensiones Tipo 3 por AFP</t>
  </si>
  <si>
    <t>Valor Cuota Promedio Mensual para el cálculo de la Rentabilidad según Tipo de Fondo de Pensiones y AFP</t>
  </si>
  <si>
    <t>AFP</t>
  </si>
  <si>
    <t>Fondo de Pensiones Tipo 0</t>
  </si>
  <si>
    <t>Fondo de Pensiones Tipo 1</t>
  </si>
  <si>
    <t>Fondo de Pensiones Tipo 2</t>
  </si>
  <si>
    <t>Fondo de Pensiones Tipo 3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</si>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</sst>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_-* #,##0.00_-;\-* #,##0.00_-;_-* &quot;-&quot;??_-;_-@_-"/>
    <numFmt numFmtId="170" formatCode="\$#.00"/>
    <numFmt numFmtId="171" formatCode="_([$€-2]\ * #,##0.00_);_([$€-2]\ * \(#,##0.00\);_([$€-2]\ * &quot;-&quot;??_)"/>
    <numFmt numFmtId="172" formatCode="_-* #,##0.00\ [$€]_-;\-* #,##0.00\ [$€]_-;_-* &quot;-&quot;??\ [$€]_-;_-@_-"/>
    <numFmt numFmtId="173" formatCode="_([$€-2]\ * #.##0.00_);_([$€-2]\ * \(#.##0.00\);_([$€-2]\ * &quot;-&quot;??_)"/>
    <numFmt numFmtId="174" formatCode="#.00"/>
    <numFmt numFmtId="175" formatCode="_-* #,##0.00\ _€_-;\-* #,##0.00\ _€_-;_-* &quot;-&quot;??\ _€_-;_-@_-"/>
    <numFmt numFmtId="176" formatCode="#,##0.00\ &quot;€&quot;;[Red]\-#,##0.00\ &quot;€&quot;"/>
    <numFmt numFmtId="177" formatCode="&quot;S/.&quot;\ #,##0.00_);[Red]\(&quot;S/.&quot;\ #,##0.00\)"/>
    <numFmt numFmtId="178" formatCode="&quot;€&quot;\ #,##0.00_);[Red]\(&quot;€&quot;\ #,##0.00\)"/>
    <numFmt numFmtId="179" formatCode="0.000"/>
    <numFmt numFmtId="180" formatCode="_ #,##0.0__\ ;_ \-#,##0.0__\ ;_ \ &quot;-.-&quot;__\ ;_ @__"/>
    <numFmt numFmtId="181" formatCode="_ #,##0.0__\ ;_ \-#,##0.0__\ ;_ \ &quot;-.-&quot;__\ ;_ @\ __"/>
    <numFmt numFmtId="182" formatCode="_-&quot;€&quot;* #,##0.00_-;\-&quot;€&quot;* #,##0.00_-;_-&quot;€&quot;* &quot;-&quot;??_-;_-@_-"/>
    <numFmt numFmtId="183" formatCode="_-&quot;S/.&quot;* #,##0.00_-;\-&quot;S/.&quot;* #,##0.00_-;_-&quot;S/.&quot;* &quot;-&quot;??_-;_-@_-"/>
    <numFmt numFmtId="184" formatCode="\$#,##0\ ;\(\$#,##0\)"/>
    <numFmt numFmtId="185" formatCode="_ * #,##0_ ;_ * \-#,##0_ ;_ * &quot;-&quot;_ ;_ @_ \l"/>
    <numFmt numFmtId="186" formatCode="%#.00"/>
  </numFmts>
  <fonts count="109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sz val="10"/>
      <color indexed="10"/>
      <name val="Univers (WN)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Univers (WN)"/>
      <family val="0"/>
    </font>
    <font>
      <b/>
      <sz val="10"/>
      <color indexed="10"/>
      <name val="Univers (WN)"/>
      <family val="0"/>
    </font>
    <font>
      <b/>
      <sz val="8"/>
      <color indexed="18"/>
      <name val="MS Sans Serif"/>
      <family val="2"/>
    </font>
    <font>
      <sz val="10"/>
      <name val="Arial"/>
      <family val="2"/>
    </font>
    <font>
      <sz val="9"/>
      <color indexed="10"/>
      <name val="Arial Narrow"/>
      <family val="2"/>
    </font>
    <font>
      <u val="single"/>
      <sz val="8"/>
      <color indexed="12"/>
      <name val="Univers (WN)"/>
      <family val="0"/>
    </font>
    <font>
      <u val="single"/>
      <sz val="10"/>
      <color indexed="12"/>
      <name val="Univers (WN)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Univers (WN)"/>
      <family val="0"/>
    </font>
    <font>
      <b/>
      <sz val="8"/>
      <color rgb="FF000080"/>
      <name val="MS Sans Serif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594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1" fillId="3" borderId="0" applyNumberFormat="0" applyBorder="0" applyAlignment="0" applyProtection="0"/>
    <xf numFmtId="0" fontId="83" fillId="4" borderId="0" applyNumberFormat="0" applyBorder="0" applyAlignment="0" applyProtection="0"/>
    <xf numFmtId="0" fontId="46" fillId="3" borderId="0" applyNumberFormat="0" applyBorder="0" applyAlignment="0" applyProtection="0"/>
    <xf numFmtId="0" fontId="83" fillId="5" borderId="0" applyNumberFormat="0" applyBorder="0" applyAlignment="0" applyProtection="0"/>
    <xf numFmtId="0" fontId="1" fillId="6" borderId="0" applyNumberFormat="0" applyBorder="0" applyAlignment="0" applyProtection="0"/>
    <xf numFmtId="0" fontId="83" fillId="7" borderId="0" applyNumberFormat="0" applyBorder="0" applyAlignment="0" applyProtection="0"/>
    <xf numFmtId="0" fontId="46" fillId="6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83" fillId="10" borderId="0" applyNumberFormat="0" applyBorder="0" applyAlignment="0" applyProtection="0"/>
    <xf numFmtId="0" fontId="46" fillId="9" borderId="0" applyNumberFormat="0" applyBorder="0" applyAlignment="0" applyProtection="0"/>
    <xf numFmtId="0" fontId="83" fillId="11" borderId="0" applyNumberFormat="0" applyBorder="0" applyAlignment="0" applyProtection="0"/>
    <xf numFmtId="0" fontId="1" fillId="12" borderId="0" applyNumberFormat="0" applyBorder="0" applyAlignment="0" applyProtection="0"/>
    <xf numFmtId="0" fontId="83" fillId="13" borderId="0" applyNumberFormat="0" applyBorder="0" applyAlignment="0" applyProtection="0"/>
    <xf numFmtId="0" fontId="46" fillId="12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83" fillId="16" borderId="0" applyNumberFormat="0" applyBorder="0" applyAlignment="0" applyProtection="0"/>
    <xf numFmtId="0" fontId="1" fillId="13" borderId="0" applyNumberFormat="0" applyBorder="0" applyAlignment="0" applyProtection="0"/>
    <xf numFmtId="0" fontId="83" fillId="10" borderId="0" applyNumberFormat="0" applyBorder="0" applyAlignment="0" applyProtection="0"/>
    <xf numFmtId="0" fontId="46" fillId="13" borderId="0" applyNumberFormat="0" applyBorder="0" applyAlignment="0" applyProtection="0"/>
    <xf numFmtId="0" fontId="83" fillId="17" borderId="0" applyNumberFormat="0" applyBorder="0" applyAlignment="0" applyProtection="0"/>
    <xf numFmtId="0" fontId="1" fillId="4" borderId="0" applyNumberFormat="0" applyBorder="0" applyAlignment="0" applyProtection="0"/>
    <xf numFmtId="0" fontId="83" fillId="15" borderId="0" applyNumberFormat="0" applyBorder="0" applyAlignment="0" applyProtection="0"/>
    <xf numFmtId="0" fontId="46" fillId="4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1" fillId="7" borderId="0" applyNumberFormat="0" applyBorder="0" applyAlignment="0" applyProtection="0"/>
    <xf numFmtId="0" fontId="46" fillId="7" borderId="0" applyNumberFormat="0" applyBorder="0" applyAlignment="0" applyProtection="0"/>
    <xf numFmtId="0" fontId="83" fillId="19" borderId="0" applyNumberFormat="0" applyBorder="0" applyAlignment="0" applyProtection="0"/>
    <xf numFmtId="0" fontId="1" fillId="20" borderId="0" applyNumberFormat="0" applyBorder="0" applyAlignment="0" applyProtection="0"/>
    <xf numFmtId="0" fontId="83" fillId="21" borderId="0" applyNumberFormat="0" applyBorder="0" applyAlignment="0" applyProtection="0"/>
    <xf numFmtId="0" fontId="46" fillId="20" borderId="0" applyNumberFormat="0" applyBorder="0" applyAlignment="0" applyProtection="0"/>
    <xf numFmtId="0" fontId="83" fillId="22" borderId="0" applyNumberFormat="0" applyBorder="0" applyAlignment="0" applyProtection="0"/>
    <xf numFmtId="0" fontId="1" fillId="12" borderId="0" applyNumberFormat="0" applyBorder="0" applyAlignment="0" applyProtection="0"/>
    <xf numFmtId="0" fontId="83" fillId="6" borderId="0" applyNumberFormat="0" applyBorder="0" applyAlignment="0" applyProtection="0"/>
    <xf numFmtId="0" fontId="46" fillId="12" borderId="0" applyNumberFormat="0" applyBorder="0" applyAlignment="0" applyProtection="0"/>
    <xf numFmtId="0" fontId="83" fillId="23" borderId="0" applyNumberFormat="0" applyBorder="0" applyAlignment="0" applyProtection="0"/>
    <xf numFmtId="0" fontId="1" fillId="4" borderId="0" applyNumberFormat="0" applyBorder="0" applyAlignment="0" applyProtection="0"/>
    <xf numFmtId="0" fontId="83" fillId="15" borderId="0" applyNumberFormat="0" applyBorder="0" applyAlignment="0" applyProtection="0"/>
    <xf numFmtId="0" fontId="46" fillId="4" borderId="0" applyNumberFormat="0" applyBorder="0" applyAlignment="0" applyProtection="0"/>
    <xf numFmtId="0" fontId="83" fillId="24" borderId="0" applyNumberFormat="0" applyBorder="0" applyAlignment="0" applyProtection="0"/>
    <xf numFmtId="0" fontId="1" fillId="25" borderId="0" applyNumberFormat="0" applyBorder="0" applyAlignment="0" applyProtection="0"/>
    <xf numFmtId="0" fontId="83" fillId="10" borderId="0" applyNumberFormat="0" applyBorder="0" applyAlignment="0" applyProtection="0"/>
    <xf numFmtId="0" fontId="46" fillId="25" borderId="0" applyNumberFormat="0" applyBorder="0" applyAlignment="0" applyProtection="0"/>
    <xf numFmtId="0" fontId="84" fillId="26" borderId="0" applyNumberFormat="0" applyBorder="0" applyAlignment="0" applyProtection="0"/>
    <xf numFmtId="0" fontId="17" fillId="27" borderId="0" applyNumberFormat="0" applyBorder="0" applyAlignment="0" applyProtection="0"/>
    <xf numFmtId="0" fontId="84" fillId="15" borderId="0" applyNumberFormat="0" applyBorder="0" applyAlignment="0" applyProtection="0"/>
    <xf numFmtId="0" fontId="47" fillId="27" borderId="0" applyNumberFormat="0" applyBorder="0" applyAlignment="0" applyProtection="0"/>
    <xf numFmtId="0" fontId="84" fillId="28" borderId="0" applyNumberFormat="0" applyBorder="0" applyAlignment="0" applyProtection="0"/>
    <xf numFmtId="0" fontId="17" fillId="7" borderId="0" applyNumberFormat="0" applyBorder="0" applyAlignment="0" applyProtection="0"/>
    <xf numFmtId="0" fontId="84" fillId="29" borderId="0" applyNumberFormat="0" applyBorder="0" applyAlignment="0" applyProtection="0"/>
    <xf numFmtId="0" fontId="47" fillId="7" borderId="0" applyNumberFormat="0" applyBorder="0" applyAlignment="0" applyProtection="0"/>
    <xf numFmtId="0" fontId="84" fillId="30" borderId="0" applyNumberFormat="0" applyBorder="0" applyAlignment="0" applyProtection="0"/>
    <xf numFmtId="0" fontId="17" fillId="20" borderId="0" applyNumberFormat="0" applyBorder="0" applyAlignment="0" applyProtection="0"/>
    <xf numFmtId="0" fontId="84" fillId="25" borderId="0" applyNumberFormat="0" applyBorder="0" applyAlignment="0" applyProtection="0"/>
    <xf numFmtId="0" fontId="47" fillId="20" borderId="0" applyNumberFormat="0" applyBorder="0" applyAlignment="0" applyProtection="0"/>
    <xf numFmtId="0" fontId="84" fillId="31" borderId="0" applyNumberFormat="0" applyBorder="0" applyAlignment="0" applyProtection="0"/>
    <xf numFmtId="0" fontId="17" fillId="32" borderId="0" applyNumberFormat="0" applyBorder="0" applyAlignment="0" applyProtection="0"/>
    <xf numFmtId="0" fontId="84" fillId="6" borderId="0" applyNumberFormat="0" applyBorder="0" applyAlignment="0" applyProtection="0"/>
    <xf numFmtId="0" fontId="47" fillId="32" borderId="0" applyNumberFormat="0" applyBorder="0" applyAlignment="0" applyProtection="0"/>
    <xf numFmtId="0" fontId="84" fillId="33" borderId="0" applyNumberFormat="0" applyBorder="0" applyAlignment="0" applyProtection="0"/>
    <xf numFmtId="0" fontId="17" fillId="34" borderId="0" applyNumberFormat="0" applyBorder="0" applyAlignment="0" applyProtection="0"/>
    <xf numFmtId="0" fontId="84" fillId="15" borderId="0" applyNumberFormat="0" applyBorder="0" applyAlignment="0" applyProtection="0"/>
    <xf numFmtId="0" fontId="47" fillId="34" borderId="0" applyNumberFormat="0" applyBorder="0" applyAlignment="0" applyProtection="0"/>
    <xf numFmtId="0" fontId="84" fillId="35" borderId="0" applyNumberFormat="0" applyBorder="0" applyAlignment="0" applyProtection="0"/>
    <xf numFmtId="0" fontId="17" fillId="36" borderId="0" applyNumberFormat="0" applyBorder="0" applyAlignment="0" applyProtection="0"/>
    <xf numFmtId="0" fontId="84" fillId="7" borderId="0" applyNumberFormat="0" applyBorder="0" applyAlignment="0" applyProtection="0"/>
    <xf numFmtId="0" fontId="47" fillId="36" borderId="0" applyNumberFormat="0" applyBorder="0" applyAlignment="0" applyProtection="0"/>
    <xf numFmtId="0" fontId="85" fillId="37" borderId="0" applyNumberFormat="0" applyBorder="0" applyAlignment="0" applyProtection="0"/>
    <xf numFmtId="0" fontId="6" fillId="9" borderId="0" applyNumberFormat="0" applyBorder="0" applyAlignment="0" applyProtection="0"/>
    <xf numFmtId="0" fontId="85" fillId="15" borderId="0" applyNumberFormat="0" applyBorder="0" applyAlignment="0" applyProtection="0"/>
    <xf numFmtId="0" fontId="48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6" fillId="38" borderId="1" applyNumberFormat="0" applyAlignment="0" applyProtection="0"/>
    <xf numFmtId="0" fontId="11" fillId="39" borderId="2" applyNumberFormat="0" applyAlignment="0" applyProtection="0"/>
    <xf numFmtId="0" fontId="51" fillId="40" borderId="1" applyNumberFormat="0" applyAlignment="0" applyProtection="0"/>
    <xf numFmtId="0" fontId="52" fillId="39" borderId="2" applyNumberFormat="0" applyAlignment="0" applyProtection="0"/>
    <xf numFmtId="0" fontId="20" fillId="0" borderId="0">
      <alignment/>
      <protection/>
    </xf>
    <xf numFmtId="0" fontId="87" fillId="41" borderId="3" applyNumberFormat="0" applyAlignment="0" applyProtection="0"/>
    <xf numFmtId="0" fontId="87" fillId="41" borderId="3" applyNumberFormat="0" applyAlignment="0" applyProtection="0"/>
    <xf numFmtId="0" fontId="13" fillId="42" borderId="4" applyNumberFormat="0" applyAlignment="0" applyProtection="0"/>
    <xf numFmtId="0" fontId="53" fillId="42" borderId="4" applyNumberFormat="0" applyAlignment="0" applyProtection="0"/>
    <xf numFmtId="0" fontId="88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54" fillId="0" borderId="6" applyNumberFormat="0" applyFill="0" applyAlignment="0" applyProtection="0"/>
    <xf numFmtId="4" fontId="55" fillId="0" borderId="0">
      <alignment/>
      <protection locked="0"/>
    </xf>
    <xf numFmtId="170" fontId="55" fillId="0" borderId="0">
      <alignment/>
      <protection locked="0"/>
    </xf>
    <xf numFmtId="0" fontId="55" fillId="0" borderId="0">
      <alignment/>
      <protection locked="0"/>
    </xf>
    <xf numFmtId="0" fontId="20" fillId="0" borderId="8">
      <alignment/>
      <protection/>
    </xf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17" fillId="44" borderId="0" applyNumberFormat="0" applyBorder="0" applyAlignment="0" applyProtection="0"/>
    <xf numFmtId="0" fontId="84" fillId="45" borderId="0" applyNumberFormat="0" applyBorder="0" applyAlignment="0" applyProtection="0"/>
    <xf numFmtId="0" fontId="47" fillId="44" borderId="0" applyNumberFormat="0" applyBorder="0" applyAlignment="0" applyProtection="0"/>
    <xf numFmtId="0" fontId="84" fillId="46" borderId="0" applyNumberFormat="0" applyBorder="0" applyAlignment="0" applyProtection="0"/>
    <xf numFmtId="0" fontId="17" fillId="47" borderId="0" applyNumberFormat="0" applyBorder="0" applyAlignment="0" applyProtection="0"/>
    <xf numFmtId="0" fontId="84" fillId="29" borderId="0" applyNumberFormat="0" applyBorder="0" applyAlignment="0" applyProtection="0"/>
    <xf numFmtId="0" fontId="47" fillId="47" borderId="0" applyNumberFormat="0" applyBorder="0" applyAlignment="0" applyProtection="0"/>
    <xf numFmtId="0" fontId="84" fillId="48" borderId="0" applyNumberFormat="0" applyBorder="0" applyAlignment="0" applyProtection="0"/>
    <xf numFmtId="0" fontId="17" fillId="49" borderId="0" applyNumberFormat="0" applyBorder="0" applyAlignment="0" applyProtection="0"/>
    <xf numFmtId="0" fontId="84" fillId="25" borderId="0" applyNumberFormat="0" applyBorder="0" applyAlignment="0" applyProtection="0"/>
    <xf numFmtId="0" fontId="47" fillId="49" borderId="0" applyNumberFormat="0" applyBorder="0" applyAlignment="0" applyProtection="0"/>
    <xf numFmtId="0" fontId="84" fillId="50" borderId="0" applyNumberFormat="0" applyBorder="0" applyAlignment="0" applyProtection="0"/>
    <xf numFmtId="0" fontId="17" fillId="32" borderId="0" applyNumberFormat="0" applyBorder="0" applyAlignment="0" applyProtection="0"/>
    <xf numFmtId="0" fontId="84" fillId="51" borderId="0" applyNumberFormat="0" applyBorder="0" applyAlignment="0" applyProtection="0"/>
    <xf numFmtId="0" fontId="47" fillId="32" borderId="0" applyNumberFormat="0" applyBorder="0" applyAlignment="0" applyProtection="0"/>
    <xf numFmtId="0" fontId="84" fillId="52" borderId="0" applyNumberFormat="0" applyBorder="0" applyAlignment="0" applyProtection="0"/>
    <xf numFmtId="0" fontId="84" fillId="52" borderId="0" applyNumberFormat="0" applyBorder="0" applyAlignment="0" applyProtection="0"/>
    <xf numFmtId="0" fontId="17" fillId="34" borderId="0" applyNumberFormat="0" applyBorder="0" applyAlignment="0" applyProtection="0"/>
    <xf numFmtId="0" fontId="47" fillId="34" borderId="0" applyNumberFormat="0" applyBorder="0" applyAlignment="0" applyProtection="0"/>
    <xf numFmtId="0" fontId="84" fillId="53" borderId="0" applyNumberFormat="0" applyBorder="0" applyAlignment="0" applyProtection="0"/>
    <xf numFmtId="0" fontId="17" fillId="29" borderId="0" applyNumberFormat="0" applyBorder="0" applyAlignment="0" applyProtection="0"/>
    <xf numFmtId="0" fontId="84" fillId="47" borderId="0" applyNumberFormat="0" applyBorder="0" applyAlignment="0" applyProtection="0"/>
    <xf numFmtId="0" fontId="47" fillId="29" borderId="0" applyNumberFormat="0" applyBorder="0" applyAlignment="0" applyProtection="0"/>
    <xf numFmtId="0" fontId="90" fillId="54" borderId="1" applyNumberFormat="0" applyAlignment="0" applyProtection="0"/>
    <xf numFmtId="0" fontId="9" fillId="13" borderId="2" applyNumberFormat="0" applyAlignment="0" applyProtection="0"/>
    <xf numFmtId="0" fontId="90" fillId="21" borderId="1" applyNumberFormat="0" applyAlignment="0" applyProtection="0"/>
    <xf numFmtId="0" fontId="58" fillId="13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1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1" fillId="0" borderId="0">
      <alignment/>
      <protection locked="0"/>
    </xf>
    <xf numFmtId="0" fontId="60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15" fontId="36" fillId="0" borderId="9" applyFill="0" applyBorder="0" applyProtection="0">
      <alignment horizontal="center" wrapText="1" shrinkToFit="1"/>
    </xf>
    <xf numFmtId="2" fontId="62" fillId="0" borderId="0" applyFill="0" applyBorder="0" applyAlignment="0" applyProtection="0"/>
    <xf numFmtId="2" fontId="63" fillId="0" borderId="0" applyFont="0" applyFill="0" applyBorder="0" applyAlignment="0" applyProtection="0"/>
    <xf numFmtId="2" fontId="63" fillId="0" borderId="0" applyFont="0" applyFill="0" applyBorder="0" applyAlignment="0" applyProtection="0"/>
    <xf numFmtId="2" fontId="62" fillId="0" borderId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" fontId="36" fillId="0" borderId="0" applyFont="0" applyFill="0" applyBorder="0" applyAlignment="0" applyProtection="0"/>
    <xf numFmtId="174" fontId="55" fillId="0" borderId="0">
      <alignment/>
      <protection locked="0"/>
    </xf>
    <xf numFmtId="174" fontId="55" fillId="0" borderId="0">
      <alignment/>
      <protection locked="0"/>
    </xf>
    <xf numFmtId="0" fontId="64" fillId="0" borderId="0" applyNumberFormat="0" applyFill="0" applyBorder="0" applyAlignment="0" applyProtection="0"/>
    <xf numFmtId="0" fontId="65" fillId="0" borderId="0">
      <alignment/>
      <protection locked="0"/>
    </xf>
    <xf numFmtId="0" fontId="66" fillId="0" borderId="0" applyNumberFormat="0" applyFill="0" applyBorder="0" applyAlignment="0" applyProtection="0"/>
    <xf numFmtId="0" fontId="65" fillId="0" borderId="0">
      <alignment/>
      <protection locked="0"/>
    </xf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1" fillId="55" borderId="0" applyNumberFormat="0" applyBorder="0" applyAlignment="0" applyProtection="0"/>
    <xf numFmtId="0" fontId="7" fillId="6" borderId="0" applyNumberFormat="0" applyBorder="0" applyAlignment="0" applyProtection="0"/>
    <xf numFmtId="0" fontId="91" fillId="12" borderId="0" applyNumberFormat="0" applyBorder="0" applyAlignment="0" applyProtection="0"/>
    <xf numFmtId="0" fontId="68" fillId="6" borderId="0" applyNumberFormat="0" applyBorder="0" applyAlignment="0" applyProtection="0"/>
    <xf numFmtId="169" fontId="0" fillId="0" borderId="0" applyFont="0" applyFill="0" applyBorder="0" applyAlignment="0" applyProtection="0"/>
    <xf numFmtId="41" fontId="83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3" fillId="0" borderId="0" applyFont="0" applyFill="0" applyBorder="0" applyAlignment="0" applyProtection="0"/>
    <xf numFmtId="4" fontId="63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3" fontId="83" fillId="0" borderId="0" applyFont="0" applyFill="0" applyBorder="0" applyAlignment="0" applyProtection="0"/>
    <xf numFmtId="176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3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69" fillId="0" borderId="0" applyFont="0" applyFill="0" applyBorder="0" applyAlignment="0" applyProtection="0"/>
    <xf numFmtId="181" fontId="69" fillId="0" borderId="0" applyFill="0" applyBorder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63" fillId="0" borderId="0" applyFont="0" applyFill="0" applyBorder="0" applyAlignment="0" applyProtection="0"/>
    <xf numFmtId="0" fontId="92" fillId="56" borderId="0" applyNumberFormat="0" applyBorder="0" applyAlignment="0" applyProtection="0"/>
    <xf numFmtId="0" fontId="8" fillId="21" borderId="0" applyNumberFormat="0" applyBorder="0" applyAlignment="0" applyProtection="0"/>
    <xf numFmtId="0" fontId="70" fillId="56" borderId="0" applyNumberFormat="0" applyBorder="0" applyAlignment="0" applyProtection="0"/>
    <xf numFmtId="0" fontId="71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83" fillId="0" borderId="0">
      <alignment/>
      <protection/>
    </xf>
    <xf numFmtId="0" fontId="63" fillId="0" borderId="0">
      <alignment/>
      <protection/>
    </xf>
    <xf numFmtId="0" fontId="8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3" fillId="57" borderId="10" applyNumberFormat="0" applyFont="0" applyAlignment="0" applyProtection="0"/>
    <xf numFmtId="0" fontId="36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55" fillId="0" borderId="0">
      <alignment/>
      <protection locked="0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94" fillId="38" borderId="12" applyNumberFormat="0" applyAlignment="0" applyProtection="0"/>
    <xf numFmtId="0" fontId="10" fillId="39" borderId="13" applyNumberFormat="0" applyAlignment="0" applyProtection="0"/>
    <xf numFmtId="0" fontId="94" fillId="40" borderId="12" applyNumberFormat="0" applyAlignment="0" applyProtection="0"/>
    <xf numFmtId="0" fontId="74" fillId="39" borderId="13" applyNumberForma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4" applyNumberFormat="0" applyFill="0" applyAlignment="0" applyProtection="0"/>
    <xf numFmtId="0" fontId="3" fillId="0" borderId="15" applyNumberFormat="0" applyFill="0" applyAlignment="0" applyProtection="0"/>
    <xf numFmtId="0" fontId="77" fillId="0" borderId="16" applyNumberFormat="0" applyFill="0" applyAlignment="0" applyProtection="0"/>
    <xf numFmtId="0" fontId="78" fillId="0" borderId="15" applyNumberFormat="0" applyFill="0" applyAlignment="0" applyProtection="0"/>
    <xf numFmtId="0" fontId="99" fillId="0" borderId="17" applyNumberFormat="0" applyFill="0" applyAlignment="0" applyProtection="0"/>
    <xf numFmtId="0" fontId="4" fillId="0" borderId="18" applyNumberFormat="0" applyFill="0" applyAlignment="0" applyProtection="0"/>
    <xf numFmtId="0" fontId="79" fillId="0" borderId="19" applyNumberFormat="0" applyFill="0" applyAlignment="0" applyProtection="0"/>
    <xf numFmtId="0" fontId="80" fillId="0" borderId="18" applyNumberFormat="0" applyFill="0" applyAlignment="0" applyProtection="0"/>
    <xf numFmtId="0" fontId="89" fillId="0" borderId="20" applyNumberFormat="0" applyFill="0" applyAlignment="0" applyProtection="0"/>
    <xf numFmtId="0" fontId="5" fillId="0" borderId="21" applyNumberFormat="0" applyFill="0" applyAlignment="0" applyProtection="0"/>
    <xf numFmtId="0" fontId="56" fillId="0" borderId="22" applyNumberFormat="0" applyFill="0" applyAlignment="0" applyProtection="0"/>
    <xf numFmtId="0" fontId="57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0" fillId="0" borderId="23" applyNumberFormat="0" applyFill="0" applyAlignment="0" applyProtection="0"/>
    <xf numFmtId="0" fontId="16" fillId="0" borderId="24" applyNumberFormat="0" applyFill="0" applyAlignment="0" applyProtection="0"/>
    <xf numFmtId="0" fontId="100" fillId="0" borderId="25" applyNumberFormat="0" applyFill="0" applyAlignment="0" applyProtection="0"/>
    <xf numFmtId="0" fontId="62" fillId="0" borderId="26" applyNumberFormat="0" applyFill="0" applyAlignment="0" applyProtection="0"/>
    <xf numFmtId="0" fontId="82" fillId="0" borderId="24" applyNumberFormat="0" applyFill="0" applyAlignment="0" applyProtection="0"/>
    <xf numFmtId="0" fontId="63" fillId="0" borderId="27" applyNumberFormat="0" applyFon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on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on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on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  <xf numFmtId="0" fontId="62" fillId="0" borderId="26" applyNumberFormat="0" applyFill="0" applyAlignment="0" applyProtection="0"/>
  </cellStyleXfs>
  <cellXfs count="70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0" fontId="0" fillId="58" borderId="0" xfId="0" applyFill="1" applyAlignment="1">
      <alignment/>
    </xf>
    <xf numFmtId="0" fontId="19" fillId="58" borderId="0" xfId="0" applyFont="1" applyFill="1" applyBorder="1" applyAlignment="1">
      <alignment horizontal="centerContinuous" vertical="center" wrapText="1"/>
    </xf>
    <xf numFmtId="164" fontId="21" fillId="58" borderId="0" xfId="500" applyNumberFormat="1" applyFont="1" applyFill="1" applyBorder="1" applyAlignment="1">
      <alignment horizontal="centerContinuous" vertical="center"/>
      <protection/>
    </xf>
    <xf numFmtId="0" fontId="22" fillId="58" borderId="0" xfId="214" applyFont="1" applyFill="1" applyAlignment="1" applyProtection="1">
      <alignment horizontal="left" vertical="center"/>
      <protection locked="0"/>
    </xf>
    <xf numFmtId="165" fontId="23" fillId="58" borderId="0" xfId="0" applyNumberFormat="1" applyFont="1" applyFill="1" applyAlignment="1">
      <alignment horizontal="centerContinuous" vertical="center"/>
    </xf>
    <xf numFmtId="164" fontId="24" fillId="58" borderId="0" xfId="500" applyNumberFormat="1" applyFont="1" applyFill="1" applyBorder="1" applyAlignment="1">
      <alignment horizontal="centerContinuous" vertical="center"/>
      <protection/>
    </xf>
    <xf numFmtId="0" fontId="25" fillId="58" borderId="0" xfId="0" applyFont="1" applyFill="1" applyBorder="1" applyAlignment="1">
      <alignment horizontal="centerContinuous"/>
    </xf>
    <xf numFmtId="0" fontId="26" fillId="58" borderId="28" xfId="0" applyFont="1" applyFill="1" applyBorder="1" applyAlignment="1">
      <alignment horizontal="centerContinuous" vertical="center"/>
    </xf>
    <xf numFmtId="0" fontId="101" fillId="58" borderId="0" xfId="0" applyFont="1" applyFill="1" applyAlignment="1">
      <alignment/>
    </xf>
    <xf numFmtId="17" fontId="28" fillId="58" borderId="29" xfId="500" applyNumberFormat="1" applyFont="1" applyFill="1" applyBorder="1" applyAlignment="1">
      <alignment horizontal="centerContinuous" vertical="center"/>
      <protection/>
    </xf>
    <xf numFmtId="17" fontId="29" fillId="58" borderId="29" xfId="500" applyNumberFormat="1" applyFont="1" applyFill="1" applyBorder="1" applyAlignment="1">
      <alignment horizontal="centerContinuous" vertical="center"/>
      <protection/>
    </xf>
    <xf numFmtId="17" fontId="102" fillId="58" borderId="0" xfId="500" applyNumberFormat="1" applyFont="1" applyFill="1" applyBorder="1" applyAlignment="1">
      <alignment horizontal="centerContinuous" vertical="center"/>
      <protection/>
    </xf>
    <xf numFmtId="17" fontId="103" fillId="58" borderId="0" xfId="500" applyNumberFormat="1" applyFont="1" applyFill="1" applyBorder="1" applyAlignment="1">
      <alignment horizontal="centerContinuous" vertical="center"/>
      <protection/>
    </xf>
    <xf numFmtId="17" fontId="28" fillId="58" borderId="0" xfId="500" applyNumberFormat="1" applyFont="1" applyFill="1" applyBorder="1" applyAlignment="1">
      <alignment horizontal="centerContinuous" vertical="center"/>
      <protection/>
    </xf>
    <xf numFmtId="166" fontId="32" fillId="58" borderId="0" xfId="0" applyNumberFormat="1" applyFont="1" applyFill="1" applyBorder="1" applyAlignment="1" applyProtection="1">
      <alignment horizontal="centerContinuous" vertical="center"/>
      <protection/>
    </xf>
    <xf numFmtId="164" fontId="32" fillId="58" borderId="0" xfId="500" applyNumberFormat="1" applyFont="1" applyFill="1" applyBorder="1" applyAlignment="1">
      <alignment horizontal="center" vertical="center"/>
      <protection/>
    </xf>
    <xf numFmtId="10" fontId="101" fillId="58" borderId="0" xfId="511" applyNumberFormat="1" applyFont="1" applyFill="1" applyAlignment="1">
      <alignment/>
    </xf>
    <xf numFmtId="0" fontId="0" fillId="58" borderId="0" xfId="0" applyFill="1" applyBorder="1" applyAlignment="1">
      <alignment/>
    </xf>
    <xf numFmtId="167" fontId="21" fillId="58" borderId="0" xfId="0" applyNumberFormat="1" applyFont="1" applyFill="1" applyBorder="1" applyAlignment="1" applyProtection="1">
      <alignment horizontal="centerContinuous" vertical="center"/>
      <protection/>
    </xf>
    <xf numFmtId="164" fontId="21" fillId="58" borderId="0" xfId="500" applyNumberFormat="1" applyFont="1" applyFill="1" applyBorder="1" applyAlignment="1">
      <alignment horizontal="center" vertical="center"/>
      <protection/>
    </xf>
    <xf numFmtId="0" fontId="21" fillId="58" borderId="30" xfId="0" applyFont="1" applyFill="1" applyBorder="1" applyAlignment="1">
      <alignment horizontal="left" wrapText="1"/>
    </xf>
    <xf numFmtId="10" fontId="101" fillId="58" borderId="0" xfId="0" applyNumberFormat="1" applyFont="1" applyFill="1" applyAlignment="1">
      <alignment/>
    </xf>
    <xf numFmtId="0" fontId="21" fillId="58" borderId="0" xfId="0" applyFont="1" applyFill="1" applyBorder="1" applyAlignment="1">
      <alignment horizontal="left" wrapText="1"/>
    </xf>
    <xf numFmtId="164" fontId="0" fillId="58" borderId="0" xfId="0" applyNumberFormat="1" applyFill="1" applyAlignment="1">
      <alignment/>
    </xf>
    <xf numFmtId="0" fontId="33" fillId="58" borderId="0" xfId="0" applyFont="1" applyFill="1" applyAlignment="1">
      <alignment/>
    </xf>
    <xf numFmtId="164" fontId="104" fillId="58" borderId="0" xfId="0" applyNumberFormat="1" applyFont="1" applyFill="1" applyAlignment="1">
      <alignment/>
    </xf>
    <xf numFmtId="49" fontId="105" fillId="0" borderId="0" xfId="0" applyNumberFormat="1" applyFont="1" applyFill="1" applyBorder="1" applyAlignment="1">
      <alignment horizontal="center" vertical="top" wrapText="1"/>
    </xf>
    <xf numFmtId="0" fontId="0" fillId="59" borderId="0" xfId="0" applyFill="1" applyAlignment="1">
      <alignment/>
    </xf>
    <xf numFmtId="14" fontId="33" fillId="59" borderId="0" xfId="0" applyNumberFormat="1" applyFont="1" applyFill="1" applyAlignment="1">
      <alignment/>
    </xf>
    <xf numFmtId="14" fontId="0" fillId="59" borderId="0" xfId="0" applyNumberFormat="1" applyFill="1" applyAlignment="1">
      <alignment/>
    </xf>
    <xf numFmtId="0" fontId="21" fillId="58" borderId="0" xfId="0" applyFont="1" applyFill="1" applyAlignment="1">
      <alignment vertical="center"/>
    </xf>
    <xf numFmtId="0" fontId="21" fillId="58" borderId="0" xfId="0" applyFont="1" applyFill="1" applyBorder="1" applyAlignment="1">
      <alignment vertical="center"/>
    </xf>
    <xf numFmtId="3" fontId="36" fillId="58" borderId="0" xfId="0" applyNumberFormat="1" applyFont="1" applyFill="1" applyAlignment="1">
      <alignment/>
    </xf>
    <xf numFmtId="0" fontId="21" fillId="58" borderId="30" xfId="0" applyFont="1" applyFill="1" applyBorder="1" applyAlignment="1">
      <alignment horizontal="justify" wrapText="1"/>
    </xf>
    <xf numFmtId="0" fontId="0" fillId="58" borderId="30" xfId="0" applyFill="1" applyBorder="1" applyAlignment="1">
      <alignment horizontal="justify" wrapText="1"/>
    </xf>
    <xf numFmtId="10" fontId="101" fillId="58" borderId="0" xfId="0" applyNumberFormat="1" applyFont="1" applyFill="1" applyAlignment="1">
      <alignment vertical="center"/>
    </xf>
    <xf numFmtId="164" fontId="21" fillId="58" borderId="0" xfId="0" applyNumberFormat="1" applyFont="1" applyFill="1" applyAlignment="1">
      <alignment vertical="center"/>
    </xf>
    <xf numFmtId="0" fontId="106" fillId="58" borderId="0" xfId="0" applyFont="1" applyFill="1" applyAlignment="1">
      <alignment vertical="center"/>
    </xf>
    <xf numFmtId="0" fontId="38" fillId="58" borderId="0" xfId="214" applyFont="1" applyFill="1" applyAlignment="1" applyProtection="1">
      <alignment horizontal="left" vertical="center"/>
      <protection locked="0"/>
    </xf>
    <xf numFmtId="22" fontId="21" fillId="58" borderId="0" xfId="0" applyNumberFormat="1" applyFont="1" applyFill="1" applyAlignment="1">
      <alignment vertical="center"/>
    </xf>
    <xf numFmtId="0" fontId="39" fillId="58" borderId="0" xfId="214" applyFont="1" applyFill="1" applyAlignment="1" applyProtection="1">
      <alignment horizontal="left" vertical="center"/>
      <protection locked="0"/>
    </xf>
    <xf numFmtId="164" fontId="32" fillId="58" borderId="0" xfId="500" applyNumberFormat="1" applyFont="1" applyFill="1" applyBorder="1" applyAlignment="1" quotePrefix="1">
      <alignment horizontal="center" vertical="center"/>
      <protection/>
    </xf>
    <xf numFmtId="164" fontId="103" fillId="58" borderId="0" xfId="0" applyNumberFormat="1" applyFont="1" applyFill="1" applyAlignment="1">
      <alignment vertical="center"/>
    </xf>
    <xf numFmtId="0" fontId="40" fillId="58" borderId="0" xfId="0" applyFont="1" applyFill="1" applyAlignment="1">
      <alignment vertical="center"/>
    </xf>
    <xf numFmtId="164" fontId="107" fillId="58" borderId="0" xfId="0" applyNumberFormat="1" applyFont="1" applyFill="1" applyAlignment="1">
      <alignment vertical="center"/>
    </xf>
    <xf numFmtId="0" fontId="108" fillId="58" borderId="0" xfId="0" applyFont="1" applyFill="1" applyAlignment="1">
      <alignment vertical="center"/>
    </xf>
    <xf numFmtId="0" fontId="43" fillId="58" borderId="0" xfId="0" applyFont="1" applyFill="1" applyAlignment="1">
      <alignment vertical="center"/>
    </xf>
    <xf numFmtId="0" fontId="18" fillId="58" borderId="0" xfId="214" applyFill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 wrapText="1"/>
    </xf>
    <xf numFmtId="0" fontId="44" fillId="58" borderId="0" xfId="0" applyFont="1" applyFill="1" applyAlignment="1">
      <alignment vertical="center"/>
    </xf>
    <xf numFmtId="0" fontId="26" fillId="58" borderId="0" xfId="0" applyFont="1" applyFill="1" applyBorder="1" applyAlignment="1">
      <alignment horizontal="center" vertical="center"/>
    </xf>
    <xf numFmtId="0" fontId="25" fillId="58" borderId="0" xfId="0" applyFont="1" applyFill="1" applyAlignment="1">
      <alignment horizontal="centerContinuous" vertical="center"/>
    </xf>
    <xf numFmtId="0" fontId="44" fillId="58" borderId="0" xfId="0" applyFont="1" applyFill="1" applyAlignment="1">
      <alignment horizontal="centerContinuous" vertical="center"/>
    </xf>
    <xf numFmtId="0" fontId="44" fillId="58" borderId="0" xfId="0" applyFont="1" applyFill="1" applyBorder="1" applyAlignment="1">
      <alignment horizontal="centerContinuous" vertical="center"/>
    </xf>
    <xf numFmtId="0" fontId="44" fillId="58" borderId="0" xfId="0" applyFont="1" applyFill="1" applyBorder="1" applyAlignment="1">
      <alignment vertical="center"/>
    </xf>
    <xf numFmtId="168" fontId="28" fillId="58" borderId="0" xfId="0" applyNumberFormat="1" applyFont="1" applyFill="1" applyBorder="1" applyAlignment="1" applyProtection="1">
      <alignment horizontal="center" vertical="center"/>
      <protection/>
    </xf>
    <xf numFmtId="0" fontId="26" fillId="58" borderId="28" xfId="500" applyFont="1" applyFill="1" applyBorder="1" applyAlignment="1" quotePrefix="1">
      <alignment horizontal="centerContinuous" vertical="center"/>
      <protection/>
    </xf>
    <xf numFmtId="168" fontId="28" fillId="58" borderId="29" xfId="0" applyNumberFormat="1" applyFont="1" applyFill="1" applyBorder="1" applyAlignment="1" applyProtection="1">
      <alignment horizontal="center" vertical="center"/>
      <protection/>
    </xf>
    <xf numFmtId="0" fontId="45" fillId="58" borderId="0" xfId="0" applyFont="1" applyFill="1" applyAlignment="1">
      <alignment horizontal="center" vertical="center"/>
    </xf>
    <xf numFmtId="17" fontId="28" fillId="58" borderId="0" xfId="500" applyNumberFormat="1" applyFont="1" applyFill="1" applyBorder="1" applyAlignment="1">
      <alignment horizontal="center" vertical="center"/>
      <protection/>
    </xf>
    <xf numFmtId="0" fontId="45" fillId="58" borderId="0" xfId="0" applyFont="1" applyFill="1" applyBorder="1" applyAlignment="1">
      <alignment horizontal="center" vertical="center"/>
    </xf>
    <xf numFmtId="168" fontId="28" fillId="58" borderId="0" xfId="0" applyNumberFormat="1" applyFont="1" applyFill="1" applyBorder="1" applyAlignment="1" applyProtection="1">
      <alignment horizontal="left" vertical="center"/>
      <protection/>
    </xf>
    <xf numFmtId="168" fontId="32" fillId="58" borderId="0" xfId="0" applyNumberFormat="1" applyFont="1" applyFill="1" applyBorder="1" applyAlignment="1" applyProtection="1">
      <alignment horizontal="left" vertical="center"/>
      <protection/>
    </xf>
    <xf numFmtId="164" fontId="45" fillId="58" borderId="0" xfId="0" applyNumberFormat="1" applyFont="1" applyFill="1" applyAlignment="1">
      <alignment horizontal="center" vertical="center"/>
    </xf>
    <xf numFmtId="0" fontId="45" fillId="58" borderId="28" xfId="0" applyFont="1" applyFill="1" applyBorder="1" applyAlignment="1">
      <alignment horizontal="center" vertical="center"/>
    </xf>
    <xf numFmtId="0" fontId="21" fillId="58" borderId="28" xfId="0" applyFont="1" applyFill="1" applyBorder="1" applyAlignment="1">
      <alignment vertical="center"/>
    </xf>
    <xf numFmtId="0" fontId="21" fillId="58" borderId="30" xfId="0" applyFont="1" applyFill="1" applyBorder="1" applyAlignment="1">
      <alignment horizontal="left" vertical="center" wrapText="1"/>
    </xf>
    <xf numFmtId="0" fontId="32" fillId="58" borderId="0" xfId="0" applyFont="1" applyFill="1" applyBorder="1" applyAlignment="1">
      <alignment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PAG_11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718\Bol07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32">
          <cell r="D432" t="str">
            <v>Fondo 0</v>
          </cell>
          <cell r="F432" t="str">
            <v>Fondo 1</v>
          </cell>
          <cell r="K432" t="str">
            <v>Fondo 2</v>
          </cell>
          <cell r="N432" t="str">
            <v>Fondo 3</v>
          </cell>
        </row>
        <row r="433">
          <cell r="D433" t="str">
            <v>BANCO CENTRAL DE RESERVA DEL PERU</v>
          </cell>
          <cell r="E433">
            <v>9881.794558</v>
          </cell>
          <cell r="F433" t="str">
            <v>BANCO CENTRAL DE RESERVA DEL PERU</v>
          </cell>
          <cell r="G433">
            <v>0</v>
          </cell>
          <cell r="H433">
            <v>0</v>
          </cell>
          <cell r="K433" t="str">
            <v>BANCO CENTRAL DE RESERVA DEL PERU</v>
          </cell>
          <cell r="L433">
            <v>0</v>
          </cell>
          <cell r="N433" t="str">
            <v>BANCO CENTRAL DE RESERVA DEL PERU</v>
          </cell>
          <cell r="O433">
            <v>0</v>
          </cell>
        </row>
        <row r="434">
          <cell r="D434" t="str">
            <v>GOBIERNO CENTRAL</v>
          </cell>
          <cell r="E434">
            <v>0</v>
          </cell>
          <cell r="F434" t="str">
            <v>GOBIERNO CENTRAL</v>
          </cell>
          <cell r="G434">
            <v>0</v>
          </cell>
          <cell r="H434">
            <v>4700612.56279285</v>
          </cell>
          <cell r="K434" t="str">
            <v>GOBIERNO CENTRAL</v>
          </cell>
          <cell r="L434">
            <v>29891212.782943</v>
          </cell>
          <cell r="N434" t="str">
            <v>GOBIERNO CENTRAL</v>
          </cell>
          <cell r="O434">
            <v>613067.129304758</v>
          </cell>
        </row>
        <row r="435">
          <cell r="D435" t="str">
            <v> </v>
          </cell>
          <cell r="E435">
            <v>1930045.90570719</v>
          </cell>
          <cell r="F435" t="str">
            <v> </v>
          </cell>
          <cell r="G435">
            <v>0</v>
          </cell>
          <cell r="H435">
            <v>1878019.7076581195</v>
          </cell>
          <cell r="K435" t="str">
            <v> </v>
          </cell>
          <cell r="L435">
            <v>7480917.308445345</v>
          </cell>
          <cell r="N435" t="str">
            <v> </v>
          </cell>
          <cell r="O435">
            <v>1032050.9813585205</v>
          </cell>
        </row>
        <row r="436">
          <cell r="D436" t="str">
            <v>BANCO CITIBANK</v>
          </cell>
          <cell r="E436">
            <v>97.31291999999999</v>
          </cell>
          <cell r="F436" t="str">
            <v>BANCO CITIBANK</v>
          </cell>
          <cell r="G436">
            <v>0</v>
          </cell>
          <cell r="H436">
            <v>394.92204688</v>
          </cell>
          <cell r="K436" t="str">
            <v>BANCO CITIBANK</v>
          </cell>
          <cell r="L436">
            <v>4744.98358412</v>
          </cell>
          <cell r="N436" t="str">
            <v>BANCO CITIBANK</v>
          </cell>
          <cell r="O436">
            <v>218.84880249999998</v>
          </cell>
        </row>
        <row r="437">
          <cell r="D437" t="str">
            <v>BANCO CONTINENTAL</v>
          </cell>
          <cell r="E437">
            <v>676987.1090909999</v>
          </cell>
          <cell r="F437" t="str">
            <v>BANCO CONTINENTAL</v>
          </cell>
          <cell r="G437">
            <v>0</v>
          </cell>
          <cell r="H437">
            <v>508976.175254685</v>
          </cell>
          <cell r="K437" t="str">
            <v>BANCO CONTINENTAL</v>
          </cell>
          <cell r="L437">
            <v>1928690.53035079</v>
          </cell>
          <cell r="N437" t="str">
            <v>BANCO CONTINENTAL</v>
          </cell>
          <cell r="O437">
            <v>484400.967342544</v>
          </cell>
        </row>
        <row r="438">
          <cell r="D438" t="str">
            <v>BANCO DE CREDITO DEL PERU</v>
          </cell>
          <cell r="E438">
            <v>307843.0093925</v>
          </cell>
          <cell r="F438" t="str">
            <v>BANCO DE CREDITO DEL PERU</v>
          </cell>
          <cell r="G438">
            <v>0</v>
          </cell>
          <cell r="H438">
            <v>628241.8712519129</v>
          </cell>
          <cell r="K438" t="str">
            <v>BANCO DE CREDITO DEL PERU</v>
          </cell>
          <cell r="L438">
            <v>2122381.6660276097</v>
          </cell>
          <cell r="N438" t="str">
            <v>BANCO DE CREDITO DEL PERU</v>
          </cell>
          <cell r="O438">
            <v>108310.780277973</v>
          </cell>
        </row>
        <row r="439">
          <cell r="D439" t="str">
            <v>BANCO DE LA NACION</v>
          </cell>
          <cell r="E439">
            <v>0</v>
          </cell>
          <cell r="F439" t="str">
            <v>BANCO DE LA NACION</v>
          </cell>
          <cell r="G439">
            <v>0</v>
          </cell>
          <cell r="H439">
            <v>58830.228899020796</v>
          </cell>
          <cell r="K439" t="str">
            <v>BANCO DE LA NACION</v>
          </cell>
          <cell r="L439">
            <v>133823.726914176</v>
          </cell>
          <cell r="N439" t="str">
            <v>BANCO DE LA NACION</v>
          </cell>
          <cell r="O439">
            <v>3097.25934336</v>
          </cell>
        </row>
        <row r="440">
          <cell r="D440" t="str">
            <v>BANCO FALABELLA</v>
          </cell>
          <cell r="E440">
            <v>14670.0078923</v>
          </cell>
          <cell r="F440" t="str">
            <v>BANCO FALABELLA</v>
          </cell>
          <cell r="G440">
            <v>0</v>
          </cell>
          <cell r="H440">
            <v>5735.972818221</v>
          </cell>
          <cell r="K440" t="str">
            <v>BANCO FALABELLA</v>
          </cell>
          <cell r="L440">
            <v>13435.342256284499</v>
          </cell>
          <cell r="N440" t="str">
            <v>BANCO FALABELLA</v>
          </cell>
          <cell r="O440">
            <v>0</v>
          </cell>
        </row>
        <row r="441">
          <cell r="D441" t="str">
            <v>BANCO FINANCIERO</v>
          </cell>
          <cell r="E441">
            <v>7747.7411487</v>
          </cell>
          <cell r="F441" t="str">
            <v>BANCO FINANCIERO</v>
          </cell>
          <cell r="G441">
            <v>0</v>
          </cell>
          <cell r="H441">
            <v>10948.6715556824</v>
          </cell>
          <cell r="K441" t="str">
            <v>BANCO FINANCIERO</v>
          </cell>
          <cell r="L441">
            <v>55767.45826044201</v>
          </cell>
          <cell r="N441" t="str">
            <v>BANCO FINANCIERO</v>
          </cell>
          <cell r="O441">
            <v>1962.6</v>
          </cell>
        </row>
        <row r="442">
          <cell r="D442" t="str">
            <v>Banco GNB Perú S.A.</v>
          </cell>
          <cell r="E442">
            <v>130347.5312183</v>
          </cell>
          <cell r="F442" t="str">
            <v>Banco GNB Perú S.A.</v>
          </cell>
          <cell r="G442">
            <v>0</v>
          </cell>
          <cell r="H442">
            <v>0</v>
          </cell>
          <cell r="K442" t="str">
            <v>Banco GNB Perú S.A.</v>
          </cell>
          <cell r="L442">
            <v>30440.91762</v>
          </cell>
          <cell r="N442" t="str">
            <v>Banco GNB Perú S.A.</v>
          </cell>
          <cell r="O442">
            <v>0</v>
          </cell>
        </row>
        <row r="443">
          <cell r="D443" t="str">
            <v>BANCO INTERAMERICANO DE FINANZAS</v>
          </cell>
          <cell r="E443">
            <v>82721.5103417</v>
          </cell>
          <cell r="F443" t="str">
            <v>BANCO INTERAMERICANO DE FINANZAS</v>
          </cell>
          <cell r="G443">
            <v>0</v>
          </cell>
          <cell r="H443">
            <v>16719.4574632025</v>
          </cell>
          <cell r="K443" t="str">
            <v>BANCO INTERAMERICANO DE FINANZAS</v>
          </cell>
          <cell r="L443">
            <v>78486.3807336691</v>
          </cell>
          <cell r="N443" t="str">
            <v>BANCO INTERAMERICANO DE FINANZAS</v>
          </cell>
          <cell r="O443">
            <v>0</v>
          </cell>
        </row>
        <row r="444">
          <cell r="D444" t="str">
            <v>BANCO INTERNACIONAL DEL PERU</v>
          </cell>
          <cell r="E444">
            <v>97023.751088</v>
          </cell>
          <cell r="F444" t="str">
            <v>BANCO INTERNACIONAL DEL PERU</v>
          </cell>
          <cell r="G444">
            <v>0</v>
          </cell>
          <cell r="H444">
            <v>220610.72709365803</v>
          </cell>
          <cell r="K444" t="str">
            <v>BANCO INTERNACIONAL DEL PERU</v>
          </cell>
          <cell r="L444">
            <v>1295891.8490724799</v>
          </cell>
          <cell r="N444" t="str">
            <v>BANCO INTERNACIONAL DEL PERU</v>
          </cell>
          <cell r="O444">
            <v>54176.9161947429</v>
          </cell>
        </row>
        <row r="445">
          <cell r="D445" t="str">
            <v>BANCO MIBANCO</v>
          </cell>
          <cell r="E445">
            <v>62725.927544</v>
          </cell>
          <cell r="F445" t="str">
            <v>BANCO MIBANCO</v>
          </cell>
          <cell r="G445">
            <v>0</v>
          </cell>
          <cell r="H445">
            <v>64245.9511581932</v>
          </cell>
          <cell r="K445" t="str">
            <v>BANCO MIBANCO</v>
          </cell>
          <cell r="L445">
            <v>198704.55549840798</v>
          </cell>
          <cell r="N445" t="str">
            <v>BANCO MIBANCO</v>
          </cell>
          <cell r="O445">
            <v>8744.269377671599</v>
          </cell>
        </row>
        <row r="446">
          <cell r="D446" t="str">
            <v>BANCO RIPLEY</v>
          </cell>
          <cell r="E446">
            <v>84988.6589294902</v>
          </cell>
          <cell r="F446" t="str">
            <v>BANCO RIPLEY</v>
          </cell>
          <cell r="G446">
            <v>0</v>
          </cell>
          <cell r="H446">
            <v>41137.135425951805</v>
          </cell>
          <cell r="K446" t="str">
            <v>BANCO RIPLEY</v>
          </cell>
          <cell r="L446">
            <v>0</v>
          </cell>
          <cell r="N446" t="str">
            <v>BANCO RIPLEY</v>
          </cell>
          <cell r="O446">
            <v>0</v>
          </cell>
        </row>
        <row r="447">
          <cell r="D447" t="str">
            <v>BANCO SANTANDER PERÚ</v>
          </cell>
          <cell r="E447">
            <v>5058.1875</v>
          </cell>
          <cell r="F447" t="str">
            <v>BANCO SANTANDER PERÚ</v>
          </cell>
          <cell r="G447">
            <v>0</v>
          </cell>
          <cell r="H447">
            <v>37707.9054664488</v>
          </cell>
          <cell r="K447" t="str">
            <v>BANCO SANTANDER PERÚ</v>
          </cell>
          <cell r="L447">
            <v>140322.514797876</v>
          </cell>
          <cell r="N447" t="str">
            <v>BANCO SANTANDER PERÚ</v>
          </cell>
          <cell r="O447">
            <v>9610.198</v>
          </cell>
        </row>
        <row r="448">
          <cell r="D448" t="str">
            <v>BANCO SCOTIABANK DEL PERU S.A.A</v>
          </cell>
          <cell r="E448">
            <v>459835.1586412</v>
          </cell>
          <cell r="F448" t="str">
            <v>BANCO SCOTIABANK DEL PERU S.A.A</v>
          </cell>
          <cell r="G448">
            <v>0</v>
          </cell>
          <cell r="H448">
            <v>283260.419224263</v>
          </cell>
          <cell r="K448" t="str">
            <v>BANCO SCOTIABANK DEL PERU S.A.A</v>
          </cell>
          <cell r="L448">
            <v>1450031.36332949</v>
          </cell>
          <cell r="N448" t="str">
            <v>BANCO SCOTIABANK DEL PERU S.A.A</v>
          </cell>
          <cell r="O448">
            <v>348739.532019729</v>
          </cell>
        </row>
        <row r="449">
          <cell r="D449" t="str">
            <v>ITAU Corpbanca / Corpbanca NY Branch</v>
          </cell>
          <cell r="E449">
            <v>0</v>
          </cell>
          <cell r="F449" t="str">
            <v>ITAU Corpbanca / Corpbanca NY Branch</v>
          </cell>
          <cell r="G449">
            <v>0</v>
          </cell>
          <cell r="H449">
            <v>1210.27</v>
          </cell>
          <cell r="K449" t="str">
            <v>ITAU Corpbanca / Corpbanca NY Branch</v>
          </cell>
          <cell r="L449">
            <v>28196.02</v>
          </cell>
          <cell r="N449" t="str">
            <v>ITAU Corpbanca / Corpbanca NY Branch</v>
          </cell>
          <cell r="O449">
            <v>12789.61</v>
          </cell>
        </row>
        <row r="450">
          <cell r="D450" t="str">
            <v> </v>
          </cell>
          <cell r="E450">
            <v>105863.8639417429</v>
          </cell>
          <cell r="F450" t="str">
            <v> </v>
          </cell>
          <cell r="G450">
            <v>0</v>
          </cell>
          <cell r="H450">
            <v>89838.42336458001</v>
          </cell>
          <cell r="K450" t="str">
            <v> </v>
          </cell>
          <cell r="L450">
            <v>97630.00650060091</v>
          </cell>
          <cell r="N450" t="str">
            <v> </v>
          </cell>
          <cell r="O450">
            <v>40815.1175595041</v>
          </cell>
        </row>
        <row r="451">
          <cell r="D451" t="str">
            <v>CREDISCOTIA FINANCIERA</v>
          </cell>
          <cell r="E451">
            <v>56919.553938699995</v>
          </cell>
          <cell r="F451" t="str">
            <v>CREDISCOTIA FINANCIERA</v>
          </cell>
          <cell r="G451">
            <v>0</v>
          </cell>
          <cell r="H451">
            <v>19851.561792215998</v>
          </cell>
          <cell r="K451" t="str">
            <v>CREDISCOTIA FINANCIERA</v>
          </cell>
          <cell r="L451">
            <v>52520.890321808</v>
          </cell>
          <cell r="N451" t="str">
            <v>CREDISCOTIA FINANCIERA</v>
          </cell>
          <cell r="O451">
            <v>33386.717559636</v>
          </cell>
        </row>
        <row r="452">
          <cell r="D452" t="str">
            <v>Edpyme Santander Consumo Perú S.A.</v>
          </cell>
          <cell r="E452">
            <v>3910.8453052</v>
          </cell>
          <cell r="F452" t="str">
            <v>Edpyme Santander Consumo Perú S.A.</v>
          </cell>
          <cell r="G452">
            <v>0</v>
          </cell>
          <cell r="H452">
            <v>0</v>
          </cell>
          <cell r="K452" t="str">
            <v>Edpyme Santander Consumo Perú S.A.</v>
          </cell>
          <cell r="L452">
            <v>0</v>
          </cell>
          <cell r="N452" t="str">
            <v>Edpyme Santander Consumo Perú S.A.</v>
          </cell>
          <cell r="O452">
            <v>0</v>
          </cell>
        </row>
        <row r="453">
          <cell r="D453" t="str">
            <v>Financiera Confianza S.A.A.</v>
          </cell>
          <cell r="E453">
            <v>14333.898889254</v>
          </cell>
          <cell r="F453" t="str">
            <v>Financiera Confianza S.A.A.</v>
          </cell>
          <cell r="G453">
            <v>0</v>
          </cell>
          <cell r="H453">
            <v>0</v>
          </cell>
          <cell r="K453" t="str">
            <v>Financiera Confianza S.A.A.</v>
          </cell>
          <cell r="L453">
            <v>0</v>
          </cell>
          <cell r="N453" t="str">
            <v>Financiera Confianza S.A.A.</v>
          </cell>
          <cell r="O453">
            <v>0</v>
          </cell>
        </row>
        <row r="454">
          <cell r="D454" t="str">
            <v>Financiera Oh! S.A.</v>
          </cell>
          <cell r="E454">
            <v>30699.565808588904</v>
          </cell>
          <cell r="F454" t="str">
            <v>Financiera Oh! S.A.</v>
          </cell>
          <cell r="G454">
            <v>0</v>
          </cell>
          <cell r="H454">
            <v>69986.861572364</v>
          </cell>
          <cell r="K454" t="str">
            <v>Financiera Oh! S.A.</v>
          </cell>
          <cell r="L454">
            <v>45109.1161787929</v>
          </cell>
          <cell r="N454" t="str">
            <v>Financiera Oh! S.A.</v>
          </cell>
          <cell r="O454">
            <v>7428.399999868099</v>
          </cell>
        </row>
        <row r="455">
          <cell r="D455" t="str">
            <v> </v>
          </cell>
          <cell r="E455">
            <v>0</v>
          </cell>
          <cell r="F455" t="str">
            <v> </v>
          </cell>
          <cell r="G455">
            <v>0</v>
          </cell>
          <cell r="H455">
            <v>802822.2499816772</v>
          </cell>
          <cell r="K455" t="str">
            <v> </v>
          </cell>
          <cell r="L455">
            <v>3861975.250649011</v>
          </cell>
          <cell r="N455" t="str">
            <v> </v>
          </cell>
          <cell r="O455">
            <v>263409.8717189221</v>
          </cell>
        </row>
        <row r="456">
          <cell r="D456" t="str">
            <v>BCP - PF Fideicomiso en Infraestructura</v>
          </cell>
          <cell r="E456">
            <v>0</v>
          </cell>
          <cell r="F456" t="str">
            <v>BCP - PF Fideicomiso en Infraestructura</v>
          </cell>
          <cell r="G456">
            <v>0</v>
          </cell>
          <cell r="H456">
            <v>94722.2722725473</v>
          </cell>
          <cell r="K456" t="str">
            <v>BCP - PF Fideicomiso en Infraestructura</v>
          </cell>
          <cell r="L456">
            <v>888975.845608093</v>
          </cell>
          <cell r="N456" t="str">
            <v>BCP - PF Fideicomiso en Infraestructura</v>
          </cell>
          <cell r="O456">
            <v>89337.4956582757</v>
          </cell>
        </row>
        <row r="457">
          <cell r="D457" t="str">
            <v>CCR Inc. MT-100 Payment Rights Master Trust</v>
          </cell>
          <cell r="E457">
            <v>0</v>
          </cell>
          <cell r="F457" t="str">
            <v>CCR Inc. MT-100 Payment Rights Master Trust</v>
          </cell>
          <cell r="G457">
            <v>0</v>
          </cell>
          <cell r="H457">
            <v>18639.6401951808</v>
          </cell>
          <cell r="K457" t="str">
            <v>CCR Inc. MT-100 Payment Rights Master Trust</v>
          </cell>
          <cell r="L457">
            <v>66433.5894135933</v>
          </cell>
          <cell r="N457" t="str">
            <v>CCR Inc. MT-100 Payment Rights Master Trust</v>
          </cell>
          <cell r="O457">
            <v>0</v>
          </cell>
        </row>
        <row r="458">
          <cell r="D458" t="str">
            <v>Continental Senior Trust</v>
          </cell>
          <cell r="E458">
            <v>0</v>
          </cell>
          <cell r="F458" t="str">
            <v>Continental Senior Trust</v>
          </cell>
          <cell r="G458">
            <v>0</v>
          </cell>
          <cell r="H458">
            <v>35481.1659255717</v>
          </cell>
          <cell r="K458" t="str">
            <v>Continental Senior Trust</v>
          </cell>
          <cell r="L458">
            <v>224668.320343604</v>
          </cell>
          <cell r="N458" t="str">
            <v>Continental Senior Trust</v>
          </cell>
          <cell r="O458">
            <v>0</v>
          </cell>
        </row>
        <row r="459">
          <cell r="D459" t="str">
            <v>CONTINENTAL SOCIEDAD TITULIZADORA S.A.</v>
          </cell>
          <cell r="E459">
            <v>0</v>
          </cell>
          <cell r="F459" t="str">
            <v>CONTINENTAL SOCIEDAD TITULIZADORA S.A.</v>
          </cell>
          <cell r="G459">
            <v>0</v>
          </cell>
          <cell r="H459">
            <v>29084.2357080118</v>
          </cell>
          <cell r="K459" t="str">
            <v>CONTINENTAL SOCIEDAD TITULIZADORA S.A.</v>
          </cell>
          <cell r="L459">
            <v>74934.1212671232</v>
          </cell>
          <cell r="N459" t="str">
            <v>CONTINENTAL SOCIEDAD TITULIZADORA S.A.</v>
          </cell>
          <cell r="O459">
            <v>1605.2940729729003</v>
          </cell>
        </row>
        <row r="460">
          <cell r="D460" t="str">
            <v>Continental Trust</v>
          </cell>
          <cell r="E460">
            <v>0</v>
          </cell>
          <cell r="F460" t="str">
            <v>Continental Trust</v>
          </cell>
          <cell r="G460">
            <v>0</v>
          </cell>
          <cell r="H460">
            <v>49962.9857404707</v>
          </cell>
          <cell r="K460" t="str">
            <v>Continental Trust</v>
          </cell>
          <cell r="L460">
            <v>206728.742587091</v>
          </cell>
          <cell r="N460" t="str">
            <v>Continental Trust</v>
          </cell>
          <cell r="O460">
            <v>67802.6466364922</v>
          </cell>
        </row>
        <row r="461">
          <cell r="D461" t="str">
            <v>Credicorp Capital Sociedad Titulizadora S.A.</v>
          </cell>
          <cell r="E461">
            <v>0</v>
          </cell>
          <cell r="F461" t="str">
            <v>Credicorp Capital Sociedad Titulizadora S.A.</v>
          </cell>
          <cell r="G461">
            <v>0</v>
          </cell>
          <cell r="H461">
            <v>149362.87340773104</v>
          </cell>
          <cell r="K461" t="str">
            <v>Credicorp Capital Sociedad Titulizadora S.A.</v>
          </cell>
          <cell r="L461">
            <v>848005.641934423</v>
          </cell>
          <cell r="N461" t="str">
            <v>Credicorp Capital Sociedad Titulizadora S.A.</v>
          </cell>
          <cell r="O461">
            <v>5878.1875921152005</v>
          </cell>
        </row>
        <row r="462">
          <cell r="D462" t="str">
            <v>CRPAO PEN TRUST Nº1 SERIES 2008-100</v>
          </cell>
          <cell r="E462">
            <v>0</v>
          </cell>
          <cell r="F462" t="str">
            <v>CRPAO PEN TRUST Nº1 SERIES 2008-100</v>
          </cell>
          <cell r="G462">
            <v>0</v>
          </cell>
          <cell r="H462">
            <v>17637.628379525</v>
          </cell>
          <cell r="K462" t="str">
            <v>CRPAO PEN TRUST Nº1 SERIES 2008-100</v>
          </cell>
          <cell r="L462">
            <v>35416.3577860862</v>
          </cell>
          <cell r="N462" t="str">
            <v>CRPAO PEN TRUST Nº1 SERIES 2008-100</v>
          </cell>
          <cell r="O462">
            <v>17496.5273524888</v>
          </cell>
        </row>
        <row r="463">
          <cell r="D463" t="str">
            <v>CRPAO VAC Trust, Series 2009-100</v>
          </cell>
          <cell r="E463">
            <v>0</v>
          </cell>
          <cell r="F463" t="str">
            <v>CRPAO VAC Trust, Series 2009-100</v>
          </cell>
          <cell r="G463">
            <v>0</v>
          </cell>
          <cell r="H463">
            <v>21376.2803886792</v>
          </cell>
          <cell r="K463" t="str">
            <v>CRPAO VAC Trust, Series 2009-100</v>
          </cell>
          <cell r="L463">
            <v>14070.4630406496</v>
          </cell>
          <cell r="N463" t="str">
            <v>CRPAO VAC Trust, Series 2009-100</v>
          </cell>
          <cell r="O463">
            <v>1172.5385867208001</v>
          </cell>
        </row>
        <row r="464">
          <cell r="D464" t="str">
            <v>IIRSA NORTE FINANCE LIMITED</v>
          </cell>
          <cell r="E464">
            <v>0</v>
          </cell>
          <cell r="F464" t="str">
            <v>IIRSA NORTE FINANCE LIMITED</v>
          </cell>
          <cell r="G464">
            <v>0</v>
          </cell>
          <cell r="H464">
            <v>36272.4016816177</v>
          </cell>
          <cell r="K464" t="str">
            <v>IIRSA NORTE FINANCE LIMITED</v>
          </cell>
          <cell r="L464">
            <v>116534.09653118301</v>
          </cell>
          <cell r="N464" t="str">
            <v>IIRSA NORTE FINANCE LIMITED</v>
          </cell>
          <cell r="O464">
            <v>20942.8697197307</v>
          </cell>
        </row>
        <row r="465">
          <cell r="D465" t="str">
            <v>InRetail Shopping Malls</v>
          </cell>
          <cell r="E465">
            <v>0</v>
          </cell>
          <cell r="F465" t="str">
            <v>InRetail Shopping Malls</v>
          </cell>
          <cell r="G465">
            <v>0</v>
          </cell>
          <cell r="H465">
            <v>139421.072647115</v>
          </cell>
          <cell r="K465" t="str">
            <v>InRetail Shopping Malls</v>
          </cell>
          <cell r="L465">
            <v>407985.94041374704</v>
          </cell>
          <cell r="N465" t="str">
            <v>InRetail Shopping Malls</v>
          </cell>
          <cell r="O465">
            <v>6686.3713153232</v>
          </cell>
        </row>
        <row r="466">
          <cell r="D466" t="str">
            <v>INTERNACIONAL DE TITULOS SOC. TITULIZADORA</v>
          </cell>
          <cell r="E466">
            <v>0</v>
          </cell>
          <cell r="F466" t="str">
            <v>INTERNACIONAL DE TITULOS SOC. TITULIZADORA</v>
          </cell>
          <cell r="G466">
            <v>0</v>
          </cell>
          <cell r="H466">
            <v>66421.74657335</v>
          </cell>
          <cell r="K466" t="str">
            <v>INTERNACIONAL DE TITULOS SOC. TITULIZADORA</v>
          </cell>
          <cell r="L466">
            <v>0</v>
          </cell>
          <cell r="N466" t="str">
            <v>INTERNACIONAL DE TITULOS SOC. TITULIZADORA</v>
          </cell>
          <cell r="O466">
            <v>0</v>
          </cell>
        </row>
        <row r="467">
          <cell r="D467" t="str">
            <v>INTEROCEANICA IV FINANCE</v>
          </cell>
          <cell r="E467">
            <v>0</v>
          </cell>
          <cell r="F467" t="str">
            <v>INTEROCEANICA IV FINANCE</v>
          </cell>
          <cell r="G467">
            <v>0</v>
          </cell>
          <cell r="H467">
            <v>14693.567184900001</v>
          </cell>
          <cell r="K467" t="str">
            <v>INTEROCEANICA IV FINANCE</v>
          </cell>
          <cell r="L467">
            <v>258832.57255219002</v>
          </cell>
          <cell r="N467" t="str">
            <v>INTEROCEANICA IV FINANCE</v>
          </cell>
          <cell r="O467">
            <v>32223.455234438203</v>
          </cell>
        </row>
        <row r="468">
          <cell r="D468" t="str">
            <v>INTEROCEANICA V FINANCE LIMITED</v>
          </cell>
          <cell r="E468">
            <v>0</v>
          </cell>
          <cell r="F468" t="str">
            <v>INTEROCEANICA V FINANCE LIMITED</v>
          </cell>
          <cell r="G468">
            <v>0</v>
          </cell>
          <cell r="H468">
            <v>0</v>
          </cell>
          <cell r="K468" t="str">
            <v>INTEROCEANICA V FINANCE LIMITED</v>
          </cell>
          <cell r="L468">
            <v>8161.1764067681</v>
          </cell>
          <cell r="N468" t="str">
            <v>INTEROCEANICA V FINANCE LIMITED</v>
          </cell>
          <cell r="O468">
            <v>0</v>
          </cell>
        </row>
        <row r="469">
          <cell r="D469" t="str">
            <v>PERU ENHANCED PASS TROUGH SSCN</v>
          </cell>
          <cell r="E469">
            <v>0</v>
          </cell>
          <cell r="F469" t="str">
            <v>PERU ENHANCED PASS TROUGH SSCN</v>
          </cell>
          <cell r="G469">
            <v>0</v>
          </cell>
          <cell r="H469">
            <v>0</v>
          </cell>
          <cell r="K469" t="str">
            <v>PERU ENHANCED PASS TROUGH SSCN</v>
          </cell>
          <cell r="L469">
            <v>195844.391856333</v>
          </cell>
          <cell r="N469" t="str">
            <v>PERU ENHANCED PASS TROUGH SSCN</v>
          </cell>
          <cell r="O469">
            <v>2771.0953371301</v>
          </cell>
        </row>
        <row r="470">
          <cell r="D470" t="str">
            <v>Peru Payroll Deduction Finance Limited</v>
          </cell>
          <cell r="E470">
            <v>0</v>
          </cell>
          <cell r="F470" t="str">
            <v>Peru Payroll Deduction Finance Limited</v>
          </cell>
          <cell r="G470">
            <v>0</v>
          </cell>
          <cell r="H470">
            <v>28686.146823993702</v>
          </cell>
          <cell r="K470" t="str">
            <v>Peru Payroll Deduction Finance Limited</v>
          </cell>
          <cell r="L470">
            <v>149583.704743086</v>
          </cell>
          <cell r="N470" t="str">
            <v>Peru Payroll Deduction Finance Limited</v>
          </cell>
          <cell r="O470">
            <v>5487.7846098075</v>
          </cell>
        </row>
        <row r="471">
          <cell r="D471" t="str">
            <v>Red Dorsal Finance Limited</v>
          </cell>
          <cell r="E471">
            <v>0</v>
          </cell>
          <cell r="F471" t="str">
            <v>Red Dorsal Finance Limited</v>
          </cell>
          <cell r="G471">
            <v>0</v>
          </cell>
          <cell r="H471">
            <v>22359.2576481849</v>
          </cell>
          <cell r="K471" t="str">
            <v>Red Dorsal Finance Limited</v>
          </cell>
          <cell r="L471">
            <v>89437.0305927396</v>
          </cell>
          <cell r="N471" t="str">
            <v>Red Dorsal Finance Limited</v>
          </cell>
          <cell r="O471">
            <v>721.2663757479</v>
          </cell>
        </row>
        <row r="472">
          <cell r="D472" t="str">
            <v>SCOTIA SOCIEDAD TITULIZADORA S.A.</v>
          </cell>
          <cell r="E472">
            <v>0</v>
          </cell>
          <cell r="F472" t="str">
            <v>SCOTIA SOCIEDAD TITULIZADORA S.A.</v>
          </cell>
          <cell r="G472">
            <v>0</v>
          </cell>
          <cell r="H472">
            <v>78700.9754047983</v>
          </cell>
          <cell r="K472" t="str">
            <v>SCOTIA SOCIEDAD TITULIZADORA S.A.</v>
          </cell>
          <cell r="L472">
            <v>276363.255572302</v>
          </cell>
          <cell r="N472" t="str">
            <v>SCOTIA SOCIEDAD TITULIZADORA S.A.</v>
          </cell>
          <cell r="O472">
            <v>11284.3392276789</v>
          </cell>
        </row>
        <row r="473">
          <cell r="D473" t="str">
            <v>Scotiabank -Fideicomiso de Infraestructura 2</v>
          </cell>
          <cell r="E473">
            <v>0</v>
          </cell>
          <cell r="F473" t="str">
            <v>Scotiabank -Fideicomiso de Infraestructura 2</v>
          </cell>
          <cell r="G473">
            <v>0</v>
          </cell>
          <cell r="H473">
            <v>0</v>
          </cell>
          <cell r="K473" t="str">
            <v>Scotiabank -Fideicomiso de Infraestructura 2</v>
          </cell>
          <cell r="L473">
            <v>0</v>
          </cell>
          <cell r="N473" t="str">
            <v>Scotiabank -Fideicomiso de Infraestructura 2</v>
          </cell>
          <cell r="O473">
            <v>0</v>
          </cell>
        </row>
        <row r="474">
          <cell r="D474" t="str">
            <v> </v>
          </cell>
          <cell r="E474">
            <v>0</v>
          </cell>
          <cell r="F474" t="str">
            <v> </v>
          </cell>
          <cell r="G474">
            <v>0</v>
          </cell>
          <cell r="H474">
            <v>680010.6523617465</v>
          </cell>
          <cell r="K474" t="str">
            <v> </v>
          </cell>
          <cell r="L474">
            <v>3002663.8631057222</v>
          </cell>
          <cell r="N474" t="str">
            <v> </v>
          </cell>
          <cell r="O474">
            <v>635782.205948793</v>
          </cell>
        </row>
        <row r="475">
          <cell r="D475" t="str">
            <v>CONSORCIO CREDICORP</v>
          </cell>
          <cell r="E475">
            <v>0</v>
          </cell>
          <cell r="F475" t="str">
            <v>CONSORCIO CREDICORP</v>
          </cell>
          <cell r="G475">
            <v>0</v>
          </cell>
          <cell r="H475">
            <v>16415.4621453</v>
          </cell>
          <cell r="K475" t="str">
            <v>CONSORCIO CREDICORP</v>
          </cell>
          <cell r="L475">
            <v>360987.34731958003</v>
          </cell>
          <cell r="N475" t="str">
            <v>CONSORCIO CREDICORP</v>
          </cell>
          <cell r="O475">
            <v>192122.83174212</v>
          </cell>
        </row>
        <row r="476">
          <cell r="D476" t="str">
            <v>CORPORACIÓN ANDINA DE FOMENTO</v>
          </cell>
          <cell r="E476">
            <v>0</v>
          </cell>
          <cell r="F476" t="str">
            <v>CORPORACIÓN ANDINA DE FOMENTO</v>
          </cell>
          <cell r="G476">
            <v>0</v>
          </cell>
          <cell r="H476">
            <v>1357.2235664865</v>
          </cell>
          <cell r="K476" t="str">
            <v>CORPORACIÓN ANDINA DE FOMENTO</v>
          </cell>
          <cell r="L476">
            <v>9833.468859072</v>
          </cell>
          <cell r="N476" t="str">
            <v>CORPORACIÓN ANDINA DE FOMENTO</v>
          </cell>
          <cell r="O476">
            <v>0</v>
          </cell>
        </row>
        <row r="477">
          <cell r="D477" t="str">
            <v>CORPORACION FINANCIERA DE DESARROLLO</v>
          </cell>
          <cell r="E477">
            <v>0</v>
          </cell>
          <cell r="F477" t="str">
            <v>CORPORACION FINANCIERA DE DESARROLLO</v>
          </cell>
          <cell r="G477">
            <v>0</v>
          </cell>
          <cell r="H477">
            <v>143195.86149616799</v>
          </cell>
          <cell r="K477" t="str">
            <v>CORPORACION FINANCIERA DE DESARROLLO</v>
          </cell>
          <cell r="L477">
            <v>356536.448992725</v>
          </cell>
          <cell r="N477" t="str">
            <v>CORPORACION FINANCIERA DE DESARROLLO</v>
          </cell>
          <cell r="O477">
            <v>0</v>
          </cell>
        </row>
        <row r="478">
          <cell r="D478" t="str">
            <v>Fondo Mivivienda S.A.</v>
          </cell>
          <cell r="E478">
            <v>0</v>
          </cell>
          <cell r="F478" t="str">
            <v>Fondo Mivivienda S.A.</v>
          </cell>
          <cell r="G478">
            <v>0</v>
          </cell>
          <cell r="H478">
            <v>334267.398790662</v>
          </cell>
          <cell r="K478" t="str">
            <v>Fondo Mivivienda S.A.</v>
          </cell>
          <cell r="L478">
            <v>794063.557941895</v>
          </cell>
          <cell r="N478" t="str">
            <v>Fondo Mivivienda S.A.</v>
          </cell>
          <cell r="O478">
            <v>2197.3568794</v>
          </cell>
        </row>
        <row r="479">
          <cell r="D479" t="str">
            <v>Intercorp Financial Services Inc.</v>
          </cell>
          <cell r="E479">
            <v>0</v>
          </cell>
          <cell r="F479" t="str">
            <v>Intercorp Financial Services Inc.</v>
          </cell>
          <cell r="G479">
            <v>0</v>
          </cell>
          <cell r="H479">
            <v>80724.20044172961</v>
          </cell>
          <cell r="K479" t="str">
            <v>Intercorp Financial Services Inc.</v>
          </cell>
          <cell r="L479">
            <v>1174288.36334826</v>
          </cell>
          <cell r="N479" t="str">
            <v>Intercorp Financial Services Inc.</v>
          </cell>
          <cell r="O479">
            <v>437870.86344094604</v>
          </cell>
        </row>
        <row r="480">
          <cell r="D480" t="str">
            <v>Intercorp Perú Ltd.</v>
          </cell>
          <cell r="E480">
            <v>0</v>
          </cell>
          <cell r="F480" t="str">
            <v>Intercorp Perú Ltd.</v>
          </cell>
          <cell r="G480">
            <v>0</v>
          </cell>
          <cell r="H480">
            <v>65433.955657942504</v>
          </cell>
          <cell r="K480" t="str">
            <v>Intercorp Perú Ltd.</v>
          </cell>
          <cell r="L480">
            <v>206981.59438264</v>
          </cell>
          <cell r="N480" t="str">
            <v>Intercorp Perú Ltd.</v>
          </cell>
          <cell r="O480">
            <v>408.02471426799997</v>
          </cell>
        </row>
        <row r="481">
          <cell r="D481" t="str">
            <v>INTERSEGURO</v>
          </cell>
          <cell r="E481">
            <v>0</v>
          </cell>
          <cell r="F481" t="str">
            <v>INTERSEGURO</v>
          </cell>
          <cell r="G481">
            <v>0</v>
          </cell>
          <cell r="H481">
            <v>11718.772523609201</v>
          </cell>
          <cell r="K481" t="str">
            <v>INTERSEGURO</v>
          </cell>
          <cell r="L481">
            <v>25257.7801446855</v>
          </cell>
          <cell r="N481" t="str">
            <v>INTERSEGURO</v>
          </cell>
          <cell r="O481">
            <v>1317.095841357</v>
          </cell>
        </row>
        <row r="482">
          <cell r="D482" t="str">
            <v>Pacifico Compañía de Seguros y Reaseguros</v>
          </cell>
          <cell r="E482">
            <v>0</v>
          </cell>
          <cell r="F482" t="str">
            <v>Pacifico Compañía de Seguros y Reaseguros</v>
          </cell>
          <cell r="G482">
            <v>0</v>
          </cell>
          <cell r="H482">
            <v>26897.7777398488</v>
          </cell>
          <cell r="K482" t="str">
            <v>Pacifico Compañía de Seguros y Reaseguros</v>
          </cell>
          <cell r="L482">
            <v>74715.3021168649</v>
          </cell>
          <cell r="N482" t="str">
            <v>Pacifico Compañía de Seguros y Reaseguros</v>
          </cell>
          <cell r="O482">
            <v>1866.033330702</v>
          </cell>
        </row>
        <row r="483">
          <cell r="D483" t="str">
            <v> </v>
          </cell>
          <cell r="E483">
            <v>9953.583815</v>
          </cell>
          <cell r="F483" t="str">
            <v> </v>
          </cell>
          <cell r="G483">
            <v>0</v>
          </cell>
          <cell r="H483">
            <v>3369929.7333946796</v>
          </cell>
          <cell r="K483" t="str">
            <v> </v>
          </cell>
          <cell r="L483">
            <v>13210250.956341226</v>
          </cell>
          <cell r="N483" t="str">
            <v> </v>
          </cell>
          <cell r="O483">
            <v>4691109.258151874</v>
          </cell>
        </row>
        <row r="484">
          <cell r="D484" t="str">
            <v>Administradora Jockey Plaza Shopping Center S</v>
          </cell>
          <cell r="E484">
            <v>0</v>
          </cell>
          <cell r="F484" t="str">
            <v>Administradora Jockey Plaza Shopping Center S</v>
          </cell>
          <cell r="G484">
            <v>0</v>
          </cell>
          <cell r="H484">
            <v>103177.79953038601</v>
          </cell>
          <cell r="K484" t="str">
            <v>Administradora Jockey Plaza Shopping Center S</v>
          </cell>
          <cell r="L484">
            <v>145061.620017591</v>
          </cell>
          <cell r="N484" t="str">
            <v>Administradora Jockey Plaza Shopping Center S</v>
          </cell>
          <cell r="O484">
            <v>3018.9368482412997</v>
          </cell>
        </row>
        <row r="485">
          <cell r="D485" t="str">
            <v>ALICORP S.A.</v>
          </cell>
          <cell r="E485">
            <v>9953.583815</v>
          </cell>
          <cell r="F485" t="str">
            <v>ALICORP S.A.</v>
          </cell>
          <cell r="G485">
            <v>0</v>
          </cell>
          <cell r="H485">
            <v>212336.72996358</v>
          </cell>
          <cell r="K485" t="str">
            <v>ALICORP S.A.</v>
          </cell>
          <cell r="L485">
            <v>2049238.9531149599</v>
          </cell>
          <cell r="N485" t="str">
            <v>ALICORP S.A.</v>
          </cell>
          <cell r="O485">
            <v>958923.0308302649</v>
          </cell>
        </row>
        <row r="486">
          <cell r="D486" t="str">
            <v>Camposol S.A.</v>
          </cell>
          <cell r="E486">
            <v>0</v>
          </cell>
          <cell r="F486" t="str">
            <v>Camposol S.A.</v>
          </cell>
          <cell r="G486">
            <v>0</v>
          </cell>
          <cell r="H486">
            <v>0</v>
          </cell>
          <cell r="K486" t="str">
            <v>Camposol S.A.</v>
          </cell>
          <cell r="L486">
            <v>21992.885248449402</v>
          </cell>
          <cell r="N486" t="str">
            <v>Camposol S.A.</v>
          </cell>
          <cell r="O486">
            <v>0</v>
          </cell>
        </row>
        <row r="487">
          <cell r="D487" t="str">
            <v>CEMENTOS PACASMAYO S.A.A.</v>
          </cell>
          <cell r="E487">
            <v>0</v>
          </cell>
          <cell r="F487" t="str">
            <v>CEMENTOS PACASMAYO S.A.A.</v>
          </cell>
          <cell r="G487">
            <v>0</v>
          </cell>
          <cell r="H487">
            <v>95254.16479044891</v>
          </cell>
          <cell r="K487" t="str">
            <v>CEMENTOS PACASMAYO S.A.A.</v>
          </cell>
          <cell r="L487">
            <v>626215.311656075</v>
          </cell>
          <cell r="N487" t="str">
            <v>CEMENTOS PACASMAYO S.A.A.</v>
          </cell>
          <cell r="O487">
            <v>496388.233440983</v>
          </cell>
        </row>
        <row r="488">
          <cell r="D488" t="str">
            <v>CEMENTOS YURA</v>
          </cell>
          <cell r="E488">
            <v>0</v>
          </cell>
          <cell r="F488" t="str">
            <v>CEMENTOS YURA</v>
          </cell>
          <cell r="G488">
            <v>0</v>
          </cell>
          <cell r="H488">
            <v>103388.55615084</v>
          </cell>
          <cell r="K488" t="str">
            <v>CEMENTOS YURA</v>
          </cell>
          <cell r="L488">
            <v>113430.71171516</v>
          </cell>
          <cell r="N488" t="str">
            <v>CEMENTOS YURA</v>
          </cell>
          <cell r="O488">
            <v>0</v>
          </cell>
        </row>
        <row r="489">
          <cell r="D489" t="str">
            <v>CIA MINERA ATACOCHA</v>
          </cell>
          <cell r="E489">
            <v>0</v>
          </cell>
          <cell r="F489" t="str">
            <v>CIA MINERA ATACOCHA</v>
          </cell>
          <cell r="G489">
            <v>0</v>
          </cell>
          <cell r="H489">
            <v>0</v>
          </cell>
          <cell r="K489" t="str">
            <v>CIA MINERA ATACOCHA</v>
          </cell>
          <cell r="L489">
            <v>17346.678399999997</v>
          </cell>
          <cell r="N489" t="str">
            <v>CIA MINERA ATACOCHA</v>
          </cell>
          <cell r="O489">
            <v>11696.3088</v>
          </cell>
        </row>
        <row r="490">
          <cell r="D490" t="str">
            <v>CIA MINERA BUENAVENTURA</v>
          </cell>
          <cell r="E490">
            <v>0</v>
          </cell>
          <cell r="F490" t="str">
            <v>CIA MINERA BUENAVENTURA</v>
          </cell>
          <cell r="G490">
            <v>0</v>
          </cell>
          <cell r="H490">
            <v>8.70360764</v>
          </cell>
          <cell r="K490" t="str">
            <v>CIA MINERA BUENAVENTURA</v>
          </cell>
          <cell r="L490">
            <v>233014.87149577</v>
          </cell>
          <cell r="N490" t="str">
            <v>CIA MINERA BUENAVENTURA</v>
          </cell>
          <cell r="O490">
            <v>121207.35083730001</v>
          </cell>
        </row>
        <row r="491">
          <cell r="D491" t="str">
            <v>COMPANIA MINERA MILPO</v>
          </cell>
          <cell r="E491">
            <v>0</v>
          </cell>
          <cell r="F491" t="str">
            <v>COMPANIA MINERA MILPO</v>
          </cell>
          <cell r="G491">
            <v>0</v>
          </cell>
          <cell r="H491">
            <v>54396.220936566504</v>
          </cell>
          <cell r="K491" t="str">
            <v>COMPANIA MINERA MILPO</v>
          </cell>
          <cell r="L491">
            <v>570080.6324900909</v>
          </cell>
          <cell r="N491" t="str">
            <v>COMPANIA MINERA MILPO</v>
          </cell>
          <cell r="O491">
            <v>252581.313677113</v>
          </cell>
        </row>
        <row r="492">
          <cell r="D492" t="str">
            <v>COMPAÑIA NACIONAL DE CHOCOLATES S.A. </v>
          </cell>
          <cell r="E492">
            <v>0</v>
          </cell>
          <cell r="F492" t="str">
            <v>COMPAÑIA NACIONAL DE CHOCOLATES S.A. </v>
          </cell>
          <cell r="G492">
            <v>0</v>
          </cell>
          <cell r="H492">
            <v>24948.00165312</v>
          </cell>
          <cell r="K492" t="str">
            <v>COMPAÑIA NACIONAL DE CHOCOLATES S.A. </v>
          </cell>
          <cell r="L492">
            <v>88357.5058548</v>
          </cell>
          <cell r="N492" t="str">
            <v>COMPAÑIA NACIONAL DE CHOCOLATES S.A. </v>
          </cell>
          <cell r="O492">
            <v>0</v>
          </cell>
        </row>
        <row r="493">
          <cell r="D493" t="str">
            <v>CONCESIONARIA TRASVASE OLMOS S.A.</v>
          </cell>
          <cell r="E493">
            <v>0</v>
          </cell>
          <cell r="F493" t="str">
            <v>CONCESIONARIA TRASVASE OLMOS S.A.</v>
          </cell>
          <cell r="G493">
            <v>0</v>
          </cell>
          <cell r="H493">
            <v>5632.6914390947995</v>
          </cell>
          <cell r="K493" t="str">
            <v>CONCESIONARIA TRASVASE OLMOS S.A.</v>
          </cell>
          <cell r="L493">
            <v>163321.05706960402</v>
          </cell>
          <cell r="N493" t="str">
            <v>CONCESIONARIA TRASVASE OLMOS S.A.</v>
          </cell>
          <cell r="O493">
            <v>0</v>
          </cell>
        </row>
        <row r="494">
          <cell r="D494" t="str">
            <v>CONSORCIO TRANSMANTARO S.A.</v>
          </cell>
          <cell r="E494">
            <v>0</v>
          </cell>
          <cell r="F494" t="str">
            <v>CONSORCIO TRANSMANTARO S.A.</v>
          </cell>
          <cell r="G494">
            <v>0</v>
          </cell>
          <cell r="H494">
            <v>0</v>
          </cell>
          <cell r="K494" t="str">
            <v>CONSORCIO TRANSMANTARO S.A.</v>
          </cell>
          <cell r="L494">
            <v>39012.808125</v>
          </cell>
          <cell r="N494" t="str">
            <v>CONSORCIO TRANSMANTARO S.A.</v>
          </cell>
          <cell r="O494">
            <v>0</v>
          </cell>
        </row>
        <row r="495">
          <cell r="D495" t="str">
            <v>Corporación Azucarera del Perú S.A.</v>
          </cell>
          <cell r="E495">
            <v>0</v>
          </cell>
          <cell r="F495" t="str">
            <v>Corporación Azucarera del Perú S.A.</v>
          </cell>
          <cell r="G495">
            <v>0</v>
          </cell>
          <cell r="H495">
            <v>16136.6371875</v>
          </cell>
          <cell r="K495" t="str">
            <v>Corporación Azucarera del Perú S.A.</v>
          </cell>
          <cell r="L495">
            <v>37652.1534375</v>
          </cell>
          <cell r="N495" t="str">
            <v>Corporación Azucarera del Perú S.A.</v>
          </cell>
          <cell r="O495">
            <v>0</v>
          </cell>
        </row>
        <row r="496">
          <cell r="D496" t="str">
            <v>CORPORACION PRIMAX S.A</v>
          </cell>
          <cell r="E496">
            <v>0</v>
          </cell>
          <cell r="F496" t="str">
            <v>CORPORACION PRIMAX S.A</v>
          </cell>
          <cell r="G496">
            <v>0</v>
          </cell>
          <cell r="H496">
            <v>197358.9372886</v>
          </cell>
          <cell r="K496" t="str">
            <v>CORPORACION PRIMAX S.A</v>
          </cell>
          <cell r="L496">
            <v>108050.2350496</v>
          </cell>
          <cell r="N496" t="str">
            <v>CORPORACION PRIMAX S.A</v>
          </cell>
          <cell r="O496">
            <v>0</v>
          </cell>
        </row>
        <row r="497">
          <cell r="D497" t="str">
            <v>Cosapi S.A.</v>
          </cell>
          <cell r="E497">
            <v>0</v>
          </cell>
          <cell r="F497" t="str">
            <v>Cosapi S.A.</v>
          </cell>
          <cell r="G497">
            <v>0</v>
          </cell>
          <cell r="H497">
            <v>0</v>
          </cell>
          <cell r="K497" t="str">
            <v>Cosapi S.A.</v>
          </cell>
          <cell r="L497">
            <v>23421.298318</v>
          </cell>
          <cell r="N497" t="str">
            <v>Cosapi S.A.</v>
          </cell>
          <cell r="O497">
            <v>0</v>
          </cell>
        </row>
        <row r="498">
          <cell r="D498" t="str">
            <v>EDITORA EL COMERCIO</v>
          </cell>
          <cell r="E498">
            <v>0</v>
          </cell>
          <cell r="F498" t="str">
            <v>EDITORA EL COMERCIO</v>
          </cell>
          <cell r="G498">
            <v>0</v>
          </cell>
          <cell r="H498">
            <v>2340.3</v>
          </cell>
          <cell r="K498" t="str">
            <v>EDITORA EL COMERCIO</v>
          </cell>
          <cell r="L498">
            <v>4851.5463</v>
          </cell>
          <cell r="N498" t="str">
            <v>EDITORA EL COMERCIO</v>
          </cell>
          <cell r="O498">
            <v>9456.65292</v>
          </cell>
        </row>
        <row r="499">
          <cell r="D499" t="str">
            <v>Enel Distribucion Peru S.A.A.</v>
          </cell>
          <cell r="E499">
            <v>0</v>
          </cell>
          <cell r="F499" t="str">
            <v>Enel Distribucion Peru S.A.A.</v>
          </cell>
          <cell r="G499">
            <v>0</v>
          </cell>
          <cell r="H499">
            <v>304219.40002511797</v>
          </cell>
          <cell r="K499" t="str">
            <v>Enel Distribucion Peru S.A.A.</v>
          </cell>
          <cell r="L499">
            <v>475761.715370395</v>
          </cell>
          <cell r="N499" t="str">
            <v>Enel Distribucion Peru S.A.A.</v>
          </cell>
          <cell r="O499">
            <v>101023.003898178</v>
          </cell>
        </row>
        <row r="500">
          <cell r="D500" t="str">
            <v>Enel Generación Perú S.A.A.</v>
          </cell>
          <cell r="E500">
            <v>0</v>
          </cell>
          <cell r="F500" t="str">
            <v>Enel Generación Perú S.A.A.</v>
          </cell>
          <cell r="G500">
            <v>0</v>
          </cell>
          <cell r="H500">
            <v>61162.5845216401</v>
          </cell>
          <cell r="K500" t="str">
            <v>Enel Generación Perú S.A.A.</v>
          </cell>
          <cell r="L500">
            <v>491592.398540934</v>
          </cell>
          <cell r="N500" t="str">
            <v>Enel Generación Perú S.A.A.</v>
          </cell>
          <cell r="O500">
            <v>237820.405735633</v>
          </cell>
        </row>
        <row r="501">
          <cell r="D501" t="str">
            <v>Energía Eólica S.A.</v>
          </cell>
          <cell r="E501">
            <v>0</v>
          </cell>
          <cell r="F501" t="str">
            <v>Energía Eólica S.A.</v>
          </cell>
          <cell r="G501">
            <v>0</v>
          </cell>
          <cell r="H501">
            <v>32555.9048264813</v>
          </cell>
          <cell r="K501" t="str">
            <v>Energía Eólica S.A.</v>
          </cell>
          <cell r="L501">
            <v>132295.358703974</v>
          </cell>
          <cell r="N501" t="str">
            <v>Energía Eólica S.A.</v>
          </cell>
          <cell r="O501">
            <v>0</v>
          </cell>
        </row>
        <row r="502">
          <cell r="D502" t="str">
            <v>Engie Energía Perú S.A.</v>
          </cell>
          <cell r="E502">
            <v>0</v>
          </cell>
          <cell r="F502" t="str">
            <v>Engie Energía Perú S.A.</v>
          </cell>
          <cell r="G502">
            <v>0</v>
          </cell>
          <cell r="H502">
            <v>190927.22669266</v>
          </cell>
          <cell r="K502" t="str">
            <v>Engie Energía Perú S.A.</v>
          </cell>
          <cell r="L502">
            <v>1227977.79887571</v>
          </cell>
          <cell r="N502" t="str">
            <v>Engie Energía Perú S.A.</v>
          </cell>
          <cell r="O502">
            <v>453849.054609029</v>
          </cell>
        </row>
        <row r="503">
          <cell r="D503" t="str">
            <v>Fenix Power Perú S.A.</v>
          </cell>
          <cell r="E503">
            <v>0</v>
          </cell>
          <cell r="F503" t="str">
            <v>Fenix Power Perú S.A.</v>
          </cell>
          <cell r="G503">
            <v>0</v>
          </cell>
          <cell r="H503">
            <v>66552.2411441516</v>
          </cell>
          <cell r="K503" t="str">
            <v>Fenix Power Perú S.A.</v>
          </cell>
          <cell r="L503">
            <v>206415.54301657501</v>
          </cell>
          <cell r="N503" t="str">
            <v>Fenix Power Perú S.A.</v>
          </cell>
          <cell r="O503">
            <v>0</v>
          </cell>
        </row>
        <row r="504">
          <cell r="D504" t="str">
            <v>Ferreycorp S.A.A.</v>
          </cell>
          <cell r="E504">
            <v>0</v>
          </cell>
          <cell r="F504" t="str">
            <v>Ferreycorp S.A.A.</v>
          </cell>
          <cell r="G504">
            <v>0</v>
          </cell>
          <cell r="H504">
            <v>56432.5946439008</v>
          </cell>
          <cell r="K504" t="str">
            <v>Ferreycorp S.A.A.</v>
          </cell>
          <cell r="L504">
            <v>497040.114447364</v>
          </cell>
          <cell r="N504" t="str">
            <v>Ferreycorp S.A.A.</v>
          </cell>
          <cell r="O504">
            <v>360194.91186</v>
          </cell>
        </row>
        <row r="505">
          <cell r="D505" t="str">
            <v>Fossal S.A.A.</v>
          </cell>
          <cell r="E505">
            <v>0</v>
          </cell>
          <cell r="F505" t="str">
            <v>Fossal S.A.A.</v>
          </cell>
          <cell r="G505">
            <v>0</v>
          </cell>
          <cell r="H505">
            <v>373.2973703594</v>
          </cell>
          <cell r="K505" t="str">
            <v>Fossal S.A.A.</v>
          </cell>
          <cell r="L505">
            <v>2859.9590578964</v>
          </cell>
          <cell r="N505" t="str">
            <v>Fossal S.A.A.</v>
          </cell>
          <cell r="O505">
            <v>3157.9035870166003</v>
          </cell>
        </row>
        <row r="506">
          <cell r="D506" t="str">
            <v>Gas Natural de Lima y Callao S.A.</v>
          </cell>
          <cell r="E506">
            <v>0</v>
          </cell>
          <cell r="F506" t="str">
            <v>Gas Natural de Lima y Callao S.A.</v>
          </cell>
          <cell r="G506">
            <v>0</v>
          </cell>
          <cell r="H506">
            <v>5128.409791825</v>
          </cell>
          <cell r="K506" t="str">
            <v>Gas Natural de Lima y Callao S.A.</v>
          </cell>
          <cell r="L506">
            <v>48287.0604823625</v>
          </cell>
          <cell r="N506" t="str">
            <v>Gas Natural de Lima y Callao S.A.</v>
          </cell>
          <cell r="O506">
            <v>0</v>
          </cell>
        </row>
        <row r="507">
          <cell r="D507" t="str">
            <v>GLORIA S.A.</v>
          </cell>
          <cell r="E507">
            <v>0</v>
          </cell>
          <cell r="F507" t="str">
            <v>GLORIA S.A.</v>
          </cell>
          <cell r="G507">
            <v>0</v>
          </cell>
          <cell r="H507">
            <v>49578.735150458204</v>
          </cell>
          <cell r="K507" t="str">
            <v>GLORIA S.A.</v>
          </cell>
          <cell r="L507">
            <v>186147.137987149</v>
          </cell>
          <cell r="N507" t="str">
            <v>GLORIA S.A.</v>
          </cell>
          <cell r="O507">
            <v>512.381167075</v>
          </cell>
        </row>
        <row r="508">
          <cell r="D508" t="str">
            <v>GRANA &amp; MONTERO S.A.</v>
          </cell>
          <cell r="E508">
            <v>0</v>
          </cell>
          <cell r="F508" t="str">
            <v>GRANA &amp; MONTERO S.A.</v>
          </cell>
          <cell r="G508">
            <v>0</v>
          </cell>
          <cell r="H508">
            <v>11253.0233589043</v>
          </cell>
          <cell r="K508" t="str">
            <v>GRANA &amp; MONTERO S.A.</v>
          </cell>
          <cell r="L508">
            <v>132224.030765501</v>
          </cell>
          <cell r="N508" t="str">
            <v>GRANA &amp; MONTERO S.A.</v>
          </cell>
          <cell r="O508">
            <v>208552.87731630303</v>
          </cell>
        </row>
        <row r="509">
          <cell r="D509" t="str">
            <v>GYM Ferrovias S.A.</v>
          </cell>
          <cell r="E509">
            <v>0</v>
          </cell>
          <cell r="F509" t="str">
            <v>GYM Ferrovias S.A.</v>
          </cell>
          <cell r="G509">
            <v>0</v>
          </cell>
          <cell r="H509">
            <v>128763.79903159999</v>
          </cell>
          <cell r="K509" t="str">
            <v>GYM Ferrovias S.A.</v>
          </cell>
          <cell r="L509">
            <v>54552.6018798</v>
          </cell>
          <cell r="N509" t="str">
            <v>GYM Ferrovias S.A.</v>
          </cell>
          <cell r="O509">
            <v>0</v>
          </cell>
        </row>
        <row r="510">
          <cell r="D510" t="str">
            <v>H2Olmos S.A.</v>
          </cell>
          <cell r="E510">
            <v>0</v>
          </cell>
          <cell r="F510" t="str">
            <v>H2Olmos S.A.</v>
          </cell>
          <cell r="G510">
            <v>0</v>
          </cell>
          <cell r="H510">
            <v>14826.210501552001</v>
          </cell>
          <cell r="K510" t="str">
            <v>H2Olmos S.A.</v>
          </cell>
          <cell r="L510">
            <v>16617.232064776</v>
          </cell>
          <cell r="N510" t="str">
            <v>H2Olmos S.A.</v>
          </cell>
          <cell r="O510">
            <v>0</v>
          </cell>
        </row>
        <row r="511">
          <cell r="D511" t="str">
            <v>Hermes Transportes Blindados S.A.</v>
          </cell>
          <cell r="E511">
            <v>0</v>
          </cell>
          <cell r="F511" t="str">
            <v>Hermes Transportes Blindados S.A.</v>
          </cell>
          <cell r="G511">
            <v>0</v>
          </cell>
          <cell r="H511">
            <v>103590.49573488</v>
          </cell>
          <cell r="K511" t="str">
            <v>Hermes Transportes Blindados S.A.</v>
          </cell>
          <cell r="L511">
            <v>65171.74944</v>
          </cell>
          <cell r="N511" t="str">
            <v>Hermes Transportes Blindados S.A.</v>
          </cell>
          <cell r="O511">
            <v>0</v>
          </cell>
        </row>
        <row r="512">
          <cell r="D512" t="str">
            <v>Inca Rail S.A.C.</v>
          </cell>
          <cell r="E512">
            <v>0</v>
          </cell>
          <cell r="F512" t="str">
            <v>Inca Rail S.A.C.</v>
          </cell>
          <cell r="G512">
            <v>0</v>
          </cell>
          <cell r="H512">
            <v>62598.80532393199</v>
          </cell>
          <cell r="K512" t="str">
            <v>Inca Rail S.A.C.</v>
          </cell>
          <cell r="L512">
            <v>21909.5818633762</v>
          </cell>
          <cell r="N512" t="str">
            <v>Inca Rail S.A.C.</v>
          </cell>
          <cell r="O512">
            <v>0</v>
          </cell>
        </row>
        <row r="513">
          <cell r="D513" t="str">
            <v>Ingenieros Civiles y Contratistas Generales</v>
          </cell>
          <cell r="E513">
            <v>0</v>
          </cell>
          <cell r="F513" t="str">
            <v>Ingenieros Civiles y Contratistas Generales</v>
          </cell>
          <cell r="G513">
            <v>0</v>
          </cell>
          <cell r="H513">
            <v>0</v>
          </cell>
          <cell r="K513" t="str">
            <v>Ingenieros Civiles y Contratistas Generales</v>
          </cell>
          <cell r="L513">
            <v>3403.2362057046007</v>
          </cell>
          <cell r="N513" t="str">
            <v>Ingenieros Civiles y Contratistas Generales</v>
          </cell>
          <cell r="O513">
            <v>0</v>
          </cell>
        </row>
        <row r="514">
          <cell r="D514" t="str">
            <v>JR LINDLEY S.A.</v>
          </cell>
          <cell r="E514">
            <v>0</v>
          </cell>
          <cell r="F514" t="str">
            <v>JR LINDLEY S.A.</v>
          </cell>
          <cell r="G514">
            <v>0</v>
          </cell>
          <cell r="H514">
            <v>64086.3008082475</v>
          </cell>
          <cell r="K514" t="str">
            <v>JR LINDLEY S.A.</v>
          </cell>
          <cell r="L514">
            <v>13495.8115546119</v>
          </cell>
          <cell r="N514" t="str">
            <v>JR LINDLEY S.A.</v>
          </cell>
          <cell r="O514">
            <v>1732.8265851575002</v>
          </cell>
        </row>
        <row r="515">
          <cell r="D515" t="str">
            <v>KALLPA GENERACION S.A</v>
          </cell>
          <cell r="E515">
            <v>0</v>
          </cell>
          <cell r="F515" t="str">
            <v>KALLPA GENERACION S.A</v>
          </cell>
          <cell r="G515">
            <v>0</v>
          </cell>
          <cell r="H515">
            <v>147280.92069326498</v>
          </cell>
          <cell r="K515" t="str">
            <v>KALLPA GENERACION S.A</v>
          </cell>
          <cell r="L515">
            <v>435437.66976697004</v>
          </cell>
          <cell r="N515" t="str">
            <v>KALLPA GENERACION S.A</v>
          </cell>
          <cell r="O515">
            <v>3106.0257526284995</v>
          </cell>
        </row>
        <row r="516">
          <cell r="D516" t="str">
            <v>LUZ DEL SUR S.A.</v>
          </cell>
          <cell r="E516">
            <v>0</v>
          </cell>
          <cell r="F516" t="str">
            <v>LUZ DEL SUR S.A.</v>
          </cell>
          <cell r="G516">
            <v>0</v>
          </cell>
          <cell r="H516">
            <v>183215.86134518002</v>
          </cell>
          <cell r="K516" t="str">
            <v>LUZ DEL SUR S.A.</v>
          </cell>
          <cell r="L516">
            <v>784041.1603043339</v>
          </cell>
          <cell r="N516" t="str">
            <v>LUZ DEL SUR S.A.</v>
          </cell>
          <cell r="O516">
            <v>46056.7793406646</v>
          </cell>
        </row>
        <row r="517">
          <cell r="D517" t="str">
            <v>MINSUR</v>
          </cell>
          <cell r="E517">
            <v>0</v>
          </cell>
          <cell r="F517" t="str">
            <v>MINSUR</v>
          </cell>
          <cell r="G517">
            <v>0</v>
          </cell>
          <cell r="H517">
            <v>70538.77820685001</v>
          </cell>
          <cell r="K517" t="str">
            <v>MINSUR</v>
          </cell>
          <cell r="L517">
            <v>769914.501816688</v>
          </cell>
          <cell r="N517" t="str">
            <v>MINSUR</v>
          </cell>
          <cell r="O517">
            <v>421283.64568124997</v>
          </cell>
        </row>
        <row r="518">
          <cell r="D518" t="str">
            <v>Norvial S.A.</v>
          </cell>
          <cell r="E518">
            <v>0</v>
          </cell>
          <cell r="F518" t="str">
            <v>Norvial S.A.</v>
          </cell>
          <cell r="G518">
            <v>0</v>
          </cell>
          <cell r="H518">
            <v>27323.537591113</v>
          </cell>
          <cell r="K518" t="str">
            <v>Norvial S.A.</v>
          </cell>
          <cell r="L518">
            <v>102315.037996541</v>
          </cell>
          <cell r="N518" t="str">
            <v>Norvial S.A.</v>
          </cell>
          <cell r="O518">
            <v>616.531485038</v>
          </cell>
        </row>
        <row r="519">
          <cell r="D519" t="str">
            <v>ORAZUL ENERGY EGENOR S. EN C. POR A.</v>
          </cell>
          <cell r="E519">
            <v>0</v>
          </cell>
          <cell r="F519" t="str">
            <v>ORAZUL ENERGY EGENOR S. EN C. POR A.</v>
          </cell>
          <cell r="G519">
            <v>0</v>
          </cell>
          <cell r="H519">
            <v>263242.534375425</v>
          </cell>
          <cell r="K519" t="str">
            <v>ORAZUL ENERGY EGENOR S. EN C. POR A.</v>
          </cell>
          <cell r="L519">
            <v>330676.471248475</v>
          </cell>
          <cell r="N519" t="str">
            <v>ORAZUL ENERGY EGENOR S. EN C. POR A.</v>
          </cell>
          <cell r="O519">
            <v>3260.203328525</v>
          </cell>
        </row>
        <row r="520">
          <cell r="D520" t="str">
            <v>PALMAS DEL ESPINO</v>
          </cell>
          <cell r="E520">
            <v>0</v>
          </cell>
          <cell r="F520" t="str">
            <v>PALMAS DEL ESPINO</v>
          </cell>
          <cell r="G520">
            <v>0</v>
          </cell>
          <cell r="H520">
            <v>91122.331685439</v>
          </cell>
          <cell r="K520" t="str">
            <v>PALMAS DEL ESPINO</v>
          </cell>
          <cell r="L520">
            <v>53424.048147461</v>
          </cell>
          <cell r="N520" t="str">
            <v>PALMAS DEL ESPINO</v>
          </cell>
          <cell r="O520">
            <v>0</v>
          </cell>
        </row>
        <row r="521">
          <cell r="D521" t="str">
            <v>PERU LNG S.R.L.</v>
          </cell>
          <cell r="E521">
            <v>0</v>
          </cell>
          <cell r="F521" t="str">
            <v>PERU LNG S.R.L.</v>
          </cell>
          <cell r="G521">
            <v>0</v>
          </cell>
          <cell r="H521">
            <v>2948.5709062250007</v>
          </cell>
          <cell r="K521" t="str">
            <v>PERU LNG S.R.L.</v>
          </cell>
          <cell r="L521">
            <v>52688.1149725</v>
          </cell>
          <cell r="N521" t="str">
            <v>PERU LNG S.R.L.</v>
          </cell>
          <cell r="O521">
            <v>1963.5322350000001</v>
          </cell>
        </row>
        <row r="522">
          <cell r="D522" t="str">
            <v>Petróleos del Perú - Petroperú S.A.</v>
          </cell>
          <cell r="E522">
            <v>0</v>
          </cell>
          <cell r="F522" t="str">
            <v>Petróleos del Perú - Petroperú S.A.</v>
          </cell>
          <cell r="G522">
            <v>0</v>
          </cell>
          <cell r="H522">
            <v>3209.246244743</v>
          </cell>
          <cell r="K522" t="str">
            <v>Petróleos del Perú - Petroperú S.A.</v>
          </cell>
          <cell r="L522">
            <v>3209.246244743</v>
          </cell>
          <cell r="N522" t="str">
            <v>Petróleos del Perú - Petroperú S.A.</v>
          </cell>
          <cell r="O522">
            <v>0</v>
          </cell>
        </row>
        <row r="523">
          <cell r="D523" t="str">
            <v>Planta de Reserva Fría de Generación de Eten </v>
          </cell>
          <cell r="E523">
            <v>0</v>
          </cell>
          <cell r="F523" t="str">
            <v>Planta de Reserva Fría de Generación de Eten </v>
          </cell>
          <cell r="G523">
            <v>0</v>
          </cell>
          <cell r="H523">
            <v>0</v>
          </cell>
          <cell r="K523" t="str">
            <v>Planta de Reserva Fría de Generación de Eten </v>
          </cell>
          <cell r="L523">
            <v>86495.6279305595</v>
          </cell>
          <cell r="N523" t="str">
            <v>Planta de Reserva Fría de Generación de Eten </v>
          </cell>
          <cell r="O523">
            <v>0</v>
          </cell>
        </row>
        <row r="524">
          <cell r="D524" t="str">
            <v>RED DE ENERGIA DEL PERU</v>
          </cell>
          <cell r="E524">
            <v>0</v>
          </cell>
          <cell r="F524" t="str">
            <v>RED DE ENERGIA DEL PERU</v>
          </cell>
          <cell r="G524">
            <v>0</v>
          </cell>
          <cell r="H524">
            <v>41816.1963036395</v>
          </cell>
          <cell r="K524" t="str">
            <v>RED DE ENERGIA DEL PERU</v>
          </cell>
          <cell r="L524">
            <v>86998.71528773519</v>
          </cell>
          <cell r="N524" t="str">
            <v>RED DE ENERGIA DEL PERU</v>
          </cell>
          <cell r="O524">
            <v>9477.609713476499</v>
          </cell>
        </row>
        <row r="525">
          <cell r="D525" t="str">
            <v>Rutas de Lima S.A.C.</v>
          </cell>
          <cell r="E525">
            <v>0</v>
          </cell>
          <cell r="F525" t="str">
            <v>Rutas de Lima S.A.C.</v>
          </cell>
          <cell r="G525">
            <v>0</v>
          </cell>
          <cell r="H525">
            <v>169695.648071646</v>
          </cell>
          <cell r="K525" t="str">
            <v>Rutas de Lima S.A.C.</v>
          </cell>
          <cell r="L525">
            <v>719184.154285954</v>
          </cell>
          <cell r="N525" t="str">
            <v>Rutas de Lima S.A.C.</v>
          </cell>
          <cell r="O525">
            <v>44514.0238514828</v>
          </cell>
        </row>
        <row r="526">
          <cell r="D526" t="str">
            <v>SAGA FALLABELLA SA</v>
          </cell>
          <cell r="E526">
            <v>0</v>
          </cell>
          <cell r="F526" t="str">
            <v>SAGA FALLABELLA SA</v>
          </cell>
          <cell r="G526">
            <v>0</v>
          </cell>
          <cell r="H526">
            <v>11083.7106363827</v>
          </cell>
          <cell r="K526" t="str">
            <v>SAGA FALLABELLA SA</v>
          </cell>
          <cell r="L526">
            <v>9383.7479757248</v>
          </cell>
          <cell r="N526" t="str">
            <v>SAGA FALLABELLA SA</v>
          </cell>
          <cell r="O526">
            <v>333.7011018548</v>
          </cell>
        </row>
        <row r="527">
          <cell r="D527" t="str">
            <v>San Miguel Industrias Pet S.A.</v>
          </cell>
          <cell r="E527">
            <v>0</v>
          </cell>
          <cell r="F527" t="str">
            <v>San Miguel Industrias Pet S.A.</v>
          </cell>
          <cell r="G527">
            <v>0</v>
          </cell>
          <cell r="H527">
            <v>46016.86844015</v>
          </cell>
          <cell r="K527" t="str">
            <v>San Miguel Industrias Pet S.A.</v>
          </cell>
          <cell r="L527">
            <v>140960.7252128</v>
          </cell>
          <cell r="N527" t="str">
            <v>San Miguel Industrias Pet S.A.</v>
          </cell>
          <cell r="O527">
            <v>956.227785</v>
          </cell>
        </row>
        <row r="528">
          <cell r="D528" t="str">
            <v>TELEFONICA DEL PERU</v>
          </cell>
          <cell r="E528">
            <v>0</v>
          </cell>
          <cell r="F528" t="str">
            <v>TELEFONICA DEL PERU</v>
          </cell>
          <cell r="G528">
            <v>0</v>
          </cell>
          <cell r="H528">
            <v>210101.279970503</v>
          </cell>
          <cell r="K528" t="str">
            <v>TELEFONICA DEL PERU</v>
          </cell>
          <cell r="L528">
            <v>359920.188107694</v>
          </cell>
          <cell r="N528" t="str">
            <v>TELEFONICA DEL PERU</v>
          </cell>
          <cell r="O528">
            <v>3690.5253874344003</v>
          </cell>
        </row>
        <row r="529">
          <cell r="D529" t="str">
            <v>Terminales Portuarios Euroandinos Paita S.A.</v>
          </cell>
          <cell r="E529">
            <v>0</v>
          </cell>
          <cell r="F529" t="str">
            <v>Terminales Portuarios Euroandinos Paita S.A.</v>
          </cell>
          <cell r="G529">
            <v>0</v>
          </cell>
          <cell r="H529">
            <v>3861.4854417895</v>
          </cell>
          <cell r="K529" t="str">
            <v>Terminales Portuarios Euroandinos Paita S.A.</v>
          </cell>
          <cell r="L529">
            <v>42476.3398596846</v>
          </cell>
          <cell r="N529" t="str">
            <v>Terminales Portuarios Euroandinos Paita S.A.</v>
          </cell>
          <cell r="O529">
            <v>5148.6472557193</v>
          </cell>
        </row>
        <row r="530">
          <cell r="D530" t="str">
            <v>TRANSPORTADORA DE GAS DEL PERU S.A.</v>
          </cell>
          <cell r="E530">
            <v>0</v>
          </cell>
          <cell r="F530" t="str">
            <v>TRANSPORTADORA DE GAS DEL PERU S.A.</v>
          </cell>
          <cell r="G530">
            <v>0</v>
          </cell>
          <cell r="H530">
            <v>25453.524440255</v>
          </cell>
          <cell r="K530" t="str">
            <v>TRANSPORTADORA DE GAS DEL PERU S.A.</v>
          </cell>
          <cell r="L530">
            <v>80333.4219253076</v>
          </cell>
          <cell r="N530" t="str">
            <v>TRANSPORTADORA DE GAS DEL PERU S.A.</v>
          </cell>
          <cell r="O530">
            <v>42691.1975914102</v>
          </cell>
        </row>
        <row r="531">
          <cell r="D531" t="str">
            <v>UNIÓN ANDINA DE CEMENTOS S.A.A.</v>
          </cell>
          <cell r="E531">
            <v>0</v>
          </cell>
          <cell r="F531" t="str">
            <v>UNIÓN ANDINA DE CEMENTOS S.A.A.</v>
          </cell>
          <cell r="G531">
            <v>0</v>
          </cell>
          <cell r="H531">
            <v>69893.77378126449</v>
          </cell>
          <cell r="K531" t="str">
            <v>UNIÓN ANDINA DE CEMENTOS S.A.A.</v>
          </cell>
          <cell r="L531">
            <v>671129.4910814178</v>
          </cell>
          <cell r="N531" t="str">
            <v>UNIÓN ANDINA DE CEMENTOS S.A.A.</v>
          </cell>
          <cell r="O531">
            <v>376989.598385133</v>
          </cell>
        </row>
        <row r="532">
          <cell r="D532" t="str">
            <v>VOLCAN CIA MINERA</v>
          </cell>
          <cell r="E532">
            <v>0</v>
          </cell>
          <cell r="F532" t="str">
            <v>VOLCAN CIA MINERA</v>
          </cell>
          <cell r="G532">
            <v>0</v>
          </cell>
          <cell r="H532">
            <v>36097.6937873232</v>
          </cell>
          <cell r="K532" t="str">
            <v>VOLCAN CIA MINERA</v>
          </cell>
          <cell r="L532">
            <v>664862.695627908</v>
          </cell>
          <cell r="N532" t="str">
            <v>VOLCAN CIA MINERA</v>
          </cell>
          <cell r="O532">
            <v>510905.817144962</v>
          </cell>
        </row>
        <row r="533">
          <cell r="D533" t="str">
            <v> </v>
          </cell>
          <cell r="E533">
            <v>0</v>
          </cell>
          <cell r="F533" t="str">
            <v> </v>
          </cell>
          <cell r="G533">
            <v>0</v>
          </cell>
          <cell r="H533">
            <v>89996.17330591251</v>
          </cell>
          <cell r="K533" t="str">
            <v> </v>
          </cell>
          <cell r="L533">
            <v>3712031.1608288507</v>
          </cell>
          <cell r="N533" t="str">
            <v> </v>
          </cell>
          <cell r="O533">
            <v>1280691.8882453744</v>
          </cell>
        </row>
        <row r="534">
          <cell r="D534" t="str">
            <v>AC CAPITALES SAFI S.A.</v>
          </cell>
          <cell r="E534">
            <v>0</v>
          </cell>
          <cell r="F534" t="str">
            <v>AC CAPITALES SAFI S.A.</v>
          </cell>
          <cell r="G534">
            <v>0</v>
          </cell>
          <cell r="H534">
            <v>120.0336816918</v>
          </cell>
          <cell r="K534" t="str">
            <v>AC CAPITALES SAFI S.A.</v>
          </cell>
          <cell r="L534">
            <v>404283.9309103019</v>
          </cell>
          <cell r="N534" t="str">
            <v>AC CAPITALES SAFI S.A.</v>
          </cell>
          <cell r="O534">
            <v>169751.21265750797</v>
          </cell>
        </row>
        <row r="535">
          <cell r="D535" t="str">
            <v>BD Capital SAFI SAC</v>
          </cell>
          <cell r="E535">
            <v>0</v>
          </cell>
          <cell r="F535" t="str">
            <v>BD Capital SAFI SAC</v>
          </cell>
          <cell r="G535">
            <v>0</v>
          </cell>
          <cell r="H535">
            <v>56731.934725844</v>
          </cell>
          <cell r="K535" t="str">
            <v>BD Capital SAFI SAC</v>
          </cell>
          <cell r="L535">
            <v>69824.1725744856</v>
          </cell>
          <cell r="N535" t="str">
            <v>BD Capital SAFI SAC</v>
          </cell>
          <cell r="O535">
            <v>0</v>
          </cell>
        </row>
        <row r="536">
          <cell r="D536" t="str">
            <v>BlackRock Institutional Trust Company PE</v>
          </cell>
          <cell r="E536">
            <v>0</v>
          </cell>
          <cell r="F536" t="str">
            <v>BlackRock Institutional Trust Company PE</v>
          </cell>
          <cell r="G536">
            <v>0</v>
          </cell>
          <cell r="H536">
            <v>7835.64922924</v>
          </cell>
          <cell r="K536" t="str">
            <v>BlackRock Institutional Trust Company PE</v>
          </cell>
          <cell r="L536">
            <v>64911.033185039996</v>
          </cell>
          <cell r="N536" t="str">
            <v>BlackRock Institutional Trust Company PE</v>
          </cell>
          <cell r="O536">
            <v>455.69884164</v>
          </cell>
        </row>
        <row r="537">
          <cell r="D537" t="str">
            <v>Carlyle Peru GP, L.P.</v>
          </cell>
          <cell r="E537">
            <v>0</v>
          </cell>
          <cell r="F537" t="str">
            <v>Carlyle Peru GP, L.P.</v>
          </cell>
          <cell r="G537">
            <v>0</v>
          </cell>
          <cell r="H537">
            <v>0</v>
          </cell>
          <cell r="K537" t="str">
            <v>Carlyle Peru GP, L.P.</v>
          </cell>
          <cell r="L537">
            <v>205876.49138403503</v>
          </cell>
          <cell r="N537" t="str">
            <v>Carlyle Peru GP, L.P.</v>
          </cell>
          <cell r="O537">
            <v>138650.984420942</v>
          </cell>
        </row>
        <row r="538">
          <cell r="D538" t="str">
            <v>COMPASS GROUP SAFI S.A.</v>
          </cell>
          <cell r="E538">
            <v>0</v>
          </cell>
          <cell r="F538" t="str">
            <v>COMPASS GROUP SAFI S.A.</v>
          </cell>
          <cell r="G538">
            <v>0</v>
          </cell>
          <cell r="H538">
            <v>1422.566730024</v>
          </cell>
          <cell r="K538" t="str">
            <v>COMPASS GROUP SAFI S.A.</v>
          </cell>
          <cell r="L538">
            <v>134833.225488357</v>
          </cell>
          <cell r="N538" t="str">
            <v>COMPASS GROUP SAFI S.A.</v>
          </cell>
          <cell r="O538">
            <v>54504.931398602</v>
          </cell>
        </row>
        <row r="539">
          <cell r="D539" t="str">
            <v>Credifondo SA SAF</v>
          </cell>
          <cell r="E539">
            <v>0</v>
          </cell>
          <cell r="F539" t="str">
            <v>Credifondo SA SAF</v>
          </cell>
          <cell r="G539">
            <v>0</v>
          </cell>
          <cell r="H539">
            <v>0</v>
          </cell>
          <cell r="K539" t="str">
            <v>Credifondo SA SAF</v>
          </cell>
          <cell r="L539">
            <v>89554.4310276</v>
          </cell>
          <cell r="N539" t="str">
            <v>Credifondo SA SAF</v>
          </cell>
          <cell r="O539">
            <v>38353.5716256</v>
          </cell>
        </row>
        <row r="540">
          <cell r="D540" t="str">
            <v>Enfoca SAFI S.A.</v>
          </cell>
          <cell r="E540">
            <v>0</v>
          </cell>
          <cell r="F540" t="str">
            <v>Enfoca SAFI S.A.</v>
          </cell>
          <cell r="G540">
            <v>0</v>
          </cell>
          <cell r="H540">
            <v>0</v>
          </cell>
          <cell r="K540" t="str">
            <v>Enfoca SAFI S.A.</v>
          </cell>
          <cell r="L540">
            <v>245455.84</v>
          </cell>
          <cell r="N540" t="str">
            <v>Enfoca SAFI S.A.</v>
          </cell>
          <cell r="O540">
            <v>162110.76</v>
          </cell>
        </row>
        <row r="541">
          <cell r="D541" t="str">
            <v>Faro Capital SAFI S.A.</v>
          </cell>
          <cell r="E541">
            <v>0</v>
          </cell>
          <cell r="F541" t="str">
            <v>Faro Capital SAFI S.A.</v>
          </cell>
          <cell r="G541">
            <v>0</v>
          </cell>
          <cell r="H541">
            <v>0</v>
          </cell>
          <cell r="K541" t="str">
            <v>Faro Capital SAFI S.A.</v>
          </cell>
          <cell r="L541">
            <v>248017.358827026</v>
          </cell>
          <cell r="N541" t="str">
            <v>Faro Capital SAFI S.A.</v>
          </cell>
          <cell r="O541">
            <v>102077.911797242</v>
          </cell>
        </row>
        <row r="542">
          <cell r="D542" t="str">
            <v>Larráin Vial S.A. SAF - Perú</v>
          </cell>
          <cell r="E542">
            <v>0</v>
          </cell>
          <cell r="F542" t="str">
            <v>Larráin Vial S.A. SAF - Perú</v>
          </cell>
          <cell r="G542">
            <v>0</v>
          </cell>
          <cell r="H542">
            <v>0</v>
          </cell>
          <cell r="K542" t="str">
            <v>Larráin Vial S.A. SAF - Perú</v>
          </cell>
          <cell r="L542">
            <v>320522.011301374</v>
          </cell>
          <cell r="N542" t="str">
            <v>Larráin Vial S.A. SAF - Perú</v>
          </cell>
          <cell r="O542">
            <v>113525.142269852</v>
          </cell>
        </row>
        <row r="543">
          <cell r="D543" t="str">
            <v>Macrocapitales SAFI S.A.</v>
          </cell>
          <cell r="E543">
            <v>0</v>
          </cell>
          <cell r="F543" t="str">
            <v>Macrocapitales SAFI S.A.</v>
          </cell>
          <cell r="G543">
            <v>0</v>
          </cell>
          <cell r="H543">
            <v>0</v>
          </cell>
          <cell r="K543" t="str">
            <v>Macrocapitales SAFI S.A.</v>
          </cell>
          <cell r="L543">
            <v>634114.4135981</v>
          </cell>
          <cell r="N543" t="str">
            <v>Macrocapitales SAFI S.A.</v>
          </cell>
          <cell r="O543">
            <v>229248.9867514</v>
          </cell>
        </row>
        <row r="544">
          <cell r="D544" t="str">
            <v>SIGMA SAFI SA</v>
          </cell>
          <cell r="E544">
            <v>0</v>
          </cell>
          <cell r="F544" t="str">
            <v>SIGMA SAFI SA</v>
          </cell>
          <cell r="G544">
            <v>0</v>
          </cell>
          <cell r="H544">
            <v>0</v>
          </cell>
          <cell r="K544" t="str">
            <v>SIGMA SAFI SA</v>
          </cell>
          <cell r="L544">
            <v>1099219.5276263598</v>
          </cell>
          <cell r="N544" t="str">
            <v>SIGMA SAFI SA</v>
          </cell>
          <cell r="O544">
            <v>171771.33146542002</v>
          </cell>
        </row>
        <row r="545">
          <cell r="D545" t="str">
            <v>SUMMA SAFI SAC</v>
          </cell>
          <cell r="E545">
            <v>0</v>
          </cell>
          <cell r="F545" t="str">
            <v>SUMMA SAFI SAC</v>
          </cell>
          <cell r="G545">
            <v>0</v>
          </cell>
          <cell r="H545">
            <v>0</v>
          </cell>
          <cell r="K545" t="str">
            <v>SUMMA SAFI SAC</v>
          </cell>
          <cell r="L545">
            <v>116804.05159887999</v>
          </cell>
          <cell r="N545" t="str">
            <v>SUMMA SAFI SAC</v>
          </cell>
          <cell r="O545">
            <v>37627.75655772</v>
          </cell>
        </row>
        <row r="546">
          <cell r="D546" t="str">
            <v>W Capital SAFI S.A.</v>
          </cell>
          <cell r="E546">
            <v>0</v>
          </cell>
          <cell r="F546" t="str">
            <v>W Capital SAFI S.A.</v>
          </cell>
          <cell r="G546">
            <v>0</v>
          </cell>
          <cell r="H546">
            <v>23885.9889391127</v>
          </cell>
          <cell r="K546" t="str">
            <v>W Capital SAFI S.A.</v>
          </cell>
          <cell r="L546">
            <v>78614.673307291</v>
          </cell>
          <cell r="N546" t="str">
            <v>W Capital SAFI S.A.</v>
          </cell>
          <cell r="O546">
            <v>62613.600459448295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492154.0238580332</v>
          </cell>
          <cell r="K547" t="str">
            <v> </v>
          </cell>
          <cell r="L547">
            <v>1915343.2825043278</v>
          </cell>
          <cell r="N547" t="str">
            <v> </v>
          </cell>
          <cell r="O547">
            <v>483305.7474250469</v>
          </cell>
        </row>
        <row r="548">
          <cell r="D548" t="str">
            <v>Cineplex S.A.</v>
          </cell>
          <cell r="E548">
            <v>0</v>
          </cell>
          <cell r="F548" t="str">
            <v>Cineplex S.A.</v>
          </cell>
          <cell r="G548">
            <v>0</v>
          </cell>
          <cell r="H548">
            <v>8738.0672078</v>
          </cell>
          <cell r="K548" t="str">
            <v>Cineplex S.A.</v>
          </cell>
          <cell r="L548">
            <v>1449.2708611794</v>
          </cell>
          <cell r="N548" t="str">
            <v>Cineplex S.A.</v>
          </cell>
          <cell r="O548">
            <v>0</v>
          </cell>
        </row>
        <row r="549">
          <cell r="D549" t="str">
            <v>Efic Partners S.A.C.</v>
          </cell>
          <cell r="E549">
            <v>0</v>
          </cell>
          <cell r="F549" t="str">
            <v>Efic Partners S.A.C.</v>
          </cell>
          <cell r="G549">
            <v>0</v>
          </cell>
          <cell r="H549">
            <v>0</v>
          </cell>
          <cell r="K549" t="str">
            <v>Efic Partners S.A.C.</v>
          </cell>
          <cell r="L549">
            <v>24576.4838286</v>
          </cell>
          <cell r="N549" t="str">
            <v>Efic Partners S.A.C.</v>
          </cell>
          <cell r="O549">
            <v>2857.73047692</v>
          </cell>
        </row>
        <row r="550">
          <cell r="D550" t="str">
            <v>Falabella Perú S.A.</v>
          </cell>
          <cell r="E550">
            <v>0</v>
          </cell>
          <cell r="F550" t="str">
            <v>Falabella Perú S.A.</v>
          </cell>
          <cell r="G550">
            <v>0</v>
          </cell>
          <cell r="H550">
            <v>188032.13602505001</v>
          </cell>
          <cell r="K550" t="str">
            <v>Falabella Perú S.A.</v>
          </cell>
          <cell r="L550">
            <v>233226.601048841</v>
          </cell>
          <cell r="N550" t="str">
            <v>Falabella Perú S.A.</v>
          </cell>
          <cell r="O550">
            <v>17292.21742484</v>
          </cell>
        </row>
        <row r="551">
          <cell r="D551" t="str">
            <v>Hunt Oil Company of Peru L.L.C.,</v>
          </cell>
          <cell r="E551">
            <v>0</v>
          </cell>
          <cell r="F551" t="str">
            <v>Hunt Oil Company of Peru L.L.C.,</v>
          </cell>
          <cell r="G551">
            <v>0</v>
          </cell>
          <cell r="H551">
            <v>124379.5705625</v>
          </cell>
          <cell r="K551" t="str">
            <v>Hunt Oil Company of Peru L.L.C.,</v>
          </cell>
          <cell r="L551">
            <v>212263.55660468803</v>
          </cell>
          <cell r="N551" t="str">
            <v>Hunt Oil Company of Peru L.L.C.,</v>
          </cell>
          <cell r="O551">
            <v>16365.73296875</v>
          </cell>
        </row>
        <row r="552">
          <cell r="D552" t="str">
            <v>InRetail Peru Corp.</v>
          </cell>
          <cell r="E552">
            <v>0</v>
          </cell>
          <cell r="F552" t="str">
            <v>InRetail Peru Corp.</v>
          </cell>
          <cell r="G552">
            <v>0</v>
          </cell>
          <cell r="H552">
            <v>27196.295517058</v>
          </cell>
          <cell r="K552" t="str">
            <v>InRetail Peru Corp.</v>
          </cell>
          <cell r="L552">
            <v>485247.51487186004</v>
          </cell>
          <cell r="N552" t="str">
            <v>InRetail Peru Corp.</v>
          </cell>
          <cell r="O552">
            <v>203957.9215748</v>
          </cell>
        </row>
        <row r="553">
          <cell r="D553" t="str">
            <v>InRetail Pharma S.A.</v>
          </cell>
          <cell r="E553">
            <v>0</v>
          </cell>
          <cell r="F553" t="str">
            <v>InRetail Pharma S.A.</v>
          </cell>
          <cell r="G553">
            <v>0</v>
          </cell>
          <cell r="H553">
            <v>122068.60977259</v>
          </cell>
          <cell r="K553" t="str">
            <v>InRetail Pharma S.A.</v>
          </cell>
          <cell r="L553">
            <v>401809.3116335899</v>
          </cell>
          <cell r="N553" t="str">
            <v>InRetail Pharma S.A.</v>
          </cell>
          <cell r="O553">
            <v>6659.567679155701</v>
          </cell>
        </row>
        <row r="554">
          <cell r="D554" t="str">
            <v>Nexa Resources S.A. Peru</v>
          </cell>
          <cell r="E554">
            <v>0</v>
          </cell>
          <cell r="F554" t="str">
            <v>Nexa Resources S.A. Peru</v>
          </cell>
          <cell r="G554">
            <v>0</v>
          </cell>
          <cell r="H554">
            <v>17959.196791680002</v>
          </cell>
          <cell r="K554" t="str">
            <v>Nexa Resources S.A. Peru</v>
          </cell>
          <cell r="L554">
            <v>532463.62123932</v>
          </cell>
          <cell r="N554" t="str">
            <v>Nexa Resources S.A. Peru</v>
          </cell>
          <cell r="O554">
            <v>235078.69952711998</v>
          </cell>
        </row>
        <row r="555">
          <cell r="D555" t="str">
            <v>Pacifico S.A. Entidad Prestadora de Salud</v>
          </cell>
          <cell r="E555">
            <v>0</v>
          </cell>
          <cell r="F555" t="str">
            <v>Pacifico S.A. Entidad Prestadora de Salud</v>
          </cell>
          <cell r="G555">
            <v>0</v>
          </cell>
          <cell r="H555">
            <v>3780.1479813552</v>
          </cell>
          <cell r="K555" t="str">
            <v>Pacifico S.A. Entidad Prestadora de Salud</v>
          </cell>
          <cell r="L555">
            <v>24306.9224162492</v>
          </cell>
          <cell r="N555" t="str">
            <v>Pacifico S.A. Entidad Prestadora de Salud</v>
          </cell>
          <cell r="O555">
            <v>1093.8777734612001</v>
          </cell>
        </row>
        <row r="556">
          <cell r="D556" t="str">
            <v> </v>
          </cell>
          <cell r="E556">
            <v>0</v>
          </cell>
          <cell r="F556" t="str">
            <v> </v>
          </cell>
          <cell r="G556">
            <v>0</v>
          </cell>
          <cell r="H556">
            <v>4483675.955021196</v>
          </cell>
          <cell r="K556" t="str">
            <v> </v>
          </cell>
          <cell r="L556">
            <v>52552051.44789243</v>
          </cell>
          <cell r="N556" t="str">
            <v> </v>
          </cell>
          <cell r="O556">
            <v>14610021.774499498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739604.474215209</v>
          </cell>
          <cell r="K557" t="str">
            <v> </v>
          </cell>
          <cell r="L557">
            <v>622692.0906348265</v>
          </cell>
          <cell r="N557" t="str">
            <v> </v>
          </cell>
          <cell r="O557">
            <v>4594.1001310463</v>
          </cell>
        </row>
        <row r="558">
          <cell r="D558" t="str">
            <v>GOBIERNO DE LOS ESTADOS UNIDOS</v>
          </cell>
          <cell r="E558">
            <v>0</v>
          </cell>
          <cell r="F558" t="str">
            <v>GOBIERNO DE LOS ESTADOS UNIDOS</v>
          </cell>
          <cell r="G558">
            <v>0</v>
          </cell>
          <cell r="H558">
            <v>43291.8894375</v>
          </cell>
          <cell r="K558" t="str">
            <v>GOBIERNO DE LOS ESTADOS UNIDOS</v>
          </cell>
          <cell r="L558">
            <v>0</v>
          </cell>
          <cell r="N558" t="str">
            <v>GOBIERNO DE LOS ESTADOS UNIDOS</v>
          </cell>
          <cell r="O558">
            <v>0</v>
          </cell>
        </row>
        <row r="559">
          <cell r="D559" t="str">
            <v>GOBIERNO DE MEXICO</v>
          </cell>
          <cell r="E559">
            <v>0</v>
          </cell>
          <cell r="F559" t="str">
            <v>GOBIERNO DE MEXICO</v>
          </cell>
          <cell r="G559">
            <v>0</v>
          </cell>
          <cell r="H559">
            <v>544833.374725426</v>
          </cell>
          <cell r="K559" t="str">
            <v>GOBIERNO DE MEXICO</v>
          </cell>
          <cell r="L559">
            <v>549985.6500195069</v>
          </cell>
          <cell r="N559" t="str">
            <v>GOBIERNO DE MEXICO</v>
          </cell>
          <cell r="O559">
            <v>4594.1001310463</v>
          </cell>
        </row>
        <row r="560">
          <cell r="D560" t="str">
            <v>REPUBLICA DE CHILE</v>
          </cell>
          <cell r="E560">
            <v>0</v>
          </cell>
          <cell r="F560" t="str">
            <v>REPUBLICA DE CHILE</v>
          </cell>
          <cell r="G560">
            <v>0</v>
          </cell>
          <cell r="H560">
            <v>0</v>
          </cell>
          <cell r="K560" t="str">
            <v>REPUBLICA DE CHILE</v>
          </cell>
          <cell r="L560">
            <v>1572.4205820405</v>
          </cell>
          <cell r="N560" t="str">
            <v>REPUBLICA DE CHILE</v>
          </cell>
          <cell r="O560">
            <v>0</v>
          </cell>
        </row>
        <row r="561">
          <cell r="D561" t="str">
            <v>REPUBLICA DE COLOMBIA</v>
          </cell>
          <cell r="E561">
            <v>0</v>
          </cell>
          <cell r="F561" t="str">
            <v>REPUBLICA DE COLOMBIA</v>
          </cell>
          <cell r="G561">
            <v>0</v>
          </cell>
          <cell r="H561">
            <v>101660.35201182001</v>
          </cell>
          <cell r="K561" t="str">
            <v>REPUBLICA DE COLOMBIA</v>
          </cell>
          <cell r="L561">
            <v>55004.7008318405</v>
          </cell>
          <cell r="N561" t="str">
            <v>REPUBLICA DE COLOMBIA</v>
          </cell>
          <cell r="O561">
            <v>0</v>
          </cell>
        </row>
        <row r="562">
          <cell r="D562" t="str">
            <v>REPUBLICA FEDERAL DE BRASIL</v>
          </cell>
          <cell r="E562">
            <v>0</v>
          </cell>
          <cell r="F562" t="str">
            <v>REPUBLICA FEDERAL DE BRASIL</v>
          </cell>
          <cell r="G562">
            <v>0</v>
          </cell>
          <cell r="H562">
            <v>49818.8580404631</v>
          </cell>
          <cell r="K562" t="str">
            <v>REPUBLICA FEDERAL DE BRASIL</v>
          </cell>
          <cell r="L562">
            <v>16129.3192014384</v>
          </cell>
          <cell r="N562" t="str">
            <v>REPUBLICA FEDERAL DE BRASIL</v>
          </cell>
          <cell r="O562">
            <v>0</v>
          </cell>
        </row>
        <row r="563">
          <cell r="D563" t="str">
            <v> </v>
          </cell>
          <cell r="E563">
            <v>0</v>
          </cell>
          <cell r="F563" t="str">
            <v> </v>
          </cell>
          <cell r="G563">
            <v>0</v>
          </cell>
          <cell r="H563">
            <v>263000.1209186223</v>
          </cell>
          <cell r="K563" t="str">
            <v> </v>
          </cell>
          <cell r="L563">
            <v>963090.5712070039</v>
          </cell>
          <cell r="N563" t="str">
            <v> </v>
          </cell>
          <cell r="O563">
            <v>158707.1013361826</v>
          </cell>
        </row>
        <row r="564">
          <cell r="D564" t="str">
            <v>Australia and New Zealand Banking Group Ltd.</v>
          </cell>
          <cell r="E564">
            <v>0</v>
          </cell>
          <cell r="F564" t="str">
            <v>Australia and New Zealand Banking Group Ltd.</v>
          </cell>
          <cell r="G564">
            <v>0</v>
          </cell>
          <cell r="H564">
            <v>82224.03787536999</v>
          </cell>
          <cell r="K564" t="str">
            <v>Australia and New Zealand Banking Group Ltd.</v>
          </cell>
          <cell r="L564">
            <v>0</v>
          </cell>
          <cell r="N564" t="str">
            <v>Australia and New Zealand Banking Group Ltd.</v>
          </cell>
          <cell r="O564">
            <v>0</v>
          </cell>
        </row>
        <row r="565">
          <cell r="D565" t="str">
            <v>Banco Bilbao Vizcaya Argentaria Colombia S.A.</v>
          </cell>
          <cell r="E565">
            <v>0</v>
          </cell>
          <cell r="F565" t="str">
            <v>Banco Bilbao Vizcaya Argentaria Colombia S.A.</v>
          </cell>
          <cell r="G565">
            <v>0</v>
          </cell>
          <cell r="H565">
            <v>1969.1215569042</v>
          </cell>
          <cell r="K565" t="str">
            <v>Banco Bilbao Vizcaya Argentaria Colombia S.A.</v>
          </cell>
          <cell r="L565">
            <v>0</v>
          </cell>
          <cell r="N565" t="str">
            <v>Banco Bilbao Vizcaya Argentaria Colombia S.A.</v>
          </cell>
          <cell r="O565">
            <v>0</v>
          </cell>
        </row>
        <row r="566">
          <cell r="D566" t="str">
            <v>Banco Davivienda S.A.</v>
          </cell>
          <cell r="E566">
            <v>0</v>
          </cell>
          <cell r="F566" t="str">
            <v>Banco Davivienda S.A.</v>
          </cell>
          <cell r="G566">
            <v>0</v>
          </cell>
          <cell r="H566">
            <v>25397.8413299116</v>
          </cell>
          <cell r="K566" t="str">
            <v>Banco Davivienda S.A.</v>
          </cell>
          <cell r="L566">
            <v>112732.87118607</v>
          </cell>
          <cell r="N566" t="str">
            <v>Banco Davivienda S.A.</v>
          </cell>
          <cell r="O566">
            <v>0</v>
          </cell>
        </row>
        <row r="567">
          <cell r="D567" t="str">
            <v>Banco de Bogotá S.A.A.</v>
          </cell>
          <cell r="E567">
            <v>0</v>
          </cell>
          <cell r="F567" t="str">
            <v>Banco de Bogotá S.A.A.</v>
          </cell>
          <cell r="G567">
            <v>0</v>
          </cell>
          <cell r="H567">
            <v>7770.1278158102</v>
          </cell>
          <cell r="K567" t="str">
            <v>Banco de Bogotá S.A.A.</v>
          </cell>
          <cell r="L567">
            <v>7402.5379660466</v>
          </cell>
          <cell r="N567" t="str">
            <v>Banco de Bogotá S.A.A.</v>
          </cell>
          <cell r="O567">
            <v>0</v>
          </cell>
        </row>
        <row r="568">
          <cell r="D568" t="str">
            <v>BANCO DE CHILE</v>
          </cell>
          <cell r="E568">
            <v>0</v>
          </cell>
          <cell r="F568" t="str">
            <v>BANCO DE CHILE</v>
          </cell>
          <cell r="G568">
            <v>0</v>
          </cell>
          <cell r="H568">
            <v>392.9236414</v>
          </cell>
          <cell r="K568" t="str">
            <v>BANCO DE CHILE</v>
          </cell>
          <cell r="L568">
            <v>5020.0439332999995</v>
          </cell>
          <cell r="N568" t="str">
            <v>BANCO DE CHILE</v>
          </cell>
          <cell r="O568">
            <v>2148.8203197</v>
          </cell>
        </row>
        <row r="569">
          <cell r="D569" t="str">
            <v>Banco Santander México S.A.</v>
          </cell>
          <cell r="E569">
            <v>0</v>
          </cell>
          <cell r="F569" t="str">
            <v>Banco Santander México S.A.</v>
          </cell>
          <cell r="G569">
            <v>0</v>
          </cell>
          <cell r="H569">
            <v>0</v>
          </cell>
          <cell r="K569" t="str">
            <v>Banco Santander México S.A.</v>
          </cell>
          <cell r="L569">
            <v>1320.5413154634</v>
          </cell>
          <cell r="N569" t="str">
            <v>Banco Santander México S.A.</v>
          </cell>
          <cell r="O569">
            <v>0</v>
          </cell>
        </row>
        <row r="570">
          <cell r="D570" t="str">
            <v>BANCOLOMBIA S.A.</v>
          </cell>
          <cell r="E570">
            <v>0</v>
          </cell>
          <cell r="F570" t="str">
            <v>BANCOLOMBIA S.A.</v>
          </cell>
          <cell r="G570">
            <v>0</v>
          </cell>
          <cell r="H570">
            <v>3133.678977982</v>
          </cell>
          <cell r="K570" t="str">
            <v>BANCOLOMBIA S.A.</v>
          </cell>
          <cell r="L570">
            <v>5365.8417528679</v>
          </cell>
          <cell r="N570" t="str">
            <v>BANCOLOMBIA S.A.</v>
          </cell>
          <cell r="O570">
            <v>0</v>
          </cell>
        </row>
        <row r="571">
          <cell r="D571" t="str">
            <v>BBVA Bancomer S.A.</v>
          </cell>
          <cell r="E571">
            <v>0</v>
          </cell>
          <cell r="F571" t="str">
            <v>BBVA Bancomer S.A.</v>
          </cell>
          <cell r="G571">
            <v>0</v>
          </cell>
          <cell r="H571">
            <v>15454.838902695301</v>
          </cell>
          <cell r="K571" t="str">
            <v>BBVA Bancomer S.A.</v>
          </cell>
          <cell r="L571">
            <v>199173.809046303</v>
          </cell>
          <cell r="N571" t="str">
            <v>BBVA Bancomer S.A.</v>
          </cell>
          <cell r="O571">
            <v>2134.186629606</v>
          </cell>
        </row>
        <row r="572">
          <cell r="D572" t="str">
            <v>BNP Paribas S.A.</v>
          </cell>
          <cell r="E572">
            <v>0</v>
          </cell>
          <cell r="F572" t="str">
            <v>BNP Paribas S.A.</v>
          </cell>
          <cell r="G572">
            <v>0</v>
          </cell>
          <cell r="H572">
            <v>85.19541928</v>
          </cell>
          <cell r="K572" t="str">
            <v>BNP Paribas S.A.</v>
          </cell>
          <cell r="L572">
            <v>473.78233617</v>
          </cell>
          <cell r="N572" t="str">
            <v>BNP Paribas S.A.</v>
          </cell>
          <cell r="O572">
            <v>513.96398708</v>
          </cell>
        </row>
        <row r="573">
          <cell r="D573" t="str">
            <v>BROWN BROTHERS HARRIMAN &amp; CO.</v>
          </cell>
          <cell r="E573">
            <v>0</v>
          </cell>
          <cell r="F573" t="str">
            <v>BROWN BROTHERS HARRIMAN &amp; CO.</v>
          </cell>
          <cell r="G573">
            <v>0</v>
          </cell>
          <cell r="H573">
            <v>105752.72049499901</v>
          </cell>
          <cell r="K573" t="str">
            <v>BROWN BROTHERS HARRIMAN &amp; CO.</v>
          </cell>
          <cell r="L573">
            <v>265237.024484943</v>
          </cell>
          <cell r="N573" t="str">
            <v>BROWN BROTHERS HARRIMAN &amp; CO.</v>
          </cell>
          <cell r="O573">
            <v>89802.4396373166</v>
          </cell>
        </row>
        <row r="574">
          <cell r="D574" t="str">
            <v>CITIBANK N.A.</v>
          </cell>
          <cell r="E574">
            <v>0</v>
          </cell>
          <cell r="F574" t="str">
            <v>CITIBANK N.A.</v>
          </cell>
          <cell r="G574">
            <v>0</v>
          </cell>
          <cell r="H574">
            <v>0</v>
          </cell>
          <cell r="K574" t="str">
            <v>CITIBANK N.A.</v>
          </cell>
          <cell r="L574">
            <v>30913.58148679</v>
          </cell>
          <cell r="N574" t="str">
            <v>CITIBANK N.A.</v>
          </cell>
          <cell r="O574">
            <v>11369.09071804</v>
          </cell>
        </row>
        <row r="575">
          <cell r="D575" t="str">
            <v>DBS Bank Ltd</v>
          </cell>
          <cell r="E575">
            <v>0</v>
          </cell>
          <cell r="F575" t="str">
            <v>DBS Bank Ltd</v>
          </cell>
          <cell r="G575">
            <v>0</v>
          </cell>
          <cell r="H575">
            <v>0</v>
          </cell>
          <cell r="K575" t="str">
            <v>DBS Bank Ltd</v>
          </cell>
          <cell r="L575">
            <v>79106.50433096</v>
          </cell>
          <cell r="N575" t="str">
            <v>DBS Bank Ltd</v>
          </cell>
          <cell r="O575">
            <v>47324.08584281</v>
          </cell>
        </row>
        <row r="576">
          <cell r="D576" t="str">
            <v>DEUTSCHE BANK AG</v>
          </cell>
          <cell r="E576">
            <v>0</v>
          </cell>
          <cell r="F576" t="str">
            <v>DEUTSCHE BANK AG</v>
          </cell>
          <cell r="G576">
            <v>0</v>
          </cell>
          <cell r="H576">
            <v>14071.63484757</v>
          </cell>
          <cell r="K576" t="str">
            <v>DEUTSCHE BANK AG</v>
          </cell>
          <cell r="L576">
            <v>0</v>
          </cell>
          <cell r="N576" t="str">
            <v>DEUTSCHE BANK AG</v>
          </cell>
          <cell r="O576">
            <v>0</v>
          </cell>
        </row>
        <row r="577">
          <cell r="D577" t="str">
            <v>Skandinaviska Enskilda Banken AB</v>
          </cell>
          <cell r="E577">
            <v>0</v>
          </cell>
          <cell r="F577" t="str">
            <v>Skandinaviska Enskilda Banken AB</v>
          </cell>
          <cell r="G577">
            <v>0</v>
          </cell>
          <cell r="H577">
            <v>0</v>
          </cell>
          <cell r="K577" t="str">
            <v>Skandinaviska Enskilda Banken AB</v>
          </cell>
          <cell r="L577">
            <v>202802</v>
          </cell>
          <cell r="N577" t="str">
            <v>Skandinaviska Enskilda Banken AB</v>
          </cell>
          <cell r="O577">
            <v>0</v>
          </cell>
        </row>
        <row r="578">
          <cell r="D578" t="str">
            <v>Societe Generale</v>
          </cell>
          <cell r="E578">
            <v>0</v>
          </cell>
          <cell r="F578" t="str">
            <v>Societe Generale</v>
          </cell>
          <cell r="G578">
            <v>0</v>
          </cell>
          <cell r="H578">
            <v>6748.0000567</v>
          </cell>
          <cell r="K578" t="str">
            <v>Societe Generale</v>
          </cell>
          <cell r="L578">
            <v>53542.03336808999</v>
          </cell>
          <cell r="N578" t="str">
            <v>Societe Generale</v>
          </cell>
          <cell r="O578">
            <v>5414.51420163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11411.986939139999</v>
          </cell>
          <cell r="K579" t="str">
            <v> </v>
          </cell>
          <cell r="L579">
            <v>41461.56233176</v>
          </cell>
          <cell r="N579" t="str">
            <v> </v>
          </cell>
          <cell r="O579">
            <v>5624.98849568</v>
          </cell>
        </row>
        <row r="580">
          <cell r="D580" t="str">
            <v>INTL FCStone Financial Inc.</v>
          </cell>
          <cell r="E580">
            <v>0</v>
          </cell>
          <cell r="F580" t="str">
            <v>INTL FCStone Financial Inc.</v>
          </cell>
          <cell r="G580">
            <v>0</v>
          </cell>
          <cell r="H580">
            <v>11411.986939139999</v>
          </cell>
          <cell r="K580" t="str">
            <v>INTL FCStone Financial Inc.</v>
          </cell>
          <cell r="L580">
            <v>41461.56233176</v>
          </cell>
          <cell r="N580" t="str">
            <v>INTL FCStone Financial Inc.</v>
          </cell>
          <cell r="O580">
            <v>5624.98849568</v>
          </cell>
        </row>
        <row r="581">
          <cell r="D581" t="str">
            <v> </v>
          </cell>
          <cell r="E581">
            <v>0</v>
          </cell>
          <cell r="F581" t="str">
            <v> </v>
          </cell>
          <cell r="G581">
            <v>0</v>
          </cell>
          <cell r="H581">
            <v>13130.080074</v>
          </cell>
          <cell r="K581" t="str">
            <v> </v>
          </cell>
          <cell r="L581">
            <v>34716.0091716325</v>
          </cell>
          <cell r="N581" t="str">
            <v> </v>
          </cell>
          <cell r="O581">
            <v>0</v>
          </cell>
        </row>
        <row r="582">
          <cell r="D582" t="str">
            <v>Financiera de Desarrollo Territorial S.A.</v>
          </cell>
          <cell r="E582">
            <v>0</v>
          </cell>
          <cell r="F582" t="str">
            <v>Financiera de Desarrollo Territorial S.A.</v>
          </cell>
          <cell r="G582">
            <v>0</v>
          </cell>
          <cell r="H582">
            <v>8970.183255668999</v>
          </cell>
          <cell r="K582" t="str">
            <v>Financiera de Desarrollo Territorial S.A.</v>
          </cell>
          <cell r="L582">
            <v>10423.5426188008</v>
          </cell>
          <cell r="N582" t="str">
            <v>Financiera de Desarrollo Territorial S.A.</v>
          </cell>
          <cell r="O582">
            <v>0</v>
          </cell>
        </row>
        <row r="583">
          <cell r="D583" t="str">
            <v>Grupo Aval Acciones y Valores S.A.</v>
          </cell>
          <cell r="E583">
            <v>0</v>
          </cell>
          <cell r="F583" t="str">
            <v>Grupo Aval Acciones y Valores S.A.</v>
          </cell>
          <cell r="G583">
            <v>0</v>
          </cell>
          <cell r="H583">
            <v>0</v>
          </cell>
          <cell r="K583" t="str">
            <v>Grupo Aval Acciones y Valores S.A.</v>
          </cell>
          <cell r="L583">
            <v>1630.220969081</v>
          </cell>
          <cell r="N583" t="str">
            <v>Grupo Aval Acciones y Valores S.A.</v>
          </cell>
          <cell r="O583">
            <v>0</v>
          </cell>
        </row>
        <row r="584">
          <cell r="D584" t="str">
            <v>Grupo de Inversiones Suramericana S.A.</v>
          </cell>
          <cell r="E584">
            <v>0</v>
          </cell>
          <cell r="F584" t="str">
            <v>Grupo de Inversiones Suramericana S.A.</v>
          </cell>
          <cell r="G584">
            <v>0</v>
          </cell>
          <cell r="H584">
            <v>1692.492631581</v>
          </cell>
          <cell r="K584" t="str">
            <v>Grupo de Inversiones Suramericana S.A.</v>
          </cell>
          <cell r="L584">
            <v>0</v>
          </cell>
          <cell r="N584" t="str">
            <v>Grupo de Inversiones Suramericana S.A.</v>
          </cell>
          <cell r="O584">
            <v>0</v>
          </cell>
        </row>
        <row r="585">
          <cell r="D585" t="str">
            <v>Sura Asset Management S.A.</v>
          </cell>
          <cell r="E585">
            <v>0</v>
          </cell>
          <cell r="F585" t="str">
            <v>Sura Asset Management S.A.</v>
          </cell>
          <cell r="G585">
            <v>0</v>
          </cell>
          <cell r="H585">
            <v>0</v>
          </cell>
          <cell r="K585" t="str">
            <v>Sura Asset Management S.A.</v>
          </cell>
          <cell r="L585">
            <v>1826.3880067507</v>
          </cell>
          <cell r="N585" t="str">
            <v>Sura Asset Management S.A.</v>
          </cell>
          <cell r="O585">
            <v>0</v>
          </cell>
        </row>
        <row r="586">
          <cell r="D586" t="str">
            <v>The Export-Import Bank of Korea</v>
          </cell>
          <cell r="E586">
            <v>0</v>
          </cell>
          <cell r="F586" t="str">
            <v>The Export-Import Bank of Korea</v>
          </cell>
          <cell r="G586">
            <v>0</v>
          </cell>
          <cell r="H586">
            <v>2467.40418675</v>
          </cell>
          <cell r="K586" t="str">
            <v>The Export-Import Bank of Korea</v>
          </cell>
          <cell r="L586">
            <v>20835.857577</v>
          </cell>
          <cell r="N586" t="str">
            <v>The Export-Import Bank of Korea</v>
          </cell>
          <cell r="O586">
            <v>0</v>
          </cell>
        </row>
        <row r="587">
          <cell r="D587" t="str">
            <v> </v>
          </cell>
          <cell r="E587">
            <v>0</v>
          </cell>
          <cell r="F587" t="str">
            <v> </v>
          </cell>
          <cell r="G587">
            <v>0</v>
          </cell>
          <cell r="H587">
            <v>438397.26608917397</v>
          </cell>
          <cell r="K587" t="str">
            <v> </v>
          </cell>
          <cell r="L587">
            <v>821109.116459192</v>
          </cell>
          <cell r="N587" t="str">
            <v> </v>
          </cell>
          <cell r="O587">
            <v>69032.72227202592</v>
          </cell>
        </row>
        <row r="588">
          <cell r="D588" t="str">
            <v>Atacadao S.A.</v>
          </cell>
          <cell r="E588">
            <v>0</v>
          </cell>
          <cell r="F588" t="str">
            <v>Atacadao S.A.</v>
          </cell>
          <cell r="G588">
            <v>0</v>
          </cell>
          <cell r="H588">
            <v>1131.8739862042</v>
          </cell>
          <cell r="K588" t="str">
            <v>Atacadao S.A.</v>
          </cell>
          <cell r="L588">
            <v>15219.835818999902</v>
          </cell>
          <cell r="N588" t="str">
            <v>Atacadao S.A.</v>
          </cell>
          <cell r="O588">
            <v>6411.711142902101</v>
          </cell>
        </row>
        <row r="589">
          <cell r="D589" t="str">
            <v>Cemex S.A.B. de C.V.</v>
          </cell>
          <cell r="E589">
            <v>0</v>
          </cell>
          <cell r="F589" t="str">
            <v>Cemex S.A.B. de C.V.</v>
          </cell>
          <cell r="G589">
            <v>0</v>
          </cell>
          <cell r="H589">
            <v>311.74710356</v>
          </cell>
          <cell r="K589" t="str">
            <v>Cemex S.A.B. de C.V.</v>
          </cell>
          <cell r="L589">
            <v>4141.80522748</v>
          </cell>
          <cell r="N589" t="str">
            <v>Cemex S.A.B. de C.V.</v>
          </cell>
          <cell r="O589">
            <v>1767.09978788</v>
          </cell>
        </row>
        <row r="590">
          <cell r="D590" t="str">
            <v>CENCOSUD SA</v>
          </cell>
          <cell r="E590">
            <v>0</v>
          </cell>
          <cell r="F590" t="str">
            <v>CENCOSUD SA</v>
          </cell>
          <cell r="G590">
            <v>0</v>
          </cell>
          <cell r="H590">
            <v>680.210643546</v>
          </cell>
          <cell r="K590" t="str">
            <v>CENCOSUD SA</v>
          </cell>
          <cell r="L590">
            <v>8500.2048027021</v>
          </cell>
          <cell r="N590" t="str">
            <v>CENCOSUD SA</v>
          </cell>
          <cell r="O590">
            <v>3707.669581506699</v>
          </cell>
        </row>
        <row r="591">
          <cell r="D591" t="str">
            <v>COCA COLA FEMSA S.A.B. de C.V.</v>
          </cell>
          <cell r="E591">
            <v>0</v>
          </cell>
          <cell r="F591" t="str">
            <v>COCA COLA FEMSA S.A.B. de C.V.</v>
          </cell>
          <cell r="G591">
            <v>0</v>
          </cell>
          <cell r="H591">
            <v>680.17900162</v>
          </cell>
          <cell r="K591" t="str">
            <v>COCA COLA FEMSA S.A.B. de C.V.</v>
          </cell>
          <cell r="L591">
            <v>9154.976070159999</v>
          </cell>
          <cell r="N591" t="str">
            <v>COCA COLA FEMSA S.A.B. de C.V.</v>
          </cell>
          <cell r="O591">
            <v>3897.50025612</v>
          </cell>
        </row>
        <row r="592">
          <cell r="D592" t="str">
            <v>COMPAÑIA BRASILEIRA DE BEBIDA</v>
          </cell>
          <cell r="E592">
            <v>0</v>
          </cell>
          <cell r="F592" t="str">
            <v>COMPAÑIA BRASILEIRA DE BEBIDA</v>
          </cell>
          <cell r="G592">
            <v>0</v>
          </cell>
          <cell r="H592">
            <v>1001.25453924</v>
          </cell>
          <cell r="K592" t="str">
            <v>COMPAÑIA BRASILEIRA DE BEBIDA</v>
          </cell>
          <cell r="L592">
            <v>13353.897340779999</v>
          </cell>
          <cell r="N592" t="str">
            <v>COMPAÑIA BRASILEIRA DE BEBIDA</v>
          </cell>
          <cell r="O592">
            <v>5748.4302133</v>
          </cell>
        </row>
        <row r="593">
          <cell r="D593" t="str">
            <v>Compañía Vale do Rio Doce</v>
          </cell>
          <cell r="E593">
            <v>0</v>
          </cell>
          <cell r="F593" t="str">
            <v>Compañía Vale do Rio Doce</v>
          </cell>
          <cell r="G593">
            <v>0</v>
          </cell>
          <cell r="H593">
            <v>0</v>
          </cell>
          <cell r="K593" t="str">
            <v>Compañía Vale do Rio Doce</v>
          </cell>
          <cell r="L593">
            <v>4090.3659021436</v>
          </cell>
          <cell r="N593" t="str">
            <v>Compañía Vale do Rio Doce</v>
          </cell>
          <cell r="O593">
            <v>0</v>
          </cell>
        </row>
        <row r="594">
          <cell r="D594" t="str">
            <v>ECOPETROL S.A.</v>
          </cell>
          <cell r="E594">
            <v>0</v>
          </cell>
          <cell r="F594" t="str">
            <v>ECOPETROL S.A.</v>
          </cell>
          <cell r="G594">
            <v>0</v>
          </cell>
          <cell r="H594">
            <v>1596.771003461</v>
          </cell>
          <cell r="K594" t="str">
            <v>ECOPETROL S.A.</v>
          </cell>
          <cell r="L594">
            <v>7365.9990737725</v>
          </cell>
          <cell r="N594" t="str">
            <v>ECOPETROL S.A.</v>
          </cell>
          <cell r="O594">
            <v>0</v>
          </cell>
        </row>
        <row r="595">
          <cell r="D595" t="str">
            <v>Elementia, S.A. de C.V.</v>
          </cell>
          <cell r="E595">
            <v>0</v>
          </cell>
          <cell r="F595" t="str">
            <v>Elementia, S.A. de C.V.</v>
          </cell>
          <cell r="G595">
            <v>0</v>
          </cell>
          <cell r="H595">
            <v>6341.396838162001</v>
          </cell>
          <cell r="K595" t="str">
            <v>Elementia, S.A. de C.V.</v>
          </cell>
          <cell r="L595">
            <v>10545.7429418634</v>
          </cell>
          <cell r="N595" t="str">
            <v>Elementia, S.A. de C.V.</v>
          </cell>
          <cell r="O595">
            <v>0</v>
          </cell>
        </row>
        <row r="596">
          <cell r="D596" t="str">
            <v>Emgesa S.A. E.S.P</v>
          </cell>
          <cell r="E596">
            <v>0</v>
          </cell>
          <cell r="F596" t="str">
            <v>Emgesa S.A. E.S.P</v>
          </cell>
          <cell r="G596">
            <v>0</v>
          </cell>
          <cell r="H596">
            <v>15985.2454174312</v>
          </cell>
          <cell r="K596" t="str">
            <v>Emgesa S.A. E.S.P</v>
          </cell>
          <cell r="L596">
            <v>23884.6882939851</v>
          </cell>
          <cell r="N596" t="str">
            <v>Emgesa S.A. E.S.P</v>
          </cell>
          <cell r="O596">
            <v>4168.5714388147</v>
          </cell>
        </row>
        <row r="597">
          <cell r="D597" t="str">
            <v>EMPRESAS PÚBLICAS DE MEDELLIN</v>
          </cell>
          <cell r="E597">
            <v>0</v>
          </cell>
          <cell r="F597" t="str">
            <v>EMPRESAS PÚBLICAS DE MEDELLIN</v>
          </cell>
          <cell r="G597">
            <v>0</v>
          </cell>
          <cell r="H597">
            <v>137586.231634761</v>
          </cell>
          <cell r="K597" t="str">
            <v>EMPRESAS PÚBLICAS DE MEDELLIN</v>
          </cell>
          <cell r="L597">
            <v>339339.04589027603</v>
          </cell>
          <cell r="N597" t="str">
            <v>EMPRESAS PÚBLICAS DE MEDELLIN</v>
          </cell>
          <cell r="O597">
            <v>12683.9421962808</v>
          </cell>
        </row>
        <row r="598">
          <cell r="D598" t="str">
            <v>ENERSIS S.A.</v>
          </cell>
          <cell r="E598">
            <v>0</v>
          </cell>
          <cell r="F598" t="str">
            <v>ENERSIS S.A.</v>
          </cell>
          <cell r="G598">
            <v>0</v>
          </cell>
          <cell r="H598">
            <v>1624.9595296</v>
          </cell>
          <cell r="K598" t="str">
            <v>ENERSIS S.A.</v>
          </cell>
          <cell r="L598">
            <v>21473.086597600002</v>
          </cell>
          <cell r="N598" t="str">
            <v>ENERSIS S.A.</v>
          </cell>
          <cell r="O598">
            <v>9155.21576904</v>
          </cell>
        </row>
        <row r="599">
          <cell r="D599" t="str">
            <v>Fibria Overseas Finance Ltd.</v>
          </cell>
          <cell r="E599">
            <v>0</v>
          </cell>
          <cell r="F599" t="str">
            <v>Fibria Overseas Finance Ltd.</v>
          </cell>
          <cell r="G599">
            <v>0</v>
          </cell>
          <cell r="H599">
            <v>0</v>
          </cell>
          <cell r="K599" t="str">
            <v>Fibria Overseas Finance Ltd.</v>
          </cell>
          <cell r="L599">
            <v>5833.2152848122</v>
          </cell>
          <cell r="N599" t="str">
            <v>Fibria Overseas Finance Ltd.</v>
          </cell>
          <cell r="O599">
            <v>0</v>
          </cell>
        </row>
        <row r="600">
          <cell r="D600" t="str">
            <v>Fomento Económico Mexicano S.A.B. de C.V.</v>
          </cell>
          <cell r="E600">
            <v>0</v>
          </cell>
          <cell r="F600" t="str">
            <v>Fomento Económico Mexicano S.A.B. de C.V.</v>
          </cell>
          <cell r="G600">
            <v>0</v>
          </cell>
          <cell r="H600">
            <v>1390.77019116</v>
          </cell>
          <cell r="K600" t="str">
            <v>Fomento Económico Mexicano S.A.B. de C.V.</v>
          </cell>
          <cell r="L600">
            <v>17749.42180472</v>
          </cell>
          <cell r="N600" t="str">
            <v>Fomento Económico Mexicano S.A.B. de C.V.</v>
          </cell>
          <cell r="O600">
            <v>7571.9710407600005</v>
          </cell>
        </row>
        <row r="601">
          <cell r="D601" t="str">
            <v>Fresnillo Plc</v>
          </cell>
          <cell r="E601">
            <v>0</v>
          </cell>
          <cell r="F601" t="str">
            <v>Fresnillo Plc</v>
          </cell>
          <cell r="G601">
            <v>0</v>
          </cell>
          <cell r="H601">
            <v>14185.0424464895</v>
          </cell>
          <cell r="K601" t="str">
            <v>Fresnillo Plc</v>
          </cell>
          <cell r="L601">
            <v>9397.8029717341</v>
          </cell>
          <cell r="N601" t="str">
            <v>Fresnillo Plc</v>
          </cell>
          <cell r="O601">
            <v>0</v>
          </cell>
        </row>
        <row r="602">
          <cell r="D602" t="str">
            <v>Grupo Mexico, S.A.B. de C.V.</v>
          </cell>
          <cell r="E602">
            <v>0</v>
          </cell>
          <cell r="F602" t="str">
            <v>Grupo Mexico, S.A.B. de C.V.</v>
          </cell>
          <cell r="G602">
            <v>0</v>
          </cell>
          <cell r="H602">
            <v>1466.2814555214998</v>
          </cell>
          <cell r="K602" t="str">
            <v>Grupo Mexico, S.A.B. de C.V.</v>
          </cell>
          <cell r="L602">
            <v>19195.4430147941</v>
          </cell>
          <cell r="N602" t="str">
            <v>Grupo Mexico, S.A.B. de C.V.</v>
          </cell>
          <cell r="O602">
            <v>8095.5536911234</v>
          </cell>
        </row>
        <row r="603">
          <cell r="D603" t="str">
            <v>Inkia Energy Limited</v>
          </cell>
          <cell r="E603">
            <v>0</v>
          </cell>
          <cell r="F603" t="str">
            <v>Inkia Energy Limited</v>
          </cell>
          <cell r="G603">
            <v>0</v>
          </cell>
          <cell r="H603">
            <v>184168.203784138</v>
          </cell>
          <cell r="K603" t="str">
            <v>Inkia Energy Limited</v>
          </cell>
          <cell r="L603">
            <v>106704.645840186</v>
          </cell>
          <cell r="N603" t="str">
            <v>Inkia Energy Limited</v>
          </cell>
          <cell r="O603">
            <v>0</v>
          </cell>
        </row>
        <row r="604">
          <cell r="D604" t="str">
            <v>Inversiones CMPC S.A.</v>
          </cell>
          <cell r="E604">
            <v>0</v>
          </cell>
          <cell r="F604" t="str">
            <v>Inversiones CMPC S.A.</v>
          </cell>
          <cell r="G604">
            <v>0</v>
          </cell>
          <cell r="H604">
            <v>633.6199585514</v>
          </cell>
          <cell r="K604" t="str">
            <v>Inversiones CMPC S.A.</v>
          </cell>
          <cell r="L604">
            <v>0</v>
          </cell>
          <cell r="N604" t="str">
            <v>Inversiones CMPC S.A.</v>
          </cell>
          <cell r="O604">
            <v>0</v>
          </cell>
        </row>
        <row r="605">
          <cell r="D605" t="str">
            <v>México Generadora de Energía, S. de R.L.</v>
          </cell>
          <cell r="E605">
            <v>0</v>
          </cell>
          <cell r="F605" t="str">
            <v>México Generadora de Energía, S. de R.L.</v>
          </cell>
          <cell r="G605">
            <v>0</v>
          </cell>
          <cell r="H605">
            <v>40485.4754641317</v>
          </cell>
          <cell r="K605" t="str">
            <v>México Generadora de Energía, S. de R.L.</v>
          </cell>
          <cell r="L605">
            <v>0</v>
          </cell>
          <cell r="N605" t="str">
            <v>México Generadora de Energía, S. de R.L.</v>
          </cell>
          <cell r="O605">
            <v>0</v>
          </cell>
        </row>
        <row r="606">
          <cell r="D606" t="str">
            <v>S.A.C.I. FALABELLA S.A. </v>
          </cell>
          <cell r="E606">
            <v>0</v>
          </cell>
          <cell r="F606" t="str">
            <v>S.A.C.I. FALABELLA S.A. </v>
          </cell>
          <cell r="G606">
            <v>0</v>
          </cell>
          <cell r="H606">
            <v>23568.3016565886</v>
          </cell>
          <cell r="K606" t="str">
            <v>S.A.C.I. FALABELLA S.A. </v>
          </cell>
          <cell r="L606">
            <v>101643.780054126</v>
          </cell>
          <cell r="N606" t="str">
            <v>S.A.C.I. FALABELLA S.A. </v>
          </cell>
          <cell r="O606">
            <v>5825.057154298201</v>
          </cell>
        </row>
        <row r="607">
          <cell r="D607" t="str">
            <v>Southern Copper Corporation</v>
          </cell>
          <cell r="E607">
            <v>0</v>
          </cell>
          <cell r="F607" t="str">
            <v>Southern Copper Corporation</v>
          </cell>
          <cell r="G607">
            <v>0</v>
          </cell>
          <cell r="H607">
            <v>5559.701435007801</v>
          </cell>
          <cell r="K607" t="str">
            <v>Southern Copper Corporation</v>
          </cell>
          <cell r="L607">
            <v>100184.893097807</v>
          </cell>
          <cell r="N607" t="str">
            <v>Southern Copper Corporation</v>
          </cell>
          <cell r="O607">
            <v>0</v>
          </cell>
        </row>
        <row r="608">
          <cell r="D608" t="str">
            <v>Vale S.A.</v>
          </cell>
          <cell r="E608">
            <v>0</v>
          </cell>
          <cell r="F608" t="str">
            <v>Vale S.A.</v>
          </cell>
          <cell r="G608">
            <v>0</v>
          </cell>
          <cell r="H608">
            <v>0</v>
          </cell>
          <cell r="K608" t="str">
            <v>Vale S.A.</v>
          </cell>
          <cell r="L608">
            <v>3330.26643125</v>
          </cell>
          <cell r="N608" t="str">
            <v>Vale S.A.</v>
          </cell>
          <cell r="O608">
            <v>0</v>
          </cell>
        </row>
        <row r="609">
          <cell r="D609" t="str">
            <v> </v>
          </cell>
          <cell r="E609">
            <v>0</v>
          </cell>
          <cell r="F609" t="str">
            <v> </v>
          </cell>
          <cell r="G609">
            <v>0</v>
          </cell>
          <cell r="H609">
            <v>2939430.7945602033</v>
          </cell>
          <cell r="K609" t="str">
            <v> </v>
          </cell>
          <cell r="L609">
            <v>49949000.37359446</v>
          </cell>
          <cell r="N609" t="str">
            <v> </v>
          </cell>
          <cell r="O609">
            <v>14355324.111523846</v>
          </cell>
        </row>
        <row r="610">
          <cell r="D610" t="str">
            <v>Aberdeen Global Services S.A.</v>
          </cell>
          <cell r="E610">
            <v>0</v>
          </cell>
          <cell r="F610" t="str">
            <v>Aberdeen Global Services S.A.</v>
          </cell>
          <cell r="G610">
            <v>0</v>
          </cell>
          <cell r="H610">
            <v>0</v>
          </cell>
          <cell r="K610" t="str">
            <v>Aberdeen Global Services S.A.</v>
          </cell>
          <cell r="L610">
            <v>206303.48652380402</v>
          </cell>
          <cell r="N610" t="str">
            <v>Aberdeen Global Services S.A.</v>
          </cell>
          <cell r="O610">
            <v>89036.2417047625</v>
          </cell>
        </row>
        <row r="611">
          <cell r="D611" t="str">
            <v>Actis GP LLP</v>
          </cell>
          <cell r="E611">
            <v>0</v>
          </cell>
          <cell r="F611" t="str">
            <v>Actis GP LLP</v>
          </cell>
          <cell r="G611">
            <v>0</v>
          </cell>
          <cell r="H611">
            <v>0</v>
          </cell>
          <cell r="K611" t="str">
            <v>Actis GP LLP</v>
          </cell>
          <cell r="L611">
            <v>130378.788940298</v>
          </cell>
          <cell r="N611" t="str">
            <v>Actis GP LLP</v>
          </cell>
          <cell r="O611">
            <v>32602.056899994004</v>
          </cell>
        </row>
        <row r="612">
          <cell r="D612" t="str">
            <v>ALLIANCE BERNSTEIN L.P</v>
          </cell>
          <cell r="E612">
            <v>0</v>
          </cell>
          <cell r="F612" t="str">
            <v>ALLIANCE BERNSTEIN L.P</v>
          </cell>
          <cell r="G612">
            <v>0</v>
          </cell>
          <cell r="H612">
            <v>532.067540952</v>
          </cell>
          <cell r="K612" t="str">
            <v>ALLIANCE BERNSTEIN L.P</v>
          </cell>
          <cell r="L612">
            <v>54858.4454280734</v>
          </cell>
          <cell r="N612" t="str">
            <v>ALLIANCE BERNSTEIN L.P</v>
          </cell>
          <cell r="O612">
            <v>15903.4791307728</v>
          </cell>
        </row>
        <row r="613">
          <cell r="D613" t="str">
            <v>ALLIANZ GLOBAL INVESTORS</v>
          </cell>
          <cell r="E613">
            <v>0</v>
          </cell>
          <cell r="F613" t="str">
            <v>ALLIANZ GLOBAL INVESTORS</v>
          </cell>
          <cell r="G613">
            <v>0</v>
          </cell>
          <cell r="H613">
            <v>20924.947659342597</v>
          </cell>
          <cell r="K613" t="str">
            <v>ALLIANZ GLOBAL INVESTORS</v>
          </cell>
          <cell r="L613">
            <v>408857.49641347805</v>
          </cell>
          <cell r="N613" t="str">
            <v>ALLIANZ GLOBAL INVESTORS</v>
          </cell>
          <cell r="O613">
            <v>152456.57885551598</v>
          </cell>
        </row>
        <row r="614">
          <cell r="D614" t="str">
            <v>Altamar Capital Privado, S.G.E.C.R.</v>
          </cell>
          <cell r="E614">
            <v>0</v>
          </cell>
          <cell r="F614" t="str">
            <v>Altamar Capital Privado, S.G.E.C.R.</v>
          </cell>
          <cell r="G614">
            <v>0</v>
          </cell>
          <cell r="H614">
            <v>0</v>
          </cell>
          <cell r="K614" t="str">
            <v>Altamar Capital Privado, S.G.E.C.R.</v>
          </cell>
          <cell r="L614">
            <v>61521.979421087504</v>
          </cell>
          <cell r="N614" t="str">
            <v>Altamar Capital Privado, S.G.E.C.R.</v>
          </cell>
          <cell r="O614">
            <v>47710.9266097429</v>
          </cell>
        </row>
        <row r="615">
          <cell r="D615" t="str">
            <v>Amundi Asset Management</v>
          </cell>
          <cell r="E615">
            <v>0</v>
          </cell>
          <cell r="F615" t="str">
            <v>Amundi Asset Management</v>
          </cell>
          <cell r="G615">
            <v>0</v>
          </cell>
          <cell r="H615">
            <v>0</v>
          </cell>
          <cell r="K615" t="str">
            <v>Amundi Asset Management</v>
          </cell>
          <cell r="L615">
            <v>109761.11751524999</v>
          </cell>
          <cell r="N615" t="str">
            <v>Amundi Asset Management</v>
          </cell>
          <cell r="O615">
            <v>72610.9875527719</v>
          </cell>
        </row>
        <row r="616">
          <cell r="D616" t="str">
            <v>Apax IX GP Co. Limited</v>
          </cell>
          <cell r="E616">
            <v>0</v>
          </cell>
          <cell r="F616" t="str">
            <v>Apax IX GP Co. Limited</v>
          </cell>
          <cell r="G616">
            <v>0</v>
          </cell>
          <cell r="H616">
            <v>0</v>
          </cell>
          <cell r="K616" t="str">
            <v>Apax IX GP Co. Limited</v>
          </cell>
          <cell r="L616">
            <v>183378.782380775</v>
          </cell>
          <cell r="N616" t="str">
            <v>Apax IX GP Co. Limited</v>
          </cell>
          <cell r="O616">
            <v>30583.4673311735</v>
          </cell>
        </row>
        <row r="617">
          <cell r="D617" t="str">
            <v>APAX VIII GP L.P. INC.</v>
          </cell>
          <cell r="E617">
            <v>0</v>
          </cell>
          <cell r="F617" t="str">
            <v>APAX VIII GP L.P. INC.</v>
          </cell>
          <cell r="G617">
            <v>0</v>
          </cell>
          <cell r="H617">
            <v>0</v>
          </cell>
          <cell r="K617" t="str">
            <v>APAX VIII GP L.P. INC.</v>
          </cell>
          <cell r="L617">
            <v>119233.989808689</v>
          </cell>
          <cell r="N617" t="str">
            <v>APAX VIII GP L.P. INC.</v>
          </cell>
          <cell r="O617">
            <v>29808.496534130496</v>
          </cell>
        </row>
        <row r="618">
          <cell r="D618" t="str">
            <v>Apollo Credit Opportunity Advisors III LP</v>
          </cell>
          <cell r="E618">
            <v>0</v>
          </cell>
          <cell r="F618" t="str">
            <v>Apollo Credit Opportunity Advisors III LP</v>
          </cell>
          <cell r="G618">
            <v>0</v>
          </cell>
          <cell r="H618">
            <v>0</v>
          </cell>
          <cell r="K618" t="str">
            <v>Apollo Credit Opportunity Advisors III LP</v>
          </cell>
          <cell r="L618">
            <v>122252.178638495</v>
          </cell>
          <cell r="N618" t="str">
            <v>Apollo Credit Opportunity Advisors III LP</v>
          </cell>
          <cell r="O618">
            <v>45216.5940859052</v>
          </cell>
        </row>
        <row r="619">
          <cell r="D619" t="str">
            <v>Apollo EPF Adivosrs III, L.P</v>
          </cell>
          <cell r="E619">
            <v>0</v>
          </cell>
          <cell r="F619" t="str">
            <v>Apollo EPF Adivosrs III, L.P</v>
          </cell>
          <cell r="G619">
            <v>0</v>
          </cell>
          <cell r="H619">
            <v>0</v>
          </cell>
          <cell r="K619" t="str">
            <v>Apollo EPF Adivosrs III, L.P</v>
          </cell>
          <cell r="L619">
            <v>0</v>
          </cell>
          <cell r="N619" t="str">
            <v>Apollo EPF Adivosrs III, L.P</v>
          </cell>
          <cell r="O619">
            <v>0</v>
          </cell>
        </row>
        <row r="620">
          <cell r="D620" t="str">
            <v>Arias Resource Capital GP II Ltd.</v>
          </cell>
          <cell r="E620">
            <v>0</v>
          </cell>
          <cell r="F620" t="str">
            <v>Arias Resource Capital GP II Ltd.</v>
          </cell>
          <cell r="G620">
            <v>0</v>
          </cell>
          <cell r="H620">
            <v>0</v>
          </cell>
          <cell r="K620" t="str">
            <v>Arias Resource Capital GP II Ltd.</v>
          </cell>
          <cell r="L620">
            <v>296143.167393565</v>
          </cell>
          <cell r="N620" t="str">
            <v>Arias Resource Capital GP II Ltd.</v>
          </cell>
          <cell r="O620">
            <v>163116.25171002102</v>
          </cell>
        </row>
        <row r="621">
          <cell r="D621" t="str">
            <v>Arias Resource Capital GP Ltd.</v>
          </cell>
          <cell r="E621">
            <v>0</v>
          </cell>
          <cell r="F621" t="str">
            <v>Arias Resource Capital GP Ltd.</v>
          </cell>
          <cell r="G621">
            <v>0</v>
          </cell>
          <cell r="H621">
            <v>0</v>
          </cell>
          <cell r="K621" t="str">
            <v>Arias Resource Capital GP Ltd.</v>
          </cell>
          <cell r="L621">
            <v>116429.21214842799</v>
          </cell>
          <cell r="N621" t="str">
            <v>Arias Resource Capital GP Ltd.</v>
          </cell>
          <cell r="O621">
            <v>52391.7377954243</v>
          </cell>
        </row>
        <row r="622">
          <cell r="D622" t="str">
            <v>ASF VII GP Limited</v>
          </cell>
          <cell r="E622">
            <v>0</v>
          </cell>
          <cell r="F622" t="str">
            <v>ASF VII GP Limited</v>
          </cell>
          <cell r="G622">
            <v>0</v>
          </cell>
          <cell r="H622">
            <v>0</v>
          </cell>
          <cell r="K622" t="str">
            <v>ASF VII GP Limited</v>
          </cell>
          <cell r="L622">
            <v>57876.37405224071</v>
          </cell>
          <cell r="N622" t="str">
            <v>ASF VII GP Limited</v>
          </cell>
          <cell r="O622">
            <v>0</v>
          </cell>
        </row>
        <row r="623">
          <cell r="D623" t="str">
            <v>Ashmore Investment Management Limited</v>
          </cell>
          <cell r="E623">
            <v>0</v>
          </cell>
          <cell r="F623" t="str">
            <v>Ashmore Investment Management Limited</v>
          </cell>
          <cell r="G623">
            <v>0</v>
          </cell>
          <cell r="H623">
            <v>505173.52631874196</v>
          </cell>
          <cell r="K623" t="str">
            <v>Ashmore Investment Management Limited</v>
          </cell>
          <cell r="L623">
            <v>881596.048948919</v>
          </cell>
          <cell r="N623" t="str">
            <v>Ashmore Investment Management Limited</v>
          </cell>
          <cell r="O623">
            <v>7629.5760984</v>
          </cell>
        </row>
        <row r="624">
          <cell r="D624" t="str">
            <v>ASSF Operating Manager IV, LP</v>
          </cell>
          <cell r="E624">
            <v>0</v>
          </cell>
          <cell r="F624" t="str">
            <v>ASSF Operating Manager IV, LP</v>
          </cell>
          <cell r="G624">
            <v>0</v>
          </cell>
          <cell r="H624">
            <v>0</v>
          </cell>
          <cell r="K624" t="str">
            <v>ASSF Operating Manager IV, LP</v>
          </cell>
          <cell r="L624">
            <v>108838.266110261</v>
          </cell>
          <cell r="N624" t="str">
            <v>ASSF Operating Manager IV, LP</v>
          </cell>
          <cell r="O624">
            <v>7774.162807232199</v>
          </cell>
        </row>
        <row r="625">
          <cell r="D625" t="str">
            <v>Avenue Europe Capital Partners III, LLC</v>
          </cell>
          <cell r="E625">
            <v>0</v>
          </cell>
          <cell r="F625" t="str">
            <v>Avenue Europe Capital Partners III, LLC</v>
          </cell>
          <cell r="G625">
            <v>0</v>
          </cell>
          <cell r="H625">
            <v>0</v>
          </cell>
          <cell r="K625" t="str">
            <v>Avenue Europe Capital Partners III, LLC</v>
          </cell>
          <cell r="L625">
            <v>269518.817295712</v>
          </cell>
          <cell r="N625" t="str">
            <v>Avenue Europe Capital Partners III, LLC</v>
          </cell>
          <cell r="O625">
            <v>29946.5512557903</v>
          </cell>
        </row>
        <row r="626">
          <cell r="D626" t="str">
            <v>AXA FUNDS MANAGEMENT</v>
          </cell>
          <cell r="E626">
            <v>0</v>
          </cell>
          <cell r="F626" t="str">
            <v>AXA FUNDS MANAGEMENT</v>
          </cell>
          <cell r="G626">
            <v>0</v>
          </cell>
          <cell r="H626">
            <v>439.132196329</v>
          </cell>
          <cell r="K626" t="str">
            <v>AXA FUNDS MANAGEMENT</v>
          </cell>
          <cell r="L626">
            <v>266845.44711211196</v>
          </cell>
          <cell r="N626" t="str">
            <v>AXA FUNDS MANAGEMENT</v>
          </cell>
          <cell r="O626">
            <v>108151.888238174</v>
          </cell>
        </row>
        <row r="627">
          <cell r="D627" t="str">
            <v>AZ Fund Management S.A.</v>
          </cell>
          <cell r="E627">
            <v>0</v>
          </cell>
          <cell r="F627" t="str">
            <v>AZ Fund Management S.A.</v>
          </cell>
          <cell r="G627">
            <v>0</v>
          </cell>
          <cell r="H627">
            <v>1732.0810266901</v>
          </cell>
          <cell r="K627" t="str">
            <v>AZ Fund Management S.A.</v>
          </cell>
          <cell r="L627">
            <v>14594.5332158408</v>
          </cell>
          <cell r="N627" t="str">
            <v>AZ Fund Management S.A.</v>
          </cell>
          <cell r="O627">
            <v>824.7271377280999</v>
          </cell>
        </row>
        <row r="628">
          <cell r="D628" t="str">
            <v>BANK OF NEW YORK</v>
          </cell>
          <cell r="E628">
            <v>0</v>
          </cell>
          <cell r="F628" t="str">
            <v>BANK OF NEW YORK</v>
          </cell>
          <cell r="G628">
            <v>0</v>
          </cell>
          <cell r="H628">
            <v>13351.17528</v>
          </cell>
          <cell r="K628" t="str">
            <v>BANK OF NEW YORK</v>
          </cell>
          <cell r="L628">
            <v>358944.67850589</v>
          </cell>
          <cell r="N628" t="str">
            <v>BANK OF NEW YORK</v>
          </cell>
          <cell r="O628">
            <v>81278.06101185</v>
          </cell>
        </row>
        <row r="629">
          <cell r="D629" t="str">
            <v>BlackRock Asset Management Ireland Limited</v>
          </cell>
          <cell r="E629">
            <v>0</v>
          </cell>
          <cell r="F629" t="str">
            <v>BlackRock Asset Management Ireland Limited</v>
          </cell>
          <cell r="G629">
            <v>0</v>
          </cell>
          <cell r="H629">
            <v>74223.71946589119</v>
          </cell>
          <cell r="K629" t="str">
            <v>BlackRock Asset Management Ireland Limited</v>
          </cell>
          <cell r="L629">
            <v>860912.595305022</v>
          </cell>
          <cell r="N629" t="str">
            <v>BlackRock Asset Management Ireland Limited</v>
          </cell>
          <cell r="O629">
            <v>359718.709112401</v>
          </cell>
        </row>
        <row r="630">
          <cell r="D630" t="str">
            <v>BlackRock Fund Advisors</v>
          </cell>
          <cell r="E630">
            <v>0</v>
          </cell>
          <cell r="F630" t="str">
            <v>BlackRock Fund Advisors</v>
          </cell>
          <cell r="G630">
            <v>0</v>
          </cell>
          <cell r="H630">
            <v>512566.88367676997</v>
          </cell>
          <cell r="K630" t="str">
            <v>BlackRock Fund Advisors</v>
          </cell>
          <cell r="L630">
            <v>19298800.084328398</v>
          </cell>
          <cell r="N630" t="str">
            <v>BlackRock Fund Advisors</v>
          </cell>
          <cell r="O630">
            <v>4386390.958583</v>
          </cell>
        </row>
        <row r="631">
          <cell r="D631" t="str">
            <v>BlackRock Global Funds SICAV/L</v>
          </cell>
          <cell r="E631">
            <v>0</v>
          </cell>
          <cell r="F631" t="str">
            <v>BlackRock Global Funds SICAV/L</v>
          </cell>
          <cell r="G631">
            <v>0</v>
          </cell>
          <cell r="H631">
            <v>47755.519218095695</v>
          </cell>
          <cell r="K631" t="str">
            <v>BlackRock Global Funds SICAV/L</v>
          </cell>
          <cell r="L631">
            <v>356762.032032346</v>
          </cell>
          <cell r="N631" t="str">
            <v>BlackRock Global Funds SICAV/L</v>
          </cell>
          <cell r="O631">
            <v>110284.11155979299</v>
          </cell>
        </row>
        <row r="632">
          <cell r="D632" t="str">
            <v>BNP PARIBAS INVESTMENT PARTNERS LUXEMBOURG </v>
          </cell>
          <cell r="E632">
            <v>0</v>
          </cell>
          <cell r="F632" t="str">
            <v>BNP PARIBAS INVESTMENT PARTNERS LUXEMBOURG </v>
          </cell>
          <cell r="G632">
            <v>0</v>
          </cell>
          <cell r="H632">
            <v>2748.8403086391</v>
          </cell>
          <cell r="K632" t="str">
            <v>BNP PARIBAS INVESTMENT PARTNERS LUXEMBOURG </v>
          </cell>
          <cell r="L632">
            <v>1098665.4963023</v>
          </cell>
          <cell r="N632" t="str">
            <v>BNP PARIBAS INVESTMENT PARTNERS LUXEMBOURG </v>
          </cell>
          <cell r="O632">
            <v>431395.306262464</v>
          </cell>
        </row>
        <row r="633">
          <cell r="D633" t="str">
            <v>Bridgepoint Advisers Limited</v>
          </cell>
          <cell r="E633">
            <v>0</v>
          </cell>
          <cell r="F633" t="str">
            <v>Bridgepoint Advisers Limited</v>
          </cell>
          <cell r="G633">
            <v>0</v>
          </cell>
          <cell r="H633">
            <v>0</v>
          </cell>
          <cell r="K633" t="str">
            <v>Bridgepoint Advisers Limited</v>
          </cell>
          <cell r="L633">
            <v>60002.2847700271</v>
          </cell>
          <cell r="N633" t="str">
            <v>Bridgepoint Advisers Limited</v>
          </cell>
          <cell r="O633">
            <v>60002.2885952378</v>
          </cell>
        </row>
        <row r="634">
          <cell r="D634" t="str">
            <v>Candriam Luxembourg</v>
          </cell>
          <cell r="E634">
            <v>0</v>
          </cell>
          <cell r="F634" t="str">
            <v>Candriam Luxembourg</v>
          </cell>
          <cell r="G634">
            <v>0</v>
          </cell>
          <cell r="H634">
            <v>53324.1074398141</v>
          </cell>
          <cell r="K634" t="str">
            <v>Candriam Luxembourg</v>
          </cell>
          <cell r="L634">
            <v>418793.489935948</v>
          </cell>
          <cell r="N634" t="str">
            <v>Candriam Luxembourg</v>
          </cell>
          <cell r="O634">
            <v>69611.3170233123</v>
          </cell>
        </row>
        <row r="635">
          <cell r="D635" t="str">
            <v>Carlyle Realty VIII LLC</v>
          </cell>
          <cell r="E635">
            <v>0</v>
          </cell>
          <cell r="F635" t="str">
            <v>Carlyle Realty VIII LLC</v>
          </cell>
          <cell r="G635">
            <v>0</v>
          </cell>
          <cell r="H635">
            <v>0</v>
          </cell>
          <cell r="K635" t="str">
            <v>Carlyle Realty VIII LLC</v>
          </cell>
          <cell r="L635">
            <v>0</v>
          </cell>
          <cell r="N635" t="str">
            <v>Carlyle Realty VIII LLC</v>
          </cell>
          <cell r="O635">
            <v>0</v>
          </cell>
        </row>
        <row r="636">
          <cell r="D636" t="str">
            <v>Carlyle South America Buyout General Partner</v>
          </cell>
          <cell r="E636">
            <v>0</v>
          </cell>
          <cell r="F636" t="str">
            <v>Carlyle South America Buyout General Partner</v>
          </cell>
          <cell r="G636">
            <v>0</v>
          </cell>
          <cell r="H636">
            <v>0</v>
          </cell>
          <cell r="K636" t="str">
            <v>Carlyle South America Buyout General Partner</v>
          </cell>
          <cell r="L636">
            <v>91403.7315688687</v>
          </cell>
          <cell r="N636" t="str">
            <v>Carlyle South America Buyout General Partner</v>
          </cell>
          <cell r="O636">
            <v>41065.3409949479</v>
          </cell>
        </row>
        <row r="637">
          <cell r="D637" t="str">
            <v>CEP V Lux GP S.à.r.l</v>
          </cell>
          <cell r="E637">
            <v>0</v>
          </cell>
          <cell r="F637" t="str">
            <v>CEP V Lux GP S.à.r.l</v>
          </cell>
          <cell r="G637">
            <v>0</v>
          </cell>
          <cell r="H637">
            <v>0</v>
          </cell>
          <cell r="K637" t="str">
            <v>CEP V Lux GP S.à.r.l</v>
          </cell>
          <cell r="L637">
            <v>0</v>
          </cell>
          <cell r="N637" t="str">
            <v>CEP V Lux GP S.à.r.l</v>
          </cell>
          <cell r="O637">
            <v>0</v>
          </cell>
        </row>
        <row r="638">
          <cell r="D638" t="str">
            <v>CIP VI Overseas Feeder, Ltd.</v>
          </cell>
          <cell r="E638">
            <v>0</v>
          </cell>
          <cell r="F638" t="str">
            <v>CIP VI Overseas Feeder, Ltd.</v>
          </cell>
          <cell r="G638">
            <v>0</v>
          </cell>
          <cell r="H638">
            <v>0</v>
          </cell>
          <cell r="K638" t="str">
            <v>CIP VI Overseas Feeder, Ltd.</v>
          </cell>
          <cell r="L638">
            <v>63804.6951566641</v>
          </cell>
          <cell r="N638" t="str">
            <v>CIP VI Overseas Feeder, Ltd.</v>
          </cell>
          <cell r="O638">
            <v>0</v>
          </cell>
        </row>
        <row r="639">
          <cell r="D639" t="str">
            <v>Coller International General Partner VI, L.P.</v>
          </cell>
          <cell r="E639">
            <v>0</v>
          </cell>
          <cell r="F639" t="str">
            <v>Coller International General Partner VI, L.P.</v>
          </cell>
          <cell r="G639">
            <v>0</v>
          </cell>
          <cell r="H639">
            <v>0</v>
          </cell>
          <cell r="K639" t="str">
            <v>Coller International General Partner VI, L.P.</v>
          </cell>
          <cell r="L639">
            <v>33022.393586679</v>
          </cell>
          <cell r="N639" t="str">
            <v>Coller International General Partner VI, L.P.</v>
          </cell>
          <cell r="O639">
            <v>3669.1592026312</v>
          </cell>
        </row>
        <row r="640">
          <cell r="D640" t="str">
            <v>Coller International General Partner VII L.P.</v>
          </cell>
          <cell r="E640">
            <v>0</v>
          </cell>
          <cell r="F640" t="str">
            <v>Coller International General Partner VII L.P.</v>
          </cell>
          <cell r="G640">
            <v>0</v>
          </cell>
          <cell r="H640">
            <v>0</v>
          </cell>
          <cell r="K640" t="str">
            <v>Coller International General Partner VII L.P.</v>
          </cell>
          <cell r="L640">
            <v>219717.296181434</v>
          </cell>
          <cell r="N640" t="str">
            <v>Coller International General Partner VII L.P.</v>
          </cell>
          <cell r="O640">
            <v>70713.6098054981</v>
          </cell>
        </row>
        <row r="641">
          <cell r="D641" t="str">
            <v>CPS Associates L.P.</v>
          </cell>
          <cell r="E641">
            <v>0</v>
          </cell>
          <cell r="F641" t="str">
            <v>CPS Associates L.P.</v>
          </cell>
          <cell r="G641">
            <v>0</v>
          </cell>
          <cell r="H641">
            <v>0</v>
          </cell>
          <cell r="K641" t="str">
            <v>CPS Associates L.P.</v>
          </cell>
          <cell r="L641">
            <v>138997.896866975</v>
          </cell>
          <cell r="N641" t="str">
            <v>CPS Associates L.P.</v>
          </cell>
          <cell r="O641">
            <v>92665.25799468499</v>
          </cell>
        </row>
        <row r="642">
          <cell r="D642" t="str">
            <v>CREDIT SUISSE ASSET MANAGEMENT FUND SERVICE</v>
          </cell>
          <cell r="E642">
            <v>0</v>
          </cell>
          <cell r="F642" t="str">
            <v>CREDIT SUISSE ASSET MANAGEMENT FUND SERVICE</v>
          </cell>
          <cell r="G642">
            <v>0</v>
          </cell>
          <cell r="H642">
            <v>9788.4795298548</v>
          </cell>
          <cell r="K642" t="str">
            <v>CREDIT SUISSE ASSET MANAGEMENT FUND SERVICE</v>
          </cell>
          <cell r="L642">
            <v>160709.37151536398</v>
          </cell>
          <cell r="N642" t="str">
            <v>CREDIT SUISSE ASSET MANAGEMENT FUND SERVICE</v>
          </cell>
          <cell r="O642">
            <v>29940.922796141505</v>
          </cell>
        </row>
        <row r="643">
          <cell r="D643" t="str">
            <v>CVC Capital Partners VII Limited</v>
          </cell>
          <cell r="E643">
            <v>0</v>
          </cell>
          <cell r="F643" t="str">
            <v>CVC Capital Partners VII Limited</v>
          </cell>
          <cell r="G643">
            <v>0</v>
          </cell>
          <cell r="H643">
            <v>0</v>
          </cell>
          <cell r="K643" t="str">
            <v>CVC Capital Partners VII Limited</v>
          </cell>
          <cell r="L643">
            <v>0</v>
          </cell>
          <cell r="N643" t="str">
            <v>CVC Capital Partners VII Limited</v>
          </cell>
          <cell r="O643">
            <v>0</v>
          </cell>
        </row>
        <row r="644">
          <cell r="D644" t="str">
            <v>Deutsche Asset Management S.A.</v>
          </cell>
          <cell r="E644">
            <v>0</v>
          </cell>
          <cell r="F644" t="str">
            <v>Deutsche Asset Management S.A.</v>
          </cell>
          <cell r="G644">
            <v>0</v>
          </cell>
          <cell r="H644">
            <v>33444.8791272233</v>
          </cell>
          <cell r="K644" t="str">
            <v>Deutsche Asset Management S.A.</v>
          </cell>
          <cell r="L644">
            <v>405109.148402888</v>
          </cell>
          <cell r="N644" t="str">
            <v>Deutsche Asset Management S.A.</v>
          </cell>
          <cell r="O644">
            <v>197448.386061815</v>
          </cell>
        </row>
        <row r="645">
          <cell r="D645" t="str">
            <v>DIMENSIONAL FUND ADVISOR</v>
          </cell>
          <cell r="E645">
            <v>0</v>
          </cell>
          <cell r="F645" t="str">
            <v>DIMENSIONAL FUND ADVISOR</v>
          </cell>
          <cell r="G645">
            <v>0</v>
          </cell>
          <cell r="H645">
            <v>21952.2678270821</v>
          </cell>
          <cell r="K645" t="str">
            <v>DIMENSIONAL FUND ADVISOR</v>
          </cell>
          <cell r="L645">
            <v>226298.64290376203</v>
          </cell>
          <cell r="N645" t="str">
            <v>DIMENSIONAL FUND ADVISOR</v>
          </cell>
          <cell r="O645">
            <v>121640.446851615</v>
          </cell>
        </row>
        <row r="646">
          <cell r="D646" t="str">
            <v>Dover VII Associates L.P.</v>
          </cell>
          <cell r="E646">
            <v>0</v>
          </cell>
          <cell r="F646" t="str">
            <v>Dover VII Associates L.P.</v>
          </cell>
          <cell r="G646">
            <v>0</v>
          </cell>
          <cell r="H646">
            <v>0</v>
          </cell>
          <cell r="K646" t="str">
            <v>Dover VII Associates L.P.</v>
          </cell>
          <cell r="L646">
            <v>12300.2225920241</v>
          </cell>
          <cell r="N646" t="str">
            <v>Dover VII Associates L.P.</v>
          </cell>
          <cell r="O646">
            <v>8200.1386216584</v>
          </cell>
        </row>
        <row r="647">
          <cell r="D647" t="str">
            <v>DWS INVESTMENT SA</v>
          </cell>
          <cell r="E647">
            <v>0</v>
          </cell>
          <cell r="F647" t="str">
            <v>DWS INVESTMENT SA</v>
          </cell>
          <cell r="G647">
            <v>0</v>
          </cell>
          <cell r="H647">
            <v>1569.7189384794</v>
          </cell>
          <cell r="K647" t="str">
            <v>DWS INVESTMENT SA</v>
          </cell>
          <cell r="L647">
            <v>40708.5802935573</v>
          </cell>
          <cell r="N647" t="str">
            <v>DWS INVESTMENT SA</v>
          </cell>
          <cell r="O647">
            <v>6033.701480272899</v>
          </cell>
        </row>
        <row r="648">
          <cell r="D648" t="str">
            <v>Eastspring Investments (Luxembourg) S.A.</v>
          </cell>
          <cell r="E648">
            <v>0</v>
          </cell>
          <cell r="F648" t="str">
            <v>Eastspring Investments (Luxembourg) S.A.</v>
          </cell>
          <cell r="G648">
            <v>0</v>
          </cell>
          <cell r="H648">
            <v>7536.352709522</v>
          </cell>
          <cell r="K648" t="str">
            <v>Eastspring Investments (Luxembourg) S.A.</v>
          </cell>
          <cell r="L648">
            <v>411623.76379893604</v>
          </cell>
          <cell r="N648" t="str">
            <v>Eastspring Investments (Luxembourg) S.A.</v>
          </cell>
          <cell r="O648">
            <v>194197.06059299002</v>
          </cell>
        </row>
        <row r="649">
          <cell r="D649" t="str">
            <v>EDM Gestión, S.A., S.G.I.I.C.</v>
          </cell>
          <cell r="E649">
            <v>0</v>
          </cell>
          <cell r="F649" t="str">
            <v>EDM Gestión, S.A., S.G.I.I.C.</v>
          </cell>
          <cell r="G649">
            <v>0</v>
          </cell>
          <cell r="H649">
            <v>0</v>
          </cell>
          <cell r="K649" t="str">
            <v>EDM Gestión, S.A., S.G.I.I.C.</v>
          </cell>
          <cell r="L649">
            <v>172663.698501578</v>
          </cell>
          <cell r="N649" t="str">
            <v>EDM Gestión, S.A., S.G.I.I.C.</v>
          </cell>
          <cell r="O649">
            <v>71966.31331405451</v>
          </cell>
        </row>
        <row r="650">
          <cell r="D650" t="str">
            <v>FIDELITY INTERNATIONAL LTD.</v>
          </cell>
          <cell r="E650">
            <v>0</v>
          </cell>
          <cell r="F650" t="str">
            <v>FIDELITY INTERNATIONAL LTD.</v>
          </cell>
          <cell r="G650">
            <v>0</v>
          </cell>
          <cell r="H650">
            <v>162.3873053866</v>
          </cell>
          <cell r="K650" t="str">
            <v>FIDELITY INTERNATIONAL LTD.</v>
          </cell>
          <cell r="L650">
            <v>14761.558856875601</v>
          </cell>
          <cell r="N650" t="str">
            <v>FIDELITY INTERNATIONAL LTD.</v>
          </cell>
          <cell r="O650">
            <v>5976.534384833601</v>
          </cell>
        </row>
        <row r="651">
          <cell r="D651" t="str">
            <v>FIL Investment Management (Luxembourg) S.A.</v>
          </cell>
          <cell r="E651">
            <v>0</v>
          </cell>
          <cell r="F651" t="str">
            <v>FIL Investment Management (Luxembourg) S.A.</v>
          </cell>
          <cell r="G651">
            <v>0</v>
          </cell>
          <cell r="H651">
            <v>0</v>
          </cell>
          <cell r="K651" t="str">
            <v>FIL Investment Management (Luxembourg) S.A.</v>
          </cell>
          <cell r="L651">
            <v>205994.018434</v>
          </cell>
          <cell r="N651" t="str">
            <v>FIL Investment Management (Luxembourg) S.A.</v>
          </cell>
          <cell r="O651">
            <v>95120.7673357</v>
          </cell>
        </row>
        <row r="652">
          <cell r="D652" t="str">
            <v>First Trust Advisors L.P.</v>
          </cell>
          <cell r="E652">
            <v>0</v>
          </cell>
          <cell r="F652" t="str">
            <v>First Trust Advisors L.P.</v>
          </cell>
          <cell r="G652">
            <v>0</v>
          </cell>
          <cell r="H652">
            <v>8643.6194626</v>
          </cell>
          <cell r="K652" t="str">
            <v>First Trust Advisors L.P.</v>
          </cell>
          <cell r="L652">
            <v>104637.91618</v>
          </cell>
          <cell r="N652" t="str">
            <v>First Trust Advisors L.P.</v>
          </cell>
          <cell r="O652">
            <v>139274.129576</v>
          </cell>
        </row>
        <row r="653">
          <cell r="D653" t="str">
            <v>FRANKLIN TEMPLETON INTERNATIONAL SERVICES S.A</v>
          </cell>
          <cell r="E653">
            <v>0</v>
          </cell>
          <cell r="F653" t="str">
            <v>FRANKLIN TEMPLETON INTERNATIONAL SERVICES S.A</v>
          </cell>
          <cell r="G653">
            <v>0</v>
          </cell>
          <cell r="H653">
            <v>7239.7818674472</v>
          </cell>
          <cell r="K653" t="str">
            <v>FRANKLIN TEMPLETON INTERNATIONAL SERVICES S.A</v>
          </cell>
          <cell r="L653">
            <v>45619.125407213505</v>
          </cell>
          <cell r="N653" t="str">
            <v>FRANKLIN TEMPLETON INTERNATIONAL SERVICES S.A</v>
          </cell>
          <cell r="O653">
            <v>2510.6807430405997</v>
          </cell>
        </row>
        <row r="654">
          <cell r="D654" t="str">
            <v>GAM (Luxembourg) S.A.</v>
          </cell>
          <cell r="E654">
            <v>0</v>
          </cell>
          <cell r="F654" t="str">
            <v>GAM (Luxembourg) S.A.</v>
          </cell>
          <cell r="G654">
            <v>0</v>
          </cell>
          <cell r="H654">
            <v>469247.963594869</v>
          </cell>
          <cell r="K654" t="str">
            <v>GAM (Luxembourg) S.A.</v>
          </cell>
          <cell r="L654">
            <v>1386366.09180183</v>
          </cell>
          <cell r="N654" t="str">
            <v>GAM (Luxembourg) S.A.</v>
          </cell>
          <cell r="O654">
            <v>191247.388970636</v>
          </cell>
        </row>
        <row r="655">
          <cell r="D655" t="str">
            <v>GAM International Management Limited</v>
          </cell>
          <cell r="E655">
            <v>0</v>
          </cell>
          <cell r="F655" t="str">
            <v>GAM International Management Limited</v>
          </cell>
          <cell r="G655">
            <v>0</v>
          </cell>
          <cell r="H655">
            <v>7745.650404063001</v>
          </cell>
          <cell r="K655" t="str">
            <v>GAM International Management Limited</v>
          </cell>
          <cell r="L655">
            <v>132799.091711665</v>
          </cell>
          <cell r="N655" t="str">
            <v>GAM International Management Limited</v>
          </cell>
          <cell r="O655">
            <v>29722.0252442432</v>
          </cell>
        </row>
        <row r="656">
          <cell r="D656" t="str">
            <v>GARTMORE INVESTMENT LIMITED</v>
          </cell>
          <cell r="E656">
            <v>0</v>
          </cell>
          <cell r="F656" t="str">
            <v>GARTMORE INVESTMENT LIMITED</v>
          </cell>
          <cell r="G656">
            <v>0</v>
          </cell>
          <cell r="H656">
            <v>12106.4847223102</v>
          </cell>
          <cell r="K656" t="str">
            <v>GARTMORE INVESTMENT LIMITED</v>
          </cell>
          <cell r="L656">
            <v>427137.498209014</v>
          </cell>
          <cell r="N656" t="str">
            <v>GARTMORE INVESTMENT LIMITED</v>
          </cell>
          <cell r="O656">
            <v>161172.97627291</v>
          </cell>
        </row>
        <row r="657">
          <cell r="D657" t="str">
            <v>Global Evolution Manco S.A.</v>
          </cell>
          <cell r="E657">
            <v>0</v>
          </cell>
          <cell r="F657" t="str">
            <v>Global Evolution Manco S.A.</v>
          </cell>
          <cell r="G657">
            <v>0</v>
          </cell>
          <cell r="H657">
            <v>136881.384191964</v>
          </cell>
          <cell r="K657" t="str">
            <v>Global Evolution Manco S.A.</v>
          </cell>
          <cell r="L657">
            <v>644837.084925741</v>
          </cell>
          <cell r="N657" t="str">
            <v>Global Evolution Manco S.A.</v>
          </cell>
          <cell r="O657">
            <v>163056.4339035</v>
          </cell>
        </row>
        <row r="658">
          <cell r="D658" t="str">
            <v>GOLDMAN SACHS ASSET MANAGEMENT</v>
          </cell>
          <cell r="E658">
            <v>0</v>
          </cell>
          <cell r="F658" t="str">
            <v>GOLDMAN SACHS ASSET MANAGEMENT</v>
          </cell>
          <cell r="G658">
            <v>0</v>
          </cell>
          <cell r="H658">
            <v>32193.19390644</v>
          </cell>
          <cell r="K658" t="str">
            <v>GOLDMAN SACHS ASSET MANAGEMENT</v>
          </cell>
          <cell r="L658">
            <v>176395.23356055</v>
          </cell>
          <cell r="N658" t="str">
            <v>GOLDMAN SACHS ASSET MANAGEMENT</v>
          </cell>
          <cell r="O658">
            <v>0</v>
          </cell>
        </row>
        <row r="659">
          <cell r="D659" t="str">
            <v>Groupama Asset Management</v>
          </cell>
          <cell r="E659">
            <v>0</v>
          </cell>
          <cell r="F659" t="str">
            <v>Groupama Asset Management</v>
          </cell>
          <cell r="G659">
            <v>0</v>
          </cell>
          <cell r="H659">
            <v>719.0444886476</v>
          </cell>
          <cell r="K659" t="str">
            <v>Groupama Asset Management</v>
          </cell>
          <cell r="L659">
            <v>347592.745270872</v>
          </cell>
          <cell r="N659" t="str">
            <v>Groupama Asset Management</v>
          </cell>
          <cell r="O659">
            <v>107574.268695784</v>
          </cell>
        </row>
        <row r="660">
          <cell r="D660" t="str">
            <v>GSO Capital Solutions Associates III LP</v>
          </cell>
          <cell r="E660">
            <v>0</v>
          </cell>
          <cell r="F660" t="str">
            <v>GSO Capital Solutions Associates III LP</v>
          </cell>
          <cell r="G660">
            <v>0</v>
          </cell>
          <cell r="H660">
            <v>0</v>
          </cell>
          <cell r="K660" t="str">
            <v>GSO Capital Solutions Associates III LP</v>
          </cell>
          <cell r="L660">
            <v>0</v>
          </cell>
          <cell r="N660" t="str">
            <v>GSO Capital Solutions Associates III LP</v>
          </cell>
          <cell r="O660">
            <v>0</v>
          </cell>
        </row>
        <row r="661">
          <cell r="D661" t="str">
            <v>Harbourvest Co-Investment IV Associates LP</v>
          </cell>
          <cell r="E661">
            <v>0</v>
          </cell>
          <cell r="F661" t="str">
            <v>Harbourvest Co-Investment IV Associates LP</v>
          </cell>
          <cell r="G661">
            <v>0</v>
          </cell>
          <cell r="H661">
            <v>0</v>
          </cell>
          <cell r="K661" t="str">
            <v>Harbourvest Co-Investment IV Associates LP</v>
          </cell>
          <cell r="L661">
            <v>177563.071709608</v>
          </cell>
          <cell r="N661" t="str">
            <v>Harbourvest Co-Investment IV Associates LP</v>
          </cell>
          <cell r="O661">
            <v>53143.1588838936</v>
          </cell>
        </row>
        <row r="662">
          <cell r="D662" t="str">
            <v>HarbourVest IX-Buyout Associates LLC</v>
          </cell>
          <cell r="E662">
            <v>0</v>
          </cell>
          <cell r="F662" t="str">
            <v>HarbourVest IX-Buyout Associates LLC</v>
          </cell>
          <cell r="G662">
            <v>0</v>
          </cell>
          <cell r="H662">
            <v>0</v>
          </cell>
          <cell r="K662" t="str">
            <v>HarbourVest IX-Buyout Associates LLC</v>
          </cell>
          <cell r="L662">
            <v>20931.8387889904</v>
          </cell>
          <cell r="N662" t="str">
            <v>HarbourVest IX-Buyout Associates LLC</v>
          </cell>
          <cell r="O662">
            <v>5232.9359105621</v>
          </cell>
        </row>
        <row r="663">
          <cell r="D663" t="str">
            <v>HarbourVest Partners L.P.</v>
          </cell>
          <cell r="E663">
            <v>0</v>
          </cell>
          <cell r="F663" t="str">
            <v>HarbourVest Partners L.P.</v>
          </cell>
          <cell r="G663">
            <v>0</v>
          </cell>
          <cell r="H663">
            <v>0</v>
          </cell>
          <cell r="K663" t="str">
            <v>HarbourVest Partners L.P.</v>
          </cell>
          <cell r="L663">
            <v>174422.99344774702</v>
          </cell>
          <cell r="N663" t="str">
            <v>HarbourVest Partners L.P.</v>
          </cell>
          <cell r="O663">
            <v>74752.5358775322</v>
          </cell>
        </row>
        <row r="664">
          <cell r="D664" t="str">
            <v>Henderson Management SA</v>
          </cell>
          <cell r="E664">
            <v>0</v>
          </cell>
          <cell r="F664" t="str">
            <v>Henderson Management SA</v>
          </cell>
          <cell r="G664">
            <v>0</v>
          </cell>
          <cell r="H664">
            <v>307.32684814969997</v>
          </cell>
          <cell r="K664" t="str">
            <v>Henderson Management SA</v>
          </cell>
          <cell r="L664">
            <v>23450.8422963681</v>
          </cell>
          <cell r="N664" t="str">
            <v>Henderson Management SA</v>
          </cell>
          <cell r="O664">
            <v>6536.3582805462</v>
          </cell>
        </row>
        <row r="665">
          <cell r="D665" t="str">
            <v>HIPEP VI-Associates L.P.</v>
          </cell>
          <cell r="E665">
            <v>0</v>
          </cell>
          <cell r="F665" t="str">
            <v>HIPEP VI-Associates L.P.</v>
          </cell>
          <cell r="G665">
            <v>0</v>
          </cell>
          <cell r="H665">
            <v>0</v>
          </cell>
          <cell r="K665" t="str">
            <v>HIPEP VI-Associates L.P.</v>
          </cell>
          <cell r="L665">
            <v>19490.3864505694</v>
          </cell>
          <cell r="N665" t="str">
            <v>HIPEP VI-Associates L.P.</v>
          </cell>
          <cell r="O665">
            <v>9370.3796015847</v>
          </cell>
        </row>
        <row r="666">
          <cell r="D666" t="str">
            <v>HIPEP VII Associates LLC</v>
          </cell>
          <cell r="E666">
            <v>0</v>
          </cell>
          <cell r="F666" t="str">
            <v>HIPEP VII Associates LLC</v>
          </cell>
          <cell r="G666">
            <v>0</v>
          </cell>
          <cell r="H666">
            <v>0</v>
          </cell>
          <cell r="K666" t="str">
            <v>HIPEP VII Associates LLC</v>
          </cell>
          <cell r="L666">
            <v>39152.0546163065</v>
          </cell>
          <cell r="N666" t="str">
            <v>HIPEP VII Associates LLC</v>
          </cell>
          <cell r="O666">
            <v>39152.0546163065</v>
          </cell>
        </row>
        <row r="667">
          <cell r="D667" t="str">
            <v>ICG Europe Fund VI GP Limited</v>
          </cell>
          <cell r="E667">
            <v>0</v>
          </cell>
          <cell r="F667" t="str">
            <v>ICG Europe Fund VI GP Limited</v>
          </cell>
          <cell r="G667">
            <v>0</v>
          </cell>
          <cell r="H667">
            <v>0</v>
          </cell>
          <cell r="K667" t="str">
            <v>ICG Europe Fund VI GP Limited</v>
          </cell>
          <cell r="L667">
            <v>53541.5862108716</v>
          </cell>
          <cell r="N667" t="str">
            <v>ICG Europe Fund VI GP Limited</v>
          </cell>
          <cell r="O667">
            <v>53541.5862108716</v>
          </cell>
        </row>
        <row r="668">
          <cell r="D668" t="str">
            <v>Invesco Fund Managers Limited</v>
          </cell>
          <cell r="E668">
            <v>0</v>
          </cell>
          <cell r="F668" t="str">
            <v>Invesco Fund Managers Limited</v>
          </cell>
          <cell r="G668">
            <v>0</v>
          </cell>
          <cell r="H668">
            <v>23732.9332099062</v>
          </cell>
          <cell r="K668" t="str">
            <v>Invesco Fund Managers Limited</v>
          </cell>
          <cell r="L668">
            <v>304251.42389126803</v>
          </cell>
          <cell r="N668" t="str">
            <v>Invesco Fund Managers Limited</v>
          </cell>
          <cell r="O668">
            <v>163377.69366243703</v>
          </cell>
        </row>
        <row r="669">
          <cell r="D669" t="str">
            <v>Invesco Global Asset Management Limited</v>
          </cell>
          <cell r="E669">
            <v>0</v>
          </cell>
          <cell r="F669" t="str">
            <v>Invesco Global Asset Management Limited</v>
          </cell>
          <cell r="G669">
            <v>0</v>
          </cell>
          <cell r="H669">
            <v>786.1199867421</v>
          </cell>
          <cell r="K669" t="str">
            <v>Invesco Global Asset Management Limited</v>
          </cell>
          <cell r="L669">
            <v>100272.246233898</v>
          </cell>
          <cell r="N669" t="str">
            <v>Invesco Global Asset Management Limited</v>
          </cell>
          <cell r="O669">
            <v>14670.283652737302</v>
          </cell>
        </row>
        <row r="670">
          <cell r="D670" t="str">
            <v>Invesco Management S.A.</v>
          </cell>
          <cell r="E670">
            <v>0</v>
          </cell>
          <cell r="F670" t="str">
            <v>Invesco Management S.A.</v>
          </cell>
          <cell r="G670">
            <v>0</v>
          </cell>
          <cell r="H670">
            <v>29302.952388702204</v>
          </cell>
          <cell r="K670" t="str">
            <v>Invesco Management S.A.</v>
          </cell>
          <cell r="L670">
            <v>1052492.7748833701</v>
          </cell>
          <cell r="N670" t="str">
            <v>Invesco Management S.A.</v>
          </cell>
          <cell r="O670">
            <v>406828.931592825</v>
          </cell>
        </row>
        <row r="671">
          <cell r="D671" t="str">
            <v>Investec Global Strategy Fund</v>
          </cell>
          <cell r="E671">
            <v>0</v>
          </cell>
          <cell r="F671" t="str">
            <v>Investec Global Strategy Fund</v>
          </cell>
          <cell r="G671">
            <v>0</v>
          </cell>
          <cell r="H671">
            <v>18382.3736521663</v>
          </cell>
          <cell r="K671" t="str">
            <v>Investec Global Strategy Fund</v>
          </cell>
          <cell r="L671">
            <v>288795.953983652</v>
          </cell>
          <cell r="N671" t="str">
            <v>Investec Global Strategy Fund</v>
          </cell>
          <cell r="O671">
            <v>115762.520591828</v>
          </cell>
        </row>
        <row r="672">
          <cell r="D672" t="str">
            <v>JP MORGAN ASSET MANAGMENT (EUROPE)</v>
          </cell>
          <cell r="E672">
            <v>0</v>
          </cell>
          <cell r="F672" t="str">
            <v>JP MORGAN ASSET MANAGMENT (EUROPE)</v>
          </cell>
          <cell r="G672">
            <v>0</v>
          </cell>
          <cell r="H672">
            <v>0.2342875992</v>
          </cell>
          <cell r="K672" t="str">
            <v>JP MORGAN ASSET MANAGMENT (EUROPE)</v>
          </cell>
          <cell r="L672">
            <v>0</v>
          </cell>
          <cell r="N672" t="str">
            <v>JP MORGAN ASSET MANAGMENT (EUROPE)</v>
          </cell>
          <cell r="O672">
            <v>0</v>
          </cell>
        </row>
        <row r="673">
          <cell r="D673" t="str">
            <v>JP MORGAN FLEMING FUNDS SICAV</v>
          </cell>
          <cell r="E673">
            <v>0</v>
          </cell>
          <cell r="F673" t="str">
            <v>JP MORGAN FLEMING FUNDS SICAV</v>
          </cell>
          <cell r="G673">
            <v>0</v>
          </cell>
          <cell r="H673">
            <v>29227.835264185796</v>
          </cell>
          <cell r="K673" t="str">
            <v>JP MORGAN FLEMING FUNDS SICAV</v>
          </cell>
          <cell r="L673">
            <v>527973.0734701391</v>
          </cell>
          <cell r="N673" t="str">
            <v>JP MORGAN FLEMING FUNDS SICAV</v>
          </cell>
          <cell r="O673">
            <v>176973.32019101598</v>
          </cell>
        </row>
        <row r="674">
          <cell r="D674" t="str">
            <v>KKR Associates Americas XII LP</v>
          </cell>
          <cell r="E674">
            <v>0</v>
          </cell>
          <cell r="F674" t="str">
            <v>KKR Associates Americas XII LP</v>
          </cell>
          <cell r="G674">
            <v>0</v>
          </cell>
          <cell r="H674">
            <v>0</v>
          </cell>
          <cell r="K674" t="str">
            <v>KKR Associates Americas XII LP</v>
          </cell>
          <cell r="L674">
            <v>0</v>
          </cell>
          <cell r="N674" t="str">
            <v>KKR Associates Americas XII LP</v>
          </cell>
          <cell r="O674">
            <v>0</v>
          </cell>
        </row>
        <row r="675">
          <cell r="D675" t="str">
            <v>Larráin Vial S.A. SAF </v>
          </cell>
          <cell r="E675">
            <v>0</v>
          </cell>
          <cell r="F675" t="str">
            <v>Larráin Vial S.A. SAF </v>
          </cell>
          <cell r="G675">
            <v>0</v>
          </cell>
          <cell r="H675">
            <v>145511.33209072202</v>
          </cell>
          <cell r="K675" t="str">
            <v>Larráin Vial S.A. SAF </v>
          </cell>
          <cell r="L675">
            <v>861773.8321114649</v>
          </cell>
          <cell r="N675" t="str">
            <v>Larráin Vial S.A. SAF </v>
          </cell>
          <cell r="O675">
            <v>218385.178706584</v>
          </cell>
        </row>
        <row r="676">
          <cell r="D676" t="str">
            <v>Lexington Partners GP Holdings VII LLC</v>
          </cell>
          <cell r="E676">
            <v>0</v>
          </cell>
          <cell r="F676" t="str">
            <v>Lexington Partners GP Holdings VII LLC</v>
          </cell>
          <cell r="G676">
            <v>0</v>
          </cell>
          <cell r="H676">
            <v>0</v>
          </cell>
          <cell r="K676" t="str">
            <v>Lexington Partners GP Holdings VII LLC</v>
          </cell>
          <cell r="L676">
            <v>8169.7477827217</v>
          </cell>
          <cell r="N676" t="str">
            <v>Lexington Partners GP Holdings VII LLC</v>
          </cell>
          <cell r="O676">
            <v>3933.5768754472</v>
          </cell>
        </row>
        <row r="677">
          <cell r="D677" t="str">
            <v>Lexington Partners GP Holdings VIII LLC</v>
          </cell>
          <cell r="E677">
            <v>0</v>
          </cell>
          <cell r="F677" t="str">
            <v>Lexington Partners GP Holdings VIII LLC</v>
          </cell>
          <cell r="G677">
            <v>0</v>
          </cell>
          <cell r="H677">
            <v>0</v>
          </cell>
          <cell r="K677" t="str">
            <v>Lexington Partners GP Holdings VIII LLC</v>
          </cell>
          <cell r="L677">
            <v>240720.066559524</v>
          </cell>
          <cell r="N677" t="str">
            <v>Lexington Partners GP Holdings VIII LLC</v>
          </cell>
          <cell r="O677">
            <v>144415.997649358</v>
          </cell>
        </row>
        <row r="678">
          <cell r="D678" t="str">
            <v>M&amp;G Securities Limited</v>
          </cell>
          <cell r="E678">
            <v>0</v>
          </cell>
          <cell r="F678" t="str">
            <v>M&amp;G Securities Limited</v>
          </cell>
          <cell r="G678">
            <v>0</v>
          </cell>
          <cell r="H678">
            <v>80.9281751051</v>
          </cell>
          <cell r="K678" t="str">
            <v>M&amp;G Securities Limited</v>
          </cell>
          <cell r="L678">
            <v>24602.1526046204</v>
          </cell>
          <cell r="N678" t="str">
            <v>M&amp;G Securities Limited</v>
          </cell>
          <cell r="O678">
            <v>7574.873339221901</v>
          </cell>
        </row>
        <row r="679">
          <cell r="D679" t="str">
            <v>Man Fund Management UK Limited</v>
          </cell>
          <cell r="E679">
            <v>0</v>
          </cell>
          <cell r="F679" t="str">
            <v>Man Fund Management UK Limited</v>
          </cell>
          <cell r="G679">
            <v>0</v>
          </cell>
          <cell r="H679">
            <v>13887.6265791858</v>
          </cell>
          <cell r="K679" t="str">
            <v>Man Fund Management UK Limited</v>
          </cell>
          <cell r="L679">
            <v>672722.0236986149</v>
          </cell>
          <cell r="N679" t="str">
            <v>Man Fund Management UK Limited</v>
          </cell>
          <cell r="O679">
            <v>355483.619462408</v>
          </cell>
        </row>
        <row r="680">
          <cell r="D680" t="str">
            <v>Matthews International Capital Management,LLC</v>
          </cell>
          <cell r="E680">
            <v>0</v>
          </cell>
          <cell r="F680" t="str">
            <v>Matthews International Capital Management,LLC</v>
          </cell>
          <cell r="G680">
            <v>0</v>
          </cell>
          <cell r="H680">
            <v>11746.373762096699</v>
          </cell>
          <cell r="K680" t="str">
            <v>Matthews International Capital Management,LLC</v>
          </cell>
          <cell r="L680">
            <v>725134.0304298081</v>
          </cell>
          <cell r="N680" t="str">
            <v>Matthews International Capital Management,LLC</v>
          </cell>
          <cell r="O680">
            <v>328944.32566641504</v>
          </cell>
        </row>
        <row r="681">
          <cell r="D681" t="str">
            <v>MELLON GLOBAL MANAGEMENT LIMITED</v>
          </cell>
          <cell r="E681">
            <v>0</v>
          </cell>
          <cell r="F681" t="str">
            <v>MELLON GLOBAL MANAGEMENT LIMITED</v>
          </cell>
          <cell r="G681">
            <v>0</v>
          </cell>
          <cell r="H681">
            <v>0.0074470857</v>
          </cell>
          <cell r="K681" t="str">
            <v>MELLON GLOBAL MANAGEMENT LIMITED</v>
          </cell>
          <cell r="L681">
            <v>0.0140433843</v>
          </cell>
          <cell r="N681" t="str">
            <v>MELLON GLOBAL MANAGEMENT LIMITED</v>
          </cell>
          <cell r="O681">
            <v>0.0223412571</v>
          </cell>
        </row>
        <row r="682">
          <cell r="D682" t="str">
            <v>MFS INTERNATIONAL LTD.</v>
          </cell>
          <cell r="E682">
            <v>0</v>
          </cell>
          <cell r="F682" t="str">
            <v>MFS INTERNATIONAL LTD.</v>
          </cell>
          <cell r="G682">
            <v>0</v>
          </cell>
          <cell r="H682">
            <v>3.72975775</v>
          </cell>
          <cell r="K682" t="str">
            <v>MFS INTERNATIONAL LTD.</v>
          </cell>
          <cell r="L682">
            <v>0</v>
          </cell>
          <cell r="N682" t="str">
            <v>MFS INTERNATIONAL LTD.</v>
          </cell>
          <cell r="O682">
            <v>1.1644303695</v>
          </cell>
        </row>
        <row r="683">
          <cell r="D683" t="str">
            <v>Morgan Stanley Investment Management Inc.</v>
          </cell>
          <cell r="E683">
            <v>0</v>
          </cell>
          <cell r="F683" t="str">
            <v>Morgan Stanley Investment Management Inc.</v>
          </cell>
          <cell r="G683">
            <v>0</v>
          </cell>
          <cell r="H683">
            <v>31833.539125987998</v>
          </cell>
          <cell r="K683" t="str">
            <v>Morgan Stanley Investment Management Inc.</v>
          </cell>
          <cell r="L683">
            <v>136638.904040621</v>
          </cell>
          <cell r="N683" t="str">
            <v>Morgan Stanley Investment Management Inc.</v>
          </cell>
          <cell r="O683">
            <v>0</v>
          </cell>
        </row>
        <row r="684">
          <cell r="D684" t="str">
            <v>MREP-SCIF II GP, L.P.</v>
          </cell>
          <cell r="E684">
            <v>0</v>
          </cell>
          <cell r="F684" t="str">
            <v>MREP-SCIF II GP, L.P.</v>
          </cell>
          <cell r="G684">
            <v>0</v>
          </cell>
          <cell r="H684">
            <v>0</v>
          </cell>
          <cell r="K684" t="str">
            <v>MREP-SCIF II GP, L.P.</v>
          </cell>
          <cell r="L684">
            <v>0</v>
          </cell>
          <cell r="N684" t="str">
            <v>MREP-SCIF II GP, L.P.</v>
          </cell>
          <cell r="O684">
            <v>0</v>
          </cell>
        </row>
        <row r="685">
          <cell r="D685" t="str">
            <v>Muzinich &amp; Co. (Ireland) Limited</v>
          </cell>
          <cell r="E685">
            <v>0</v>
          </cell>
          <cell r="F685" t="str">
            <v>Muzinich &amp; Co. (Ireland) Limited</v>
          </cell>
          <cell r="G685">
            <v>0</v>
          </cell>
          <cell r="H685">
            <v>1514.3785000249002</v>
          </cell>
          <cell r="K685" t="str">
            <v>Muzinich &amp; Co. (Ireland) Limited</v>
          </cell>
          <cell r="L685">
            <v>2577.2277036799996</v>
          </cell>
          <cell r="N685" t="str">
            <v>Muzinich &amp; Co. (Ireland) Limited</v>
          </cell>
          <cell r="O685">
            <v>631.7490701952</v>
          </cell>
        </row>
        <row r="686">
          <cell r="D686" t="str">
            <v>NN Investment Partners Luxembourg S.A.</v>
          </cell>
          <cell r="E686">
            <v>0</v>
          </cell>
          <cell r="F686" t="str">
            <v>NN Investment Partners Luxembourg S.A.</v>
          </cell>
          <cell r="G686">
            <v>0</v>
          </cell>
          <cell r="H686">
            <v>9772.6136224486</v>
          </cell>
          <cell r="K686" t="str">
            <v>NN Investment Partners Luxembourg S.A.</v>
          </cell>
          <cell r="L686">
            <v>164156.14688435599</v>
          </cell>
          <cell r="N686" t="str">
            <v>NN Investment Partners Luxembourg S.A.</v>
          </cell>
          <cell r="O686">
            <v>51654.9494705939</v>
          </cell>
        </row>
        <row r="687">
          <cell r="D687" t="str">
            <v>Nomura Asset Management UK Ltd.</v>
          </cell>
          <cell r="E687">
            <v>0</v>
          </cell>
          <cell r="F687" t="str">
            <v>Nomura Asset Management UK Ltd.</v>
          </cell>
          <cell r="G687">
            <v>0</v>
          </cell>
          <cell r="H687">
            <v>7147.8671068995</v>
          </cell>
          <cell r="K687" t="str">
            <v>Nomura Asset Management UK Ltd.</v>
          </cell>
          <cell r="L687">
            <v>33077.1836858475</v>
          </cell>
          <cell r="N687" t="str">
            <v>Nomura Asset Management UK Ltd.</v>
          </cell>
          <cell r="O687">
            <v>382.93272989800005</v>
          </cell>
        </row>
        <row r="688">
          <cell r="D688" t="str">
            <v>Nordea Investment Funds S.A.</v>
          </cell>
          <cell r="E688">
            <v>0</v>
          </cell>
          <cell r="F688" t="str">
            <v>Nordea Investment Funds S.A.</v>
          </cell>
          <cell r="G688">
            <v>0</v>
          </cell>
          <cell r="H688">
            <v>28968.924049467198</v>
          </cell>
          <cell r="K688" t="str">
            <v>Nordea Investment Funds S.A.</v>
          </cell>
          <cell r="L688">
            <v>56320.887444931</v>
          </cell>
          <cell r="N688" t="str">
            <v>Nordea Investment Funds S.A.</v>
          </cell>
          <cell r="O688">
            <v>0</v>
          </cell>
        </row>
        <row r="689">
          <cell r="D689" t="str">
            <v>Oaktree Principal Fund VI GP, L.P.</v>
          </cell>
          <cell r="E689">
            <v>0</v>
          </cell>
          <cell r="F689" t="str">
            <v>Oaktree Principal Fund VI GP, L.P.</v>
          </cell>
          <cell r="G689">
            <v>0</v>
          </cell>
          <cell r="H689">
            <v>0</v>
          </cell>
          <cell r="K689" t="str">
            <v>Oaktree Principal Fund VI GP, L.P.</v>
          </cell>
          <cell r="L689">
            <v>175268.246277319</v>
          </cell>
          <cell r="N689" t="str">
            <v>Oaktree Principal Fund VI GP, L.P.</v>
          </cell>
          <cell r="O689">
            <v>35053.6453107156</v>
          </cell>
        </row>
        <row r="690">
          <cell r="D690" t="str">
            <v>OSSIAM LUX</v>
          </cell>
          <cell r="E690">
            <v>0</v>
          </cell>
          <cell r="F690" t="str">
            <v>OSSIAM LUX</v>
          </cell>
          <cell r="G690">
            <v>0</v>
          </cell>
          <cell r="H690">
            <v>4202.22099</v>
          </cell>
          <cell r="K690" t="str">
            <v>OSSIAM LUX</v>
          </cell>
          <cell r="L690">
            <v>528009.0673935</v>
          </cell>
          <cell r="N690" t="str">
            <v>OSSIAM LUX</v>
          </cell>
          <cell r="O690">
            <v>221246.93512349998</v>
          </cell>
        </row>
        <row r="691">
          <cell r="D691" t="str">
            <v>PAI Europe VI General Partner S.A.R.L.</v>
          </cell>
          <cell r="E691">
            <v>0</v>
          </cell>
          <cell r="F691" t="str">
            <v>PAI Europe VI General Partner S.A.R.L.</v>
          </cell>
          <cell r="G691">
            <v>0</v>
          </cell>
          <cell r="H691">
            <v>0</v>
          </cell>
          <cell r="K691" t="str">
            <v>PAI Europe VI General Partner S.A.R.L.</v>
          </cell>
          <cell r="L691">
            <v>56690.5754218862</v>
          </cell>
          <cell r="N691" t="str">
            <v>PAI Europe VI General Partner S.A.R.L.</v>
          </cell>
          <cell r="O691">
            <v>56690.5754218862</v>
          </cell>
        </row>
        <row r="692">
          <cell r="D692" t="str">
            <v>PAI Europe VII GP S.à r.l.</v>
          </cell>
          <cell r="E692">
            <v>0</v>
          </cell>
          <cell r="F692" t="str">
            <v>PAI Europe VII GP S.à r.l.</v>
          </cell>
          <cell r="G692">
            <v>0</v>
          </cell>
          <cell r="H692">
            <v>0</v>
          </cell>
          <cell r="K692" t="str">
            <v>PAI Europe VII GP S.à r.l.</v>
          </cell>
          <cell r="L692">
            <v>0</v>
          </cell>
          <cell r="N692" t="str">
            <v>PAI Europe VII GP S.à r.l.</v>
          </cell>
          <cell r="O692">
            <v>0</v>
          </cell>
        </row>
        <row r="693">
          <cell r="D693" t="str">
            <v>PAI Europe VII GP SAS</v>
          </cell>
          <cell r="E693">
            <v>0</v>
          </cell>
          <cell r="F693" t="str">
            <v>PAI Europe VII GP SAS</v>
          </cell>
          <cell r="G693">
            <v>0</v>
          </cell>
          <cell r="H693">
            <v>0</v>
          </cell>
          <cell r="K693" t="str">
            <v>PAI Europe VII GP SAS</v>
          </cell>
          <cell r="L693">
            <v>0</v>
          </cell>
          <cell r="N693" t="str">
            <v>PAI Europe VII GP SAS</v>
          </cell>
          <cell r="O693">
            <v>0</v>
          </cell>
        </row>
        <row r="694">
          <cell r="D694" t="str">
            <v>Partners Group (Guernsey) Limited</v>
          </cell>
          <cell r="E694">
            <v>0</v>
          </cell>
          <cell r="F694" t="str">
            <v>Partners Group (Guernsey) Limited</v>
          </cell>
          <cell r="G694">
            <v>0</v>
          </cell>
          <cell r="H694">
            <v>0</v>
          </cell>
          <cell r="K694" t="str">
            <v>Partners Group (Guernsey) Limited</v>
          </cell>
          <cell r="L694">
            <v>0</v>
          </cell>
          <cell r="N694" t="str">
            <v>Partners Group (Guernsey) Limited</v>
          </cell>
          <cell r="O694">
            <v>0</v>
          </cell>
        </row>
        <row r="695">
          <cell r="D695" t="str">
            <v>PARTNERS GROUP MANAGEMENT VI LIMITED</v>
          </cell>
          <cell r="E695">
            <v>0</v>
          </cell>
          <cell r="F695" t="str">
            <v>PARTNERS GROUP MANAGEMENT VI LIMITED</v>
          </cell>
          <cell r="G695">
            <v>0</v>
          </cell>
          <cell r="H695">
            <v>0</v>
          </cell>
          <cell r="K695" t="str">
            <v>PARTNERS GROUP MANAGEMENT VI LIMITED</v>
          </cell>
          <cell r="L695">
            <v>43414.430300350396</v>
          </cell>
          <cell r="N695" t="str">
            <v>PARTNERS GROUP MANAGEMENT VI LIMITED</v>
          </cell>
          <cell r="O695">
            <v>11996.9592704246</v>
          </cell>
        </row>
        <row r="696">
          <cell r="D696" t="str">
            <v>Partners Group Management VII Limited</v>
          </cell>
          <cell r="E696">
            <v>0</v>
          </cell>
          <cell r="F696" t="str">
            <v>Partners Group Management VII Limited</v>
          </cell>
          <cell r="G696">
            <v>0</v>
          </cell>
          <cell r="H696">
            <v>0</v>
          </cell>
          <cell r="K696" t="str">
            <v>Partners Group Management VII Limited</v>
          </cell>
          <cell r="L696">
            <v>49778.9775002841</v>
          </cell>
          <cell r="N696" t="str">
            <v>Partners Group Management VII Limited</v>
          </cell>
          <cell r="O696">
            <v>12444.7451687547</v>
          </cell>
        </row>
        <row r="697">
          <cell r="D697" t="str">
            <v>Partners Group Management X Limited</v>
          </cell>
          <cell r="E697">
            <v>0</v>
          </cell>
          <cell r="F697" t="str">
            <v>Partners Group Management X Limited</v>
          </cell>
          <cell r="G697">
            <v>0</v>
          </cell>
          <cell r="H697">
            <v>0</v>
          </cell>
          <cell r="K697" t="str">
            <v>Partners Group Management X Limited</v>
          </cell>
          <cell r="L697">
            <v>99315.2926845301</v>
          </cell>
          <cell r="N697" t="str">
            <v>Partners Group Management X Limited</v>
          </cell>
          <cell r="O697">
            <v>33105.0976229972</v>
          </cell>
        </row>
        <row r="698">
          <cell r="D698" t="str">
            <v>Partners Group Management XI Limited.</v>
          </cell>
          <cell r="E698">
            <v>0</v>
          </cell>
          <cell r="F698" t="str">
            <v>Partners Group Management XI Limited.</v>
          </cell>
          <cell r="G698">
            <v>0</v>
          </cell>
          <cell r="H698">
            <v>0</v>
          </cell>
          <cell r="K698" t="str">
            <v>Partners Group Management XI Limited.</v>
          </cell>
          <cell r="L698">
            <v>48866.6530558562</v>
          </cell>
          <cell r="N698" t="str">
            <v>Partners Group Management XI Limited.</v>
          </cell>
          <cell r="O698">
            <v>8144.4432386068</v>
          </cell>
        </row>
        <row r="699">
          <cell r="D699" t="str">
            <v>Partners Group Secondary 2011 (USD), L.P. Inc</v>
          </cell>
          <cell r="E699">
            <v>0</v>
          </cell>
          <cell r="F699" t="str">
            <v>Partners Group Secondary 2011 (USD), L.P. Inc</v>
          </cell>
          <cell r="G699">
            <v>0</v>
          </cell>
          <cell r="H699">
            <v>0</v>
          </cell>
          <cell r="K699" t="str">
            <v>Partners Group Secondary 2011 (USD), L.P. Inc</v>
          </cell>
          <cell r="L699">
            <v>47152.2270682718</v>
          </cell>
          <cell r="N699" t="str">
            <v>Partners Group Secondary 2011 (USD), L.P. Inc</v>
          </cell>
          <cell r="O699">
            <v>20489.295598650602</v>
          </cell>
        </row>
        <row r="700">
          <cell r="D700" t="str">
            <v>PASIA VI GP LLC</v>
          </cell>
          <cell r="E700">
            <v>0</v>
          </cell>
          <cell r="F700" t="str">
            <v>PASIA VI GP LLC</v>
          </cell>
          <cell r="G700">
            <v>0</v>
          </cell>
          <cell r="H700">
            <v>0</v>
          </cell>
          <cell r="K700" t="str">
            <v>PASIA VI GP LLC</v>
          </cell>
          <cell r="L700">
            <v>24566.819476661203</v>
          </cell>
          <cell r="N700" t="str">
            <v>PASIA VI GP LLC</v>
          </cell>
          <cell r="O700">
            <v>6141.8846192564</v>
          </cell>
        </row>
        <row r="701">
          <cell r="D701" t="str">
            <v>Pictet Asset Management (Europe) S.A.</v>
          </cell>
          <cell r="E701">
            <v>0</v>
          </cell>
          <cell r="F701" t="str">
            <v>Pictet Asset Management (Europe) S.A.</v>
          </cell>
          <cell r="G701">
            <v>0</v>
          </cell>
          <cell r="H701">
            <v>40801.8548965604</v>
          </cell>
          <cell r="K701" t="str">
            <v>Pictet Asset Management (Europe) S.A.</v>
          </cell>
          <cell r="L701">
            <v>232606.37159102</v>
          </cell>
          <cell r="N701" t="str">
            <v>Pictet Asset Management (Europe) S.A.</v>
          </cell>
          <cell r="O701">
            <v>54734.3491742274</v>
          </cell>
        </row>
        <row r="702">
          <cell r="D702" t="str">
            <v>PIMCO Global Advisors (Ireland) Limited</v>
          </cell>
          <cell r="E702">
            <v>0</v>
          </cell>
          <cell r="F702" t="str">
            <v>PIMCO Global Advisors (Ireland) Limited</v>
          </cell>
          <cell r="G702">
            <v>0</v>
          </cell>
          <cell r="H702">
            <v>17070.668299535402</v>
          </cell>
          <cell r="K702" t="str">
            <v>PIMCO Global Advisors (Ireland) Limited</v>
          </cell>
          <cell r="L702">
            <v>69488.27709750681</v>
          </cell>
          <cell r="N702" t="str">
            <v>PIMCO Global Advisors (Ireland) Limited</v>
          </cell>
          <cell r="O702">
            <v>1562.6795954278</v>
          </cell>
        </row>
        <row r="703">
          <cell r="D703" t="str">
            <v>PineBridge Credit Opportunities II GP, LP</v>
          </cell>
          <cell r="E703">
            <v>0</v>
          </cell>
          <cell r="F703" t="str">
            <v>PineBridge Credit Opportunities II GP, LP</v>
          </cell>
          <cell r="G703">
            <v>0</v>
          </cell>
          <cell r="H703">
            <v>0</v>
          </cell>
          <cell r="K703" t="str">
            <v>PineBridge Credit Opportunities II GP, LP</v>
          </cell>
          <cell r="L703">
            <v>58187.36759446209</v>
          </cell>
          <cell r="N703" t="str">
            <v>PineBridge Credit Opportunities II GP, LP</v>
          </cell>
          <cell r="O703">
            <v>0</v>
          </cell>
        </row>
        <row r="704">
          <cell r="D704" t="str">
            <v>PineBridge investments Ireland Limited</v>
          </cell>
          <cell r="E704">
            <v>0</v>
          </cell>
          <cell r="F704" t="str">
            <v>PineBridge investments Ireland Limited</v>
          </cell>
          <cell r="H704">
            <v>0</v>
          </cell>
          <cell r="K704" t="str">
            <v>PineBridge investments Ireland Limited</v>
          </cell>
          <cell r="L704">
            <v>217541.640651108</v>
          </cell>
          <cell r="N704" t="str">
            <v>PineBridge investments Ireland Limited</v>
          </cell>
          <cell r="O704">
            <v>68373.2741215313</v>
          </cell>
        </row>
        <row r="705">
          <cell r="D705" t="str">
            <v>PIONEER ASSET MANAGEMENT S.A.</v>
          </cell>
          <cell r="E705">
            <v>0</v>
          </cell>
          <cell r="F705" t="str">
            <v>PIONEER ASSET MANAGEMENT S.A.</v>
          </cell>
          <cell r="H705">
            <v>4392.1382227424</v>
          </cell>
          <cell r="K705" t="str">
            <v>PIONEER ASSET MANAGEMENT S.A.</v>
          </cell>
          <cell r="L705">
            <v>24301.7347494975</v>
          </cell>
          <cell r="N705" t="str">
            <v>PIONEER ASSET MANAGEMENT S.A.</v>
          </cell>
          <cell r="O705">
            <v>6972.4152492439</v>
          </cell>
        </row>
        <row r="706">
          <cell r="D706" t="str">
            <v>Robeco Luxembourg S.A.</v>
          </cell>
          <cell r="E706">
            <v>0</v>
          </cell>
          <cell r="F706" t="str">
            <v>Robeco Luxembourg S.A.</v>
          </cell>
          <cell r="H706">
            <v>1654.3664487996</v>
          </cell>
          <cell r="K706" t="str">
            <v>Robeco Luxembourg S.A.</v>
          </cell>
          <cell r="L706">
            <v>139144.398199351</v>
          </cell>
          <cell r="N706" t="str">
            <v>Robeco Luxembourg S.A.</v>
          </cell>
          <cell r="O706">
            <v>68599.0837613092</v>
          </cell>
        </row>
        <row r="707">
          <cell r="D707" t="str">
            <v>ROBECO NEDERLAND BV</v>
          </cell>
          <cell r="E707">
            <v>0</v>
          </cell>
          <cell r="F707" t="str">
            <v>ROBECO NEDERLAND BV</v>
          </cell>
          <cell r="H707">
            <v>24648.012844799898</v>
          </cell>
          <cell r="K707" t="str">
            <v>ROBECO NEDERLAND BV</v>
          </cell>
          <cell r="L707">
            <v>95689.994029879</v>
          </cell>
          <cell r="N707" t="str">
            <v>ROBECO NEDERLAND BV</v>
          </cell>
          <cell r="O707">
            <v>0</v>
          </cell>
        </row>
        <row r="708">
          <cell r="D708" t="str">
            <v>Santander Asset Management Luxembourg S.A.</v>
          </cell>
          <cell r="E708">
            <v>0</v>
          </cell>
          <cell r="F708" t="str">
            <v>Santander Asset Management Luxembourg S.A.</v>
          </cell>
          <cell r="H708">
            <v>9848.4059971903</v>
          </cell>
          <cell r="K708" t="str">
            <v>Santander Asset Management Luxembourg S.A.</v>
          </cell>
          <cell r="L708">
            <v>72632.5375061686</v>
          </cell>
          <cell r="N708" t="str">
            <v>Santander Asset Management Luxembourg S.A.</v>
          </cell>
          <cell r="O708">
            <v>6441.0908081956</v>
          </cell>
        </row>
        <row r="709">
          <cell r="D709" t="str">
            <v>SCHRODER INVESTMENT MANAGEMENT</v>
          </cell>
          <cell r="E709">
            <v>0</v>
          </cell>
          <cell r="F709" t="str">
            <v>SCHRODER INVESTMENT MANAGEMENT</v>
          </cell>
          <cell r="H709">
            <v>8059.1546407111</v>
          </cell>
          <cell r="K709" t="str">
            <v>SCHRODER INVESTMENT MANAGEMENT</v>
          </cell>
          <cell r="L709">
            <v>1279470.9352841198</v>
          </cell>
          <cell r="N709" t="str">
            <v>SCHRODER INVESTMENT MANAGEMENT</v>
          </cell>
          <cell r="O709">
            <v>544898.2723478549</v>
          </cell>
        </row>
        <row r="710">
          <cell r="D710" t="str">
            <v>Starwood XI Management GP, L.L.C.</v>
          </cell>
          <cell r="E710">
            <v>0</v>
          </cell>
          <cell r="F710" t="str">
            <v>Starwood XI Management GP, L.L.C.</v>
          </cell>
          <cell r="H710">
            <v>0</v>
          </cell>
          <cell r="K710" t="str">
            <v>Starwood XI Management GP, L.L.C.</v>
          </cell>
          <cell r="L710">
            <v>0</v>
          </cell>
          <cell r="N710" t="str">
            <v>Starwood XI Management GP, L.L.C.</v>
          </cell>
          <cell r="O710">
            <v>0</v>
          </cell>
        </row>
        <row r="711">
          <cell r="D711" t="str">
            <v>STATE STREET BANK AND TRUST COMPANY</v>
          </cell>
          <cell r="E711">
            <v>0</v>
          </cell>
          <cell r="F711" t="str">
            <v>STATE STREET BANK AND TRUST COMPANY</v>
          </cell>
          <cell r="H711">
            <v>78758.94088954</v>
          </cell>
          <cell r="K711" t="str">
            <v>STATE STREET BANK AND TRUST COMPANY</v>
          </cell>
          <cell r="L711">
            <v>3767772.48757716</v>
          </cell>
          <cell r="N711" t="str">
            <v>STATE STREET BANK AND TRUST COMPANY</v>
          </cell>
          <cell r="O711">
            <v>1065600.74523842</v>
          </cell>
        </row>
        <row r="712">
          <cell r="D712" t="str">
            <v>Terranum Capital Latin America Real Estate Fu</v>
          </cell>
          <cell r="E712">
            <v>0</v>
          </cell>
          <cell r="F712" t="str">
            <v>Terranum Capital Latin America Real Estate Fu</v>
          </cell>
          <cell r="H712">
            <v>0</v>
          </cell>
          <cell r="K712" t="str">
            <v>Terranum Capital Latin America Real Estate Fu</v>
          </cell>
          <cell r="L712">
            <v>88152.5137087271</v>
          </cell>
          <cell r="N712" t="str">
            <v>Terranum Capital Latin America Real Estate Fu</v>
          </cell>
          <cell r="O712">
            <v>0</v>
          </cell>
        </row>
        <row r="713">
          <cell r="D713" t="str">
            <v>TerranumCapital LatAmerica Real Estate FundGP</v>
          </cell>
          <cell r="E713">
            <v>0</v>
          </cell>
          <cell r="F713" t="str">
            <v>TerranumCapital LatAmerica Real Estate FundGP</v>
          </cell>
          <cell r="H713">
            <v>0</v>
          </cell>
          <cell r="K713" t="str">
            <v>TerranumCapital LatAmerica Real Estate FundGP</v>
          </cell>
          <cell r="L713">
            <v>75574.7653943957</v>
          </cell>
          <cell r="N713" t="str">
            <v>TerranumCapital LatAmerica Real Estate FundGP</v>
          </cell>
          <cell r="O713">
            <v>75574.7665746982</v>
          </cell>
        </row>
        <row r="714">
          <cell r="D714" t="str">
            <v>THE VANGUARD GROUP INC.</v>
          </cell>
          <cell r="E714">
            <v>0</v>
          </cell>
          <cell r="F714" t="str">
            <v>THE VANGUARD GROUP INC.</v>
          </cell>
          <cell r="H714">
            <v>6699.3429504000005</v>
          </cell>
          <cell r="K714" t="str">
            <v>THE VANGUARD GROUP INC.</v>
          </cell>
          <cell r="L714">
            <v>791925.64190494</v>
          </cell>
          <cell r="N714" t="str">
            <v>THE VANGUARD GROUP INC.</v>
          </cell>
          <cell r="O714">
            <v>171288.80417617</v>
          </cell>
        </row>
        <row r="715">
          <cell r="D715" t="str">
            <v>THREADNEEDLE INVESTMENT SERVICES LIMITED</v>
          </cell>
          <cell r="E715">
            <v>0</v>
          </cell>
          <cell r="F715" t="str">
            <v>THREADNEEDLE INVESTMENT SERVICES LIMITED</v>
          </cell>
          <cell r="H715">
            <v>4802.8696842208</v>
          </cell>
          <cell r="K715" t="str">
            <v>THREADNEEDLE INVESTMENT SERVICES LIMITED</v>
          </cell>
          <cell r="L715">
            <v>251951.472365794</v>
          </cell>
          <cell r="N715" t="str">
            <v>THREADNEEDLE INVESTMENT SERVICES LIMITED</v>
          </cell>
          <cell r="O715">
            <v>91340.24190772539</v>
          </cell>
        </row>
        <row r="716">
          <cell r="D716" t="str">
            <v>Tokio Marine Asset Management Co. Ltd (TMAM)</v>
          </cell>
          <cell r="E716">
            <v>0</v>
          </cell>
          <cell r="F716" t="str">
            <v>Tokio Marine Asset Management Co. Ltd (TMAM)</v>
          </cell>
          <cell r="H716">
            <v>151.7587687358</v>
          </cell>
          <cell r="K716" t="str">
            <v>Tokio Marine Asset Management Co. Ltd (TMAM)</v>
          </cell>
          <cell r="L716">
            <v>26297.612296539897</v>
          </cell>
          <cell r="N716" t="str">
            <v>Tokio Marine Asset Management Co. Ltd (TMAM)</v>
          </cell>
          <cell r="O716">
            <v>7878.3628898053</v>
          </cell>
        </row>
        <row r="717">
          <cell r="D717" t="str">
            <v>TRG MANAGEMENT L.P.</v>
          </cell>
          <cell r="E717">
            <v>0</v>
          </cell>
          <cell r="F717" t="str">
            <v>TRG MANAGEMENT L.P.</v>
          </cell>
          <cell r="H717">
            <v>0</v>
          </cell>
          <cell r="K717" t="str">
            <v>TRG MANAGEMENT L.P.</v>
          </cell>
          <cell r="L717">
            <v>218786.902178654</v>
          </cell>
          <cell r="N717" t="str">
            <v>TRG MANAGEMENT L.P.</v>
          </cell>
          <cell r="O717">
            <v>46475.7710896282</v>
          </cell>
        </row>
        <row r="718">
          <cell r="D718" t="str">
            <v>UBS GLOBAL ASSET MANAGEMENT (US) INC.</v>
          </cell>
          <cell r="E718">
            <v>0</v>
          </cell>
          <cell r="F718" t="str">
            <v>UBS GLOBAL ASSET MANAGEMENT (US) INC.</v>
          </cell>
          <cell r="H718">
            <v>12129.645957892399</v>
          </cell>
          <cell r="K718" t="str">
            <v>UBS GLOBAL ASSET MANAGEMENT (US) INC.</v>
          </cell>
          <cell r="L718">
            <v>533758.006339935</v>
          </cell>
          <cell r="N718" t="str">
            <v>UBS GLOBAL ASSET MANAGEMENT (US) INC.</v>
          </cell>
          <cell r="O718">
            <v>257228.902630347</v>
          </cell>
        </row>
        <row r="719">
          <cell r="D719" t="str">
            <v>VAN ECK ASSOCIATES CORPORATION</v>
          </cell>
          <cell r="E719">
            <v>0</v>
          </cell>
          <cell r="F719" t="str">
            <v>VAN ECK ASSOCIATES CORPORATION</v>
          </cell>
          <cell r="H719">
            <v>135826.73501320003</v>
          </cell>
          <cell r="K719" t="str">
            <v>VAN ECK ASSOCIATES CORPORATION</v>
          </cell>
          <cell r="L719">
            <v>311772.6330608</v>
          </cell>
          <cell r="N719" t="str">
            <v>VAN ECK ASSOCIATES CORPORATION</v>
          </cell>
          <cell r="O719">
            <v>89248.9716845</v>
          </cell>
        </row>
        <row r="720">
          <cell r="D720" t="str">
            <v>Vanguard Group (Ireland) Limited</v>
          </cell>
          <cell r="E720">
            <v>0</v>
          </cell>
          <cell r="F720" t="str">
            <v>Vanguard Group (Ireland) Limited</v>
          </cell>
          <cell r="H720">
            <v>13939.84553795</v>
          </cell>
          <cell r="K720" t="str">
            <v>Vanguard Group (Ireland) Limited</v>
          </cell>
          <cell r="L720">
            <v>1080079.0554658098</v>
          </cell>
          <cell r="N720" t="str">
            <v>Vanguard Group (Ireland) Limited</v>
          </cell>
          <cell r="O720">
            <v>384143.473702461</v>
          </cell>
        </row>
        <row r="721">
          <cell r="D721" t="str">
            <v>VEPF VI Co-Invest 1 GP L.P.</v>
          </cell>
          <cell r="E721">
            <v>0</v>
          </cell>
          <cell r="F721" t="str">
            <v>VEPF VI Co-Invest 1 GP L.P.</v>
          </cell>
          <cell r="H721">
            <v>0</v>
          </cell>
          <cell r="K721" t="str">
            <v>VEPF VI Co-Invest 1 GP L.P.</v>
          </cell>
          <cell r="L721">
            <v>0</v>
          </cell>
          <cell r="N721" t="str">
            <v>VEPF VI Co-Invest 1 GP L.P.</v>
          </cell>
          <cell r="O721">
            <v>0</v>
          </cell>
        </row>
        <row r="722">
          <cell r="D722" t="str">
            <v>Veritas Asset Management LLP</v>
          </cell>
          <cell r="E722">
            <v>0</v>
          </cell>
          <cell r="F722" t="str">
            <v>Veritas Asset Management LLP</v>
          </cell>
          <cell r="H722">
            <v>330.18023759709996</v>
          </cell>
          <cell r="K722" t="str">
            <v>Veritas Asset Management LLP</v>
          </cell>
          <cell r="L722">
            <v>44046.7576518647</v>
          </cell>
          <cell r="N722" t="str">
            <v>Veritas Asset Management LLP</v>
          </cell>
          <cell r="O722">
            <v>10170.0439387888</v>
          </cell>
        </row>
        <row r="723">
          <cell r="D723" t="str">
            <v>VONTOBEL EUROPE</v>
          </cell>
          <cell r="E723">
            <v>0</v>
          </cell>
          <cell r="F723" t="str">
            <v>VONTOBEL EUROPE</v>
          </cell>
          <cell r="H723">
            <v>95572.98588685351</v>
          </cell>
          <cell r="K723" t="str">
            <v>VONTOBEL EUROPE</v>
          </cell>
          <cell r="L723">
            <v>569803.911494021</v>
          </cell>
          <cell r="N723" t="str">
            <v>VONTOBEL EUROPE</v>
          </cell>
          <cell r="O723">
            <v>171471.98144770603</v>
          </cell>
        </row>
        <row r="724">
          <cell r="D724" t="str">
            <v>Wellington Luxembourg S.à r.l.</v>
          </cell>
          <cell r="E724">
            <v>0</v>
          </cell>
          <cell r="F724" t="str">
            <v>Wellington Luxembourg S.à r.l.</v>
          </cell>
          <cell r="H724">
            <v>31.25486376</v>
          </cell>
          <cell r="K724" t="str">
            <v>Wellington Luxembourg S.à r.l.</v>
          </cell>
          <cell r="L724">
            <v>124874.28468992501</v>
          </cell>
          <cell r="N724" t="str">
            <v>Wellington Luxembourg S.à r.l.</v>
          </cell>
          <cell r="O724">
            <v>22871.2173505672</v>
          </cell>
        </row>
        <row r="725">
          <cell r="D725" t="str">
            <v>Wellington Management Group LLP</v>
          </cell>
          <cell r="E725">
            <v>0</v>
          </cell>
          <cell r="F725" t="str">
            <v>Wellington Management Group LLP</v>
          </cell>
          <cell r="H725">
            <v>134106.082048334</v>
          </cell>
          <cell r="K725" t="str">
            <v>Wellington Management Group LLP</v>
          </cell>
          <cell r="L725">
            <v>338438.58900031704</v>
          </cell>
          <cell r="N725" t="str">
            <v>Wellington Management Group LLP</v>
          </cell>
          <cell r="O725">
            <v>0</v>
          </cell>
        </row>
        <row r="726">
          <cell r="D726" t="str">
            <v>WisdomTree Asset Management Inc.</v>
          </cell>
          <cell r="E726">
            <v>0</v>
          </cell>
          <cell r="F726" t="str">
            <v>WisdomTree Asset Management Inc.</v>
          </cell>
          <cell r="H726">
            <v>12194.02632</v>
          </cell>
          <cell r="K726" t="str">
            <v>WisdomTree Asset Management Inc.</v>
          </cell>
          <cell r="L726">
            <v>1431641.133358</v>
          </cell>
          <cell r="N726" t="str">
            <v>WisdomTree Asset Management Inc.</v>
          </cell>
          <cell r="O726">
            <v>456745.914908</v>
          </cell>
        </row>
        <row r="727">
          <cell r="D727" t="str">
            <v> </v>
          </cell>
          <cell r="E727">
            <v>0</v>
          </cell>
          <cell r="F727" t="str">
            <v> </v>
          </cell>
          <cell r="H727">
            <v>78701.2322248494</v>
          </cell>
          <cell r="K727" t="str">
            <v> </v>
          </cell>
          <cell r="L727">
            <v>119981.72449355447</v>
          </cell>
          <cell r="N727" t="str">
            <v> </v>
          </cell>
          <cell r="O727">
            <v>16738.7507407198</v>
          </cell>
        </row>
        <row r="728">
          <cell r="D728" t="str">
            <v>Cielo S.A.</v>
          </cell>
          <cell r="E728">
            <v>0</v>
          </cell>
          <cell r="F728" t="str">
            <v>Cielo S.A.</v>
          </cell>
          <cell r="H728">
            <v>192.6124609415</v>
          </cell>
          <cell r="K728" t="str">
            <v>Cielo S.A.</v>
          </cell>
          <cell r="L728">
            <v>2469.7806496583</v>
          </cell>
          <cell r="N728" t="str">
            <v>Cielo S.A.</v>
          </cell>
          <cell r="O728">
            <v>985.9739276314999</v>
          </cell>
        </row>
        <row r="729">
          <cell r="D729" t="str">
            <v>El Puerto de Liverpool S.A.B. de C.V.</v>
          </cell>
          <cell r="E729">
            <v>0</v>
          </cell>
          <cell r="F729" t="str">
            <v>El Puerto de Liverpool S.A.B. de C.V.</v>
          </cell>
          <cell r="H729">
            <v>6721.4747758895</v>
          </cell>
          <cell r="K729" t="str">
            <v>El Puerto de Liverpool S.A.B. de C.V.</v>
          </cell>
          <cell r="L729">
            <v>42535.27194939039</v>
          </cell>
          <cell r="N729" t="str">
            <v>El Puerto de Liverpool S.A.B. de C.V.</v>
          </cell>
          <cell r="O729">
            <v>0</v>
          </cell>
        </row>
        <row r="730">
          <cell r="D730" t="str">
            <v>Gruma, S.A.B. de C.V</v>
          </cell>
          <cell r="E730">
            <v>0</v>
          </cell>
          <cell r="F730" t="str">
            <v>Gruma, S.A.B. de C.V</v>
          </cell>
          <cell r="H730">
            <v>1258.8110532981</v>
          </cell>
          <cell r="K730" t="str">
            <v>Gruma, S.A.B. de C.V</v>
          </cell>
          <cell r="L730">
            <v>16894.2932015589</v>
          </cell>
          <cell r="N730" t="str">
            <v>Gruma, S.A.B. de C.V</v>
          </cell>
          <cell r="O730">
            <v>7107.492582640499</v>
          </cell>
        </row>
        <row r="731">
          <cell r="D731" t="str">
            <v>GRUPO TELEVISA S. A.</v>
          </cell>
          <cell r="E731">
            <v>0</v>
          </cell>
          <cell r="F731" t="str">
            <v>GRUPO TELEVISA S. A.</v>
          </cell>
          <cell r="H731">
            <v>9288.9109303498</v>
          </cell>
          <cell r="K731" t="str">
            <v>GRUPO TELEVISA S. A.</v>
          </cell>
          <cell r="L731">
            <v>12385.2145737997</v>
          </cell>
          <cell r="N731" t="str">
            <v>GRUPO TELEVISA S. A.</v>
          </cell>
          <cell r="O731">
            <v>0</v>
          </cell>
        </row>
        <row r="732">
          <cell r="D732" t="str">
            <v>Guanay Finance Limited</v>
          </cell>
          <cell r="E732">
            <v>0</v>
          </cell>
          <cell r="F732" t="str">
            <v>Guanay Finance Limited</v>
          </cell>
          <cell r="H732">
            <v>56476.7471934638</v>
          </cell>
          <cell r="K732" t="str">
            <v>Guanay Finance Limited</v>
          </cell>
          <cell r="L732">
            <v>9468.1031416626</v>
          </cell>
          <cell r="N732" t="str">
            <v>Guanay Finance Limited</v>
          </cell>
          <cell r="O732">
            <v>0</v>
          </cell>
        </row>
        <row r="733">
          <cell r="D733" t="str">
            <v>Lojas Renner S.A</v>
          </cell>
          <cell r="E733">
            <v>0</v>
          </cell>
          <cell r="F733" t="str">
            <v>Lojas Renner S.A</v>
          </cell>
          <cell r="H733">
            <v>321.5995477812</v>
          </cell>
          <cell r="K733" t="str">
            <v>Lojas Renner S.A</v>
          </cell>
          <cell r="L733">
            <v>3296.8058009358</v>
          </cell>
          <cell r="N733" t="str">
            <v>Lojas Renner S.A</v>
          </cell>
          <cell r="O733">
            <v>1420.1091772415</v>
          </cell>
        </row>
        <row r="734">
          <cell r="D734" t="str">
            <v>Nexa Resources S.A.</v>
          </cell>
          <cell r="E734">
            <v>0</v>
          </cell>
          <cell r="F734" t="str">
            <v>Nexa Resources S.A.</v>
          </cell>
          <cell r="H734">
            <v>3185.068105257</v>
          </cell>
          <cell r="K734" t="str">
            <v>Nexa Resources S.A.</v>
          </cell>
          <cell r="L734">
            <v>15925.340526285003</v>
          </cell>
          <cell r="N734" t="str">
            <v>Nexa Resources S.A.</v>
          </cell>
          <cell r="O734">
            <v>0</v>
          </cell>
        </row>
        <row r="735">
          <cell r="D735" t="str">
            <v>Raia Drogasil S.A.</v>
          </cell>
          <cell r="E735">
            <v>0</v>
          </cell>
          <cell r="F735" t="str">
            <v>Raia Drogasil S.A.</v>
          </cell>
          <cell r="H735">
            <v>767.2239538694</v>
          </cell>
          <cell r="K735" t="str">
            <v>Raia Drogasil S.A.</v>
          </cell>
          <cell r="L735">
            <v>9472.1639984782</v>
          </cell>
          <cell r="N735" t="str">
            <v>Raia Drogasil S.A.</v>
          </cell>
          <cell r="O735">
            <v>4025.3005261504</v>
          </cell>
        </row>
        <row r="736">
          <cell r="D736" t="str">
            <v>Wal-Mart de Mexico S.A.B de C.V.</v>
          </cell>
          <cell r="E736">
            <v>0</v>
          </cell>
          <cell r="F736" t="str">
            <v>Wal-Mart de Mexico S.A.B de C.V.</v>
          </cell>
          <cell r="H736">
            <v>488.78420399910004</v>
          </cell>
          <cell r="K736" t="str">
            <v>Wal-Mart de Mexico S.A.B de C.V.</v>
          </cell>
          <cell r="L736">
            <v>7534.7506517856</v>
          </cell>
          <cell r="N736" t="str">
            <v>Wal-Mart de Mexico S.A.B de C.V.</v>
          </cell>
          <cell r="O736">
            <v>3199.8745270559</v>
          </cell>
        </row>
        <row r="737">
          <cell r="D737" t="str">
            <v>III. OPERACIONES EN TRANSITO</v>
          </cell>
          <cell r="E737">
            <v>-30425.13063</v>
          </cell>
          <cell r="F737" t="str">
            <v>III. OPERACIONES EN TRANSITO</v>
          </cell>
          <cell r="H737">
            <v>-172015.46151750002</v>
          </cell>
          <cell r="K737" t="str">
            <v>III. OPERACIONES EN TRANSITO</v>
          </cell>
          <cell r="L737">
            <v>-153601.59742285902</v>
          </cell>
          <cell r="N737" t="str">
            <v>III. OPERACIONES EN TRANSITO</v>
          </cell>
          <cell r="O737">
            <v>-41898.0270099933</v>
          </cell>
        </row>
        <row r="738">
          <cell r="D738" t="str">
            <v> </v>
          </cell>
          <cell r="E738">
            <v>-30425.13063</v>
          </cell>
          <cell r="F738" t="str">
            <v> </v>
          </cell>
          <cell r="H738">
            <v>-172015.46151750002</v>
          </cell>
          <cell r="K738" t="str">
            <v> </v>
          </cell>
          <cell r="L738">
            <v>-153601.59742285902</v>
          </cell>
          <cell r="N738" t="str">
            <v> </v>
          </cell>
          <cell r="O738">
            <v>-41898.0270099933</v>
          </cell>
        </row>
        <row r="739">
          <cell r="D739" t="str">
            <v/>
          </cell>
          <cell r="E739">
            <v>-30425.13063</v>
          </cell>
          <cell r="F739" t="str">
            <v/>
          </cell>
          <cell r="H739">
            <v>-172015.46151750002</v>
          </cell>
          <cell r="K739" t="str">
            <v/>
          </cell>
          <cell r="L739">
            <v>-153601.59742285902</v>
          </cell>
          <cell r="N739" t="str">
            <v/>
          </cell>
          <cell r="O739">
            <v>-41898.0270099933</v>
          </cell>
        </row>
        <row r="740">
          <cell r="D740" t="str">
            <v>Total </v>
          </cell>
          <cell r="E740">
            <v>2025320.0173919331</v>
          </cell>
          <cell r="F740" t="str">
            <v>Total </v>
          </cell>
          <cell r="H740">
            <v>16415044.02022129</v>
          </cell>
          <cell r="K740" t="str">
            <v>Total </v>
          </cell>
          <cell r="L740">
            <v>115570474.46178766</v>
          </cell>
          <cell r="N740" t="str">
            <v>Total </v>
          </cell>
          <cell r="O740">
            <v>23608355.947202306</v>
          </cell>
        </row>
        <row r="741">
          <cell r="E74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K43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2.25390625" style="2" customWidth="1"/>
    <col min="2" max="5" width="15.00390625" style="2" customWidth="1"/>
    <col min="6" max="16384" width="11.375" style="2" customWidth="1"/>
  </cols>
  <sheetData>
    <row r="1" ht="19.5" customHeight="1">
      <c r="A1" s="1"/>
    </row>
    <row r="2" spans="1:8" ht="83.25">
      <c r="A2" s="3" t="s">
        <v>0</v>
      </c>
      <c r="B2" s="3"/>
      <c r="C2" s="4"/>
      <c r="D2" s="4"/>
      <c r="E2" s="4"/>
      <c r="H2" s="5"/>
    </row>
    <row r="3" spans="1:5" ht="17.25">
      <c r="A3" s="6">
        <v>43312</v>
      </c>
      <c r="B3" s="6"/>
      <c r="C3" s="7"/>
      <c r="D3" s="7"/>
      <c r="E3" s="7"/>
    </row>
    <row r="4" spans="1:5" ht="15.75">
      <c r="A4" s="8" t="s">
        <v>1</v>
      </c>
      <c r="B4" s="8"/>
      <c r="C4" s="4"/>
      <c r="D4" s="4"/>
      <c r="E4" s="4"/>
    </row>
    <row r="5" spans="1:11" ht="14.25" thickBot="1">
      <c r="A5" s="9"/>
      <c r="B5" s="9"/>
      <c r="C5" s="9"/>
      <c r="D5" s="9"/>
      <c r="E5" s="9"/>
      <c r="G5" s="10"/>
      <c r="H5" s="10"/>
      <c r="I5" s="10"/>
      <c r="J5" s="10"/>
      <c r="K5" s="10"/>
    </row>
    <row r="6" spans="1:11" ht="12.7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  <c r="K6" s="10"/>
    </row>
    <row r="7" spans="1:11" ht="6.75" customHeight="1">
      <c r="A7" s="15"/>
      <c r="B7" s="15"/>
      <c r="C7" s="15"/>
      <c r="D7" s="15"/>
      <c r="E7" s="15"/>
      <c r="G7" s="10"/>
      <c r="H7" s="10"/>
      <c r="I7" s="10"/>
      <c r="J7" s="10"/>
      <c r="K7" s="10"/>
    </row>
    <row r="8" spans="1:11" ht="12.75">
      <c r="A8" s="16">
        <v>43283</v>
      </c>
      <c r="B8" s="17">
        <v>11.086522</v>
      </c>
      <c r="C8" s="17">
        <v>11.0367081</v>
      </c>
      <c r="D8" s="17">
        <v>10.9812576</v>
      </c>
      <c r="E8" s="17">
        <v>11.0534924</v>
      </c>
      <c r="G8" s="18"/>
      <c r="H8" s="18"/>
      <c r="I8" s="18"/>
      <c r="J8" s="18"/>
      <c r="K8" s="10"/>
    </row>
    <row r="9" spans="1:11" ht="12.75">
      <c r="A9" s="16">
        <v>43284</v>
      </c>
      <c r="B9" s="17">
        <v>11.0876651</v>
      </c>
      <c r="C9" s="17">
        <v>11.037702</v>
      </c>
      <c r="D9" s="17">
        <v>10.9824178</v>
      </c>
      <c r="E9" s="17">
        <v>11.0546471</v>
      </c>
      <c r="G9" s="18"/>
      <c r="H9" s="18"/>
      <c r="I9" s="18"/>
      <c r="J9" s="18"/>
      <c r="K9" s="10"/>
    </row>
    <row r="10" spans="1:11" ht="12.75">
      <c r="A10" s="16">
        <v>43285</v>
      </c>
      <c r="B10" s="17">
        <v>11.0889338</v>
      </c>
      <c r="C10" s="17">
        <v>11.0387102</v>
      </c>
      <c r="D10" s="17">
        <v>10.983493</v>
      </c>
      <c r="E10" s="17">
        <v>11.0558406</v>
      </c>
      <c r="G10" s="18"/>
      <c r="H10" s="18"/>
      <c r="I10" s="18"/>
      <c r="J10" s="18"/>
      <c r="K10" s="10"/>
    </row>
    <row r="11" spans="1:11" ht="12.75">
      <c r="A11" s="16">
        <v>43286</v>
      </c>
      <c r="B11" s="17">
        <v>11.0899327</v>
      </c>
      <c r="C11" s="17">
        <v>11.0397232</v>
      </c>
      <c r="D11" s="17">
        <v>10.9844655</v>
      </c>
      <c r="E11" s="17">
        <v>11.0569304</v>
      </c>
      <c r="G11" s="18"/>
      <c r="H11" s="18"/>
      <c r="I11" s="18"/>
      <c r="J11" s="18"/>
      <c r="K11" s="10"/>
    </row>
    <row r="12" spans="1:10" ht="12.75">
      <c r="A12" s="16">
        <v>43287</v>
      </c>
      <c r="B12" s="17">
        <v>11.0911774</v>
      </c>
      <c r="C12" s="17">
        <v>11.0407274</v>
      </c>
      <c r="D12" s="17">
        <v>10.9857092</v>
      </c>
      <c r="E12" s="17">
        <v>11.0580997</v>
      </c>
      <c r="G12" s="18"/>
      <c r="H12" s="18"/>
      <c r="I12" s="18"/>
      <c r="J12" s="18"/>
    </row>
    <row r="13" spans="1:10" ht="12.75">
      <c r="A13" s="16">
        <v>43290</v>
      </c>
      <c r="B13" s="17">
        <v>11.0942301</v>
      </c>
      <c r="C13" s="17">
        <v>11.0434404</v>
      </c>
      <c r="D13" s="17">
        <v>10.9884297</v>
      </c>
      <c r="E13" s="17">
        <v>11.0609687</v>
      </c>
      <c r="G13" s="18"/>
      <c r="H13" s="18"/>
      <c r="I13" s="18"/>
      <c r="J13" s="18"/>
    </row>
    <row r="14" spans="1:10" ht="12.75">
      <c r="A14" s="16">
        <v>43291</v>
      </c>
      <c r="B14" s="17">
        <v>11.0952098</v>
      </c>
      <c r="C14" s="17">
        <v>11.0444</v>
      </c>
      <c r="D14" s="17">
        <v>10.9893905</v>
      </c>
      <c r="E14" s="17">
        <v>11.0619484</v>
      </c>
      <c r="G14" s="18"/>
      <c r="H14" s="18"/>
      <c r="I14" s="18"/>
      <c r="J14" s="18"/>
    </row>
    <row r="15" spans="1:10" ht="12.75">
      <c r="A15" s="16">
        <v>43292</v>
      </c>
      <c r="B15" s="17">
        <v>11.0962809</v>
      </c>
      <c r="C15" s="17">
        <v>11.045511</v>
      </c>
      <c r="D15" s="17">
        <v>10.9905089</v>
      </c>
      <c r="E15" s="17">
        <v>11.0630501</v>
      </c>
      <c r="G15" s="18"/>
      <c r="H15" s="18"/>
      <c r="I15" s="18"/>
      <c r="J15" s="18"/>
    </row>
    <row r="16" spans="1:10" ht="12.75">
      <c r="A16" s="16">
        <v>43293</v>
      </c>
      <c r="B16" s="17">
        <v>11.0977812</v>
      </c>
      <c r="C16" s="17">
        <v>11.0465427</v>
      </c>
      <c r="D16" s="17">
        <v>10.9920299</v>
      </c>
      <c r="E16" s="17">
        <v>11.0644141</v>
      </c>
      <c r="G16" s="18"/>
      <c r="H16" s="18"/>
      <c r="I16" s="18"/>
      <c r="J16" s="18"/>
    </row>
    <row r="17" spans="1:10" ht="12.75">
      <c r="A17" s="16">
        <v>43294</v>
      </c>
      <c r="B17" s="17">
        <v>11.0987565</v>
      </c>
      <c r="C17" s="17">
        <v>11.0475816</v>
      </c>
      <c r="D17" s="17">
        <v>10.9930326</v>
      </c>
      <c r="E17" s="17">
        <v>11.0656246</v>
      </c>
      <c r="G17" s="18"/>
      <c r="H17" s="18"/>
      <c r="I17" s="18"/>
      <c r="J17" s="18"/>
    </row>
    <row r="18" spans="1:10" ht="12.75">
      <c r="A18" s="16">
        <v>43297</v>
      </c>
      <c r="B18" s="17">
        <v>11.102074</v>
      </c>
      <c r="C18" s="17">
        <v>11.050627</v>
      </c>
      <c r="D18" s="17">
        <v>10.996262</v>
      </c>
      <c r="E18" s="17">
        <v>11.069261</v>
      </c>
      <c r="G18" s="18"/>
      <c r="H18" s="18"/>
      <c r="I18" s="18"/>
      <c r="J18" s="18"/>
    </row>
    <row r="19" spans="1:10" ht="12.75">
      <c r="A19" s="16">
        <v>43298</v>
      </c>
      <c r="B19" s="17">
        <v>11.103232</v>
      </c>
      <c r="C19" s="17">
        <v>11.051634</v>
      </c>
      <c r="D19" s="17">
        <v>10.997667</v>
      </c>
      <c r="E19" s="17">
        <v>11.070459</v>
      </c>
      <c r="G19" s="18"/>
      <c r="H19" s="18"/>
      <c r="I19" s="18"/>
      <c r="J19" s="18"/>
    </row>
    <row r="20" spans="1:10" ht="12.75">
      <c r="A20" s="16">
        <v>43299</v>
      </c>
      <c r="B20" s="17">
        <v>11.104582</v>
      </c>
      <c r="C20" s="17">
        <v>11.052632</v>
      </c>
      <c r="D20" s="17">
        <v>10.998704</v>
      </c>
      <c r="E20" s="17">
        <v>11.071712</v>
      </c>
      <c r="G20" s="18"/>
      <c r="H20" s="18"/>
      <c r="I20" s="18"/>
      <c r="J20" s="18"/>
    </row>
    <row r="21" spans="1:10" ht="12.75">
      <c r="A21" s="16">
        <v>43300</v>
      </c>
      <c r="B21" s="17">
        <v>11.106171</v>
      </c>
      <c r="C21" s="17">
        <v>11.053633</v>
      </c>
      <c r="D21" s="17">
        <v>11.000103</v>
      </c>
      <c r="E21" s="17">
        <v>11.073003</v>
      </c>
      <c r="G21" s="18"/>
      <c r="H21" s="18"/>
      <c r="I21" s="18"/>
      <c r="J21" s="18"/>
    </row>
    <row r="22" spans="1:10" ht="12.75">
      <c r="A22" s="16">
        <v>43301</v>
      </c>
      <c r="B22" s="17">
        <v>11.10726</v>
      </c>
      <c r="C22" s="17">
        <v>11.054668</v>
      </c>
      <c r="D22" s="17">
        <v>11.00113</v>
      </c>
      <c r="E22" s="17">
        <v>11.07411</v>
      </c>
      <c r="G22" s="18"/>
      <c r="H22" s="18"/>
      <c r="I22" s="18"/>
      <c r="J22" s="18"/>
    </row>
    <row r="23" spans="1:10" ht="12.75">
      <c r="A23" s="16">
        <v>43304</v>
      </c>
      <c r="B23" s="17">
        <v>11.1105894</v>
      </c>
      <c r="C23" s="17">
        <v>11.0576672</v>
      </c>
      <c r="D23" s="17">
        <v>11.0044736</v>
      </c>
      <c r="E23" s="17">
        <v>11.0774986</v>
      </c>
      <c r="F23" s="19"/>
      <c r="G23" s="18"/>
      <c r="H23" s="18"/>
      <c r="I23" s="18"/>
      <c r="J23" s="18"/>
    </row>
    <row r="24" spans="1:10" ht="12.75">
      <c r="A24" s="16">
        <v>43305</v>
      </c>
      <c r="B24" s="17">
        <v>11.1114825</v>
      </c>
      <c r="C24" s="17">
        <v>11.0587111</v>
      </c>
      <c r="D24" s="17">
        <v>11.0057392</v>
      </c>
      <c r="E24" s="17">
        <v>11.0785397</v>
      </c>
      <c r="F24" s="19"/>
      <c r="G24" s="18"/>
      <c r="H24" s="18"/>
      <c r="I24" s="18"/>
      <c r="J24" s="18"/>
    </row>
    <row r="25" spans="1:10" ht="12.75">
      <c r="A25" s="16">
        <v>43306</v>
      </c>
      <c r="B25" s="17">
        <v>11.1125553</v>
      </c>
      <c r="C25" s="17">
        <v>11.059717</v>
      </c>
      <c r="D25" s="17">
        <v>11.0068138</v>
      </c>
      <c r="E25" s="17">
        <v>11.0796508</v>
      </c>
      <c r="F25" s="19"/>
      <c r="G25" s="18"/>
      <c r="H25" s="18"/>
      <c r="I25" s="18"/>
      <c r="J25" s="18"/>
    </row>
    <row r="26" spans="1:10" ht="12.75">
      <c r="A26" s="16">
        <v>43307</v>
      </c>
      <c r="B26" s="17">
        <v>11.1136527</v>
      </c>
      <c r="C26" s="17">
        <v>11.0607228</v>
      </c>
      <c r="D26" s="17">
        <v>11.0079269</v>
      </c>
      <c r="E26" s="17">
        <v>11.0807621</v>
      </c>
      <c r="F26" s="19"/>
      <c r="G26" s="18"/>
      <c r="H26" s="18"/>
      <c r="I26" s="18"/>
      <c r="J26" s="18"/>
    </row>
    <row r="27" spans="1:10" ht="12.75">
      <c r="A27" s="16">
        <v>43308</v>
      </c>
      <c r="B27" s="17">
        <v>11.114811</v>
      </c>
      <c r="C27" s="17">
        <v>11.0617081</v>
      </c>
      <c r="D27" s="17">
        <v>11.009021</v>
      </c>
      <c r="E27" s="17">
        <v>11.0818786</v>
      </c>
      <c r="F27" s="19"/>
      <c r="G27" s="18"/>
      <c r="H27" s="18"/>
      <c r="I27" s="18"/>
      <c r="J27" s="18"/>
    </row>
    <row r="28" spans="1:10" ht="12.75">
      <c r="A28" s="16">
        <v>43311</v>
      </c>
      <c r="B28" s="17">
        <v>11.1180569</v>
      </c>
      <c r="C28" s="17">
        <v>11.0647163</v>
      </c>
      <c r="D28" s="17">
        <v>11.0121528</v>
      </c>
      <c r="E28" s="17">
        <v>11.0851347</v>
      </c>
      <c r="G28" s="18"/>
      <c r="H28" s="18"/>
      <c r="I28" s="18"/>
      <c r="J28" s="18"/>
    </row>
    <row r="29" spans="1:10" ht="12.75">
      <c r="A29" s="16">
        <v>43312</v>
      </c>
      <c r="B29" s="17">
        <v>11.1187274</v>
      </c>
      <c r="C29" s="17">
        <v>11.0657531</v>
      </c>
      <c r="D29" s="17">
        <v>11.013773</v>
      </c>
      <c r="E29" s="17">
        <v>11.0861954</v>
      </c>
      <c r="G29" s="18"/>
      <c r="H29" s="18"/>
      <c r="I29" s="18"/>
      <c r="J29" s="18"/>
    </row>
    <row r="30" spans="1:10" ht="6.7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1:10" ht="9" customHeight="1" thickBot="1">
      <c r="A31" s="20"/>
      <c r="C31" s="21"/>
      <c r="D31" s="21"/>
      <c r="E31" s="21"/>
      <c r="G31" s="10"/>
      <c r="H31" s="10"/>
      <c r="I31" s="10"/>
      <c r="J31" s="10"/>
    </row>
    <row r="32" spans="1:10" ht="17.25" customHeight="1">
      <c r="A32" s="22" t="s">
        <v>7</v>
      </c>
      <c r="B32" s="22"/>
      <c r="C32" s="22"/>
      <c r="D32" s="22"/>
      <c r="E32" s="22"/>
      <c r="G32" s="23"/>
      <c r="H32" s="23"/>
      <c r="I32" s="23"/>
      <c r="J32" s="23"/>
    </row>
    <row r="33" spans="1:5" ht="12.75" customHeight="1">
      <c r="A33" s="24"/>
      <c r="B33" s="24"/>
      <c r="C33" s="24"/>
      <c r="D33" s="24"/>
      <c r="E33" s="24"/>
    </row>
    <row r="34" spans="1:5" ht="12.75" customHeight="1">
      <c r="A34" s="24"/>
      <c r="B34" s="24"/>
      <c r="C34" s="24"/>
      <c r="D34" s="24"/>
      <c r="E34" s="24"/>
    </row>
    <row r="35" spans="1:5" ht="12.75" customHeight="1">
      <c r="A35" s="24"/>
      <c r="B35" s="24"/>
      <c r="C35" s="24"/>
      <c r="D35" s="24"/>
      <c r="E35" s="24"/>
    </row>
    <row r="38" spans="2:5" ht="12.75">
      <c r="B38" s="25"/>
      <c r="C38" s="25"/>
      <c r="D38" s="25"/>
      <c r="E38" s="25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7"/>
      <c r="C40" s="27"/>
      <c r="D40" s="27"/>
      <c r="E40" s="27"/>
      <c r="F40" s="26"/>
      <c r="G40" s="26"/>
    </row>
    <row r="41" spans="2:5" ht="12.75">
      <c r="B41" s="28"/>
      <c r="C41" s="28"/>
      <c r="D41" s="28"/>
      <c r="E41" s="28"/>
    </row>
    <row r="42" spans="1:2" ht="12.75">
      <c r="A42" s="29"/>
      <c r="B42" s="30"/>
    </row>
    <row r="43" spans="1:2" ht="12.75">
      <c r="A43" s="29"/>
      <c r="B43" s="31"/>
    </row>
  </sheetData>
  <sheetProtection/>
  <mergeCells count="1">
    <mergeCell ref="A32:E35"/>
  </mergeCells>
  <conditionalFormatting sqref="G9:J32">
    <cfRule type="cellIs" priority="2" dxfId="5" operator="greaterThan" stopIfTrue="1">
      <formula>0.0005</formula>
    </cfRule>
  </conditionalFormatting>
  <conditionalFormatting sqref="G8:J32">
    <cfRule type="cellIs" priority="1" dxfId="5" operator="greaterThan" stopIfTrue="1">
      <formula>0.005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J38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11.125" style="32" customWidth="1"/>
    <col min="2" max="5" width="16.375" style="32" customWidth="1"/>
    <col min="6" max="6" width="20.75390625" style="32" customWidth="1"/>
    <col min="7" max="10" width="12.75390625" style="32" customWidth="1"/>
    <col min="11" max="12" width="11.375" style="32" customWidth="1"/>
    <col min="13" max="13" width="7.875" style="32" customWidth="1"/>
    <col min="14" max="16384" width="11.375" style="32" customWidth="1"/>
  </cols>
  <sheetData>
    <row r="1" ht="19.5" customHeight="1">
      <c r="A1" s="1"/>
    </row>
    <row r="2" spans="1:8" s="33" customFormat="1" ht="81" customHeight="1">
      <c r="A2" s="3" t="s">
        <v>8</v>
      </c>
      <c r="B2" s="3"/>
      <c r="C2" s="4"/>
      <c r="D2" s="4"/>
      <c r="E2" s="4"/>
      <c r="H2" s="5"/>
    </row>
    <row r="3" spans="1:5" s="33" customFormat="1" ht="17.25" customHeight="1">
      <c r="A3" s="6">
        <v>43312</v>
      </c>
      <c r="B3" s="6"/>
      <c r="C3" s="7"/>
      <c r="D3" s="7"/>
      <c r="E3" s="7"/>
    </row>
    <row r="4" spans="1:5" s="33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7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13.5" customHeight="1">
      <c r="A8" s="16">
        <v>43283</v>
      </c>
      <c r="B8" s="17">
        <v>14.7926424</v>
      </c>
      <c r="C8" s="17">
        <v>23.2746322</v>
      </c>
      <c r="D8" s="17">
        <v>24.0364026</v>
      </c>
      <c r="E8" s="17">
        <v>22.4143773</v>
      </c>
      <c r="F8" s="34"/>
    </row>
    <row r="9" spans="1:10" ht="13.5" customHeight="1">
      <c r="A9" s="16">
        <v>43284</v>
      </c>
      <c r="B9" s="17">
        <v>14.8232171</v>
      </c>
      <c r="C9" s="17">
        <v>23.3193782</v>
      </c>
      <c r="D9" s="17">
        <v>24.11549</v>
      </c>
      <c r="E9" s="17">
        <v>22.4722555</v>
      </c>
      <c r="F9" s="34"/>
      <c r="G9" s="18"/>
      <c r="H9" s="18"/>
      <c r="I9" s="18"/>
      <c r="J9" s="18"/>
    </row>
    <row r="10" spans="1:10" ht="13.5" customHeight="1">
      <c r="A10" s="16">
        <v>43285</v>
      </c>
      <c r="B10" s="17">
        <v>14.8262686</v>
      </c>
      <c r="C10" s="17">
        <v>23.3341376</v>
      </c>
      <c r="D10" s="17">
        <v>24.1302317</v>
      </c>
      <c r="E10" s="17">
        <v>22.4858388</v>
      </c>
      <c r="F10" s="34"/>
      <c r="G10" s="18"/>
      <c r="H10" s="18"/>
      <c r="I10" s="18"/>
      <c r="J10" s="18"/>
    </row>
    <row r="11" spans="1:10" ht="13.5" customHeight="1">
      <c r="A11" s="16">
        <v>43286</v>
      </c>
      <c r="B11" s="17">
        <v>14.832654</v>
      </c>
      <c r="C11" s="17">
        <v>23.3595444</v>
      </c>
      <c r="D11" s="17">
        <v>24.1592225</v>
      </c>
      <c r="E11" s="17">
        <v>22.5093015</v>
      </c>
      <c r="F11" s="34"/>
      <c r="G11" s="18"/>
      <c r="H11" s="18"/>
      <c r="I11" s="18"/>
      <c r="J11" s="18"/>
    </row>
    <row r="12" spans="1:10" ht="13.5" customHeight="1">
      <c r="A12" s="16">
        <v>43287</v>
      </c>
      <c r="B12" s="17">
        <v>14.8607046</v>
      </c>
      <c r="C12" s="17">
        <v>23.4128866</v>
      </c>
      <c r="D12" s="17">
        <v>24.2058629</v>
      </c>
      <c r="E12" s="17">
        <v>22.5524208</v>
      </c>
      <c r="F12" s="34"/>
      <c r="G12" s="18"/>
      <c r="H12" s="18"/>
      <c r="I12" s="18"/>
      <c r="J12" s="18"/>
    </row>
    <row r="13" spans="1:10" ht="13.5" customHeight="1">
      <c r="A13" s="16">
        <v>43290</v>
      </c>
      <c r="B13" s="17">
        <v>14.900962</v>
      </c>
      <c r="C13" s="17">
        <v>23.476403</v>
      </c>
      <c r="D13" s="17">
        <v>24.2588708</v>
      </c>
      <c r="E13" s="17">
        <v>22.5973959</v>
      </c>
      <c r="G13" s="18"/>
      <c r="H13" s="18"/>
      <c r="I13" s="18"/>
      <c r="J13" s="18"/>
    </row>
    <row r="14" spans="1:10" ht="13.5" customHeight="1">
      <c r="A14" s="16">
        <v>43291</v>
      </c>
      <c r="B14" s="17">
        <v>14.9303657</v>
      </c>
      <c r="C14" s="17">
        <v>23.5260939</v>
      </c>
      <c r="D14" s="17">
        <v>24.3222259</v>
      </c>
      <c r="E14" s="17">
        <v>22.6478011</v>
      </c>
      <c r="G14" s="18"/>
      <c r="H14" s="18"/>
      <c r="I14" s="18"/>
      <c r="J14" s="18"/>
    </row>
    <row r="15" spans="1:10" ht="13.5" customHeight="1">
      <c r="A15" s="16">
        <v>43292</v>
      </c>
      <c r="B15" s="17">
        <v>14.916481</v>
      </c>
      <c r="C15" s="17">
        <v>23.4935993</v>
      </c>
      <c r="D15" s="17">
        <v>24.2755379</v>
      </c>
      <c r="E15" s="17">
        <v>22.6095449</v>
      </c>
      <c r="G15" s="18"/>
      <c r="H15" s="18"/>
      <c r="I15" s="18"/>
      <c r="J15" s="18"/>
    </row>
    <row r="16" spans="1:10" ht="13.5" customHeight="1">
      <c r="A16" s="16">
        <v>43293</v>
      </c>
      <c r="B16" s="17">
        <v>14.9178395</v>
      </c>
      <c r="C16" s="17">
        <v>23.493654</v>
      </c>
      <c r="D16" s="17">
        <v>24.2837129</v>
      </c>
      <c r="E16" s="17">
        <v>22.6120254</v>
      </c>
      <c r="G16" s="18"/>
      <c r="H16" s="18"/>
      <c r="I16" s="18"/>
      <c r="J16" s="18"/>
    </row>
    <row r="17" spans="1:10" ht="13.5" customHeight="1">
      <c r="A17" s="16">
        <v>43294</v>
      </c>
      <c r="B17" s="17">
        <v>14.9342229</v>
      </c>
      <c r="C17" s="17">
        <v>23.5133803</v>
      </c>
      <c r="D17" s="17">
        <v>24.3062266</v>
      </c>
      <c r="E17" s="17">
        <v>22.6327874</v>
      </c>
      <c r="G17" s="18"/>
      <c r="H17" s="18"/>
      <c r="I17" s="18"/>
      <c r="J17" s="18"/>
    </row>
    <row r="18" spans="1:10" ht="13.5" customHeight="1">
      <c r="A18" s="16">
        <v>43297</v>
      </c>
      <c r="B18" s="17">
        <v>14.92878</v>
      </c>
      <c r="C18" s="17">
        <v>23.508561</v>
      </c>
      <c r="D18" s="17">
        <v>24.304726</v>
      </c>
      <c r="E18" s="17">
        <v>22.631358</v>
      </c>
      <c r="G18" s="18"/>
      <c r="H18" s="18"/>
      <c r="I18" s="18"/>
      <c r="J18" s="18"/>
    </row>
    <row r="19" spans="1:10" ht="13.5" customHeight="1">
      <c r="A19" s="16">
        <v>43298</v>
      </c>
      <c r="B19" s="17">
        <v>14.935846</v>
      </c>
      <c r="C19" s="17">
        <v>23.539054</v>
      </c>
      <c r="D19" s="17">
        <v>24.330111</v>
      </c>
      <c r="E19" s="17">
        <v>22.660919</v>
      </c>
      <c r="G19" s="18"/>
      <c r="H19" s="18"/>
      <c r="I19" s="18"/>
      <c r="J19" s="18"/>
    </row>
    <row r="20" spans="1:10" ht="13.5" customHeight="1">
      <c r="A20" s="16">
        <v>43299</v>
      </c>
      <c r="B20" s="17">
        <v>14.927586</v>
      </c>
      <c r="C20" s="17">
        <v>23.540745</v>
      </c>
      <c r="D20" s="17">
        <v>24.320539</v>
      </c>
      <c r="E20" s="17">
        <v>22.658141</v>
      </c>
      <c r="G20" s="18"/>
      <c r="H20" s="18"/>
      <c r="I20" s="18"/>
      <c r="J20" s="18"/>
    </row>
    <row r="21" spans="1:10" ht="13.5" customHeight="1">
      <c r="A21" s="16">
        <v>43300</v>
      </c>
      <c r="B21" s="17">
        <v>14.919717</v>
      </c>
      <c r="C21" s="17">
        <v>23.500898</v>
      </c>
      <c r="D21" s="17">
        <v>24.281386</v>
      </c>
      <c r="E21" s="17">
        <v>22.623324</v>
      </c>
      <c r="G21" s="18"/>
      <c r="H21" s="18"/>
      <c r="I21" s="18"/>
      <c r="J21" s="18"/>
    </row>
    <row r="22" spans="1:10" ht="13.5" customHeight="1">
      <c r="A22" s="16">
        <v>43301</v>
      </c>
      <c r="B22" s="17">
        <v>14.925258</v>
      </c>
      <c r="C22" s="17">
        <v>23.500536</v>
      </c>
      <c r="D22" s="17">
        <v>24.294004</v>
      </c>
      <c r="E22" s="17">
        <v>22.622074</v>
      </c>
      <c r="G22" s="18"/>
      <c r="H22" s="18"/>
      <c r="I22" s="18"/>
      <c r="J22" s="18"/>
    </row>
    <row r="23" spans="1:10" ht="13.5" customHeight="1">
      <c r="A23" s="16">
        <v>43304</v>
      </c>
      <c r="B23" s="17">
        <v>14.941118</v>
      </c>
      <c r="C23" s="17">
        <v>23.542532</v>
      </c>
      <c r="D23" s="17">
        <v>24.3149105</v>
      </c>
      <c r="E23" s="17">
        <v>22.6454909</v>
      </c>
      <c r="G23" s="18"/>
      <c r="H23" s="18"/>
      <c r="I23" s="18"/>
      <c r="J23" s="18"/>
    </row>
    <row r="24" spans="1:10" ht="13.5" customHeight="1">
      <c r="A24" s="16">
        <v>43305</v>
      </c>
      <c r="B24" s="17">
        <v>14.9767318</v>
      </c>
      <c r="C24" s="17">
        <v>23.5953793</v>
      </c>
      <c r="D24" s="17">
        <v>24.3769362</v>
      </c>
      <c r="E24" s="17">
        <v>22.6986068</v>
      </c>
      <c r="G24" s="18"/>
      <c r="H24" s="18"/>
      <c r="I24" s="18"/>
      <c r="J24" s="18"/>
    </row>
    <row r="25" spans="1:10" ht="13.5" customHeight="1">
      <c r="A25" s="16">
        <v>43306</v>
      </c>
      <c r="B25" s="17">
        <v>15.0037892</v>
      </c>
      <c r="C25" s="17">
        <v>23.6426727</v>
      </c>
      <c r="D25" s="17">
        <v>24.428614</v>
      </c>
      <c r="E25" s="17">
        <v>22.7486048</v>
      </c>
      <c r="G25" s="18"/>
      <c r="H25" s="18"/>
      <c r="I25" s="18"/>
      <c r="J25" s="18"/>
    </row>
    <row r="26" spans="1:10" ht="13.5" customHeight="1">
      <c r="A26" s="16">
        <v>43307</v>
      </c>
      <c r="B26" s="17">
        <v>15.0192047</v>
      </c>
      <c r="C26" s="17">
        <v>23.6694778</v>
      </c>
      <c r="D26" s="17">
        <v>24.4587643</v>
      </c>
      <c r="E26" s="17">
        <v>22.778322</v>
      </c>
      <c r="G26" s="18"/>
      <c r="H26" s="18"/>
      <c r="I26" s="18"/>
      <c r="J26" s="18"/>
    </row>
    <row r="27" spans="1:10" ht="13.5" customHeight="1">
      <c r="A27" s="16">
        <v>43308</v>
      </c>
      <c r="B27" s="17">
        <v>15.0279242</v>
      </c>
      <c r="C27" s="17">
        <v>23.6875318</v>
      </c>
      <c r="D27" s="17">
        <v>24.4735343</v>
      </c>
      <c r="E27" s="17">
        <v>22.7904242</v>
      </c>
      <c r="G27" s="18"/>
      <c r="H27" s="18"/>
      <c r="I27" s="18"/>
      <c r="J27" s="18"/>
    </row>
    <row r="28" spans="1:10" ht="13.5" customHeight="1">
      <c r="A28" s="16">
        <v>43311</v>
      </c>
      <c r="B28" s="17">
        <v>15.0341778</v>
      </c>
      <c r="C28" s="17">
        <v>23.6970786</v>
      </c>
      <c r="D28" s="17">
        <v>24.4946104</v>
      </c>
      <c r="E28" s="17">
        <v>22.8033701</v>
      </c>
      <c r="G28" s="18"/>
      <c r="H28" s="18"/>
      <c r="I28" s="18"/>
      <c r="J28" s="18"/>
    </row>
    <row r="29" spans="1:10" ht="13.5" customHeight="1">
      <c r="A29" s="16">
        <v>43312</v>
      </c>
      <c r="B29" s="17">
        <v>15.0446573</v>
      </c>
      <c r="C29" s="17">
        <v>23.7242467</v>
      </c>
      <c r="D29" s="17">
        <v>24.5064264</v>
      </c>
      <c r="E29" s="17">
        <v>22.8068198</v>
      </c>
      <c r="G29" s="18"/>
      <c r="H29" s="18"/>
      <c r="I29" s="18"/>
      <c r="J29" s="18"/>
    </row>
    <row r="30" spans="1:10" ht="9.7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1:5" ht="7.5" customHeight="1" thickBot="1">
      <c r="A31" s="20"/>
      <c r="C31" s="21"/>
      <c r="D31" s="21"/>
      <c r="E31" s="21"/>
    </row>
    <row r="32" spans="1:10" ht="55.5" customHeight="1">
      <c r="A32" s="35" t="s">
        <v>9</v>
      </c>
      <c r="B32" s="35"/>
      <c r="C32" s="36"/>
      <c r="D32" s="36"/>
      <c r="E32" s="36"/>
      <c r="G32" s="37"/>
      <c r="H32" s="37"/>
      <c r="I32" s="37"/>
      <c r="J32" s="37"/>
    </row>
    <row r="33" spans="3:5" ht="13.5">
      <c r="C33" s="38"/>
      <c r="D33" s="38"/>
      <c r="E33" s="38"/>
    </row>
    <row r="34" spans="1:5" ht="13.5">
      <c r="A34" s="2"/>
      <c r="B34" s="2"/>
      <c r="C34" s="2"/>
      <c r="D34" s="2"/>
      <c r="E34" s="2"/>
    </row>
    <row r="35" spans="2:5" ht="13.5">
      <c r="B35" s="25"/>
      <c r="C35" s="25"/>
      <c r="D35" s="25"/>
      <c r="E35" s="25"/>
    </row>
    <row r="37" spans="2:6" ht="13.5">
      <c r="B37" s="27"/>
      <c r="C37" s="27"/>
      <c r="D37" s="27"/>
      <c r="E37" s="27"/>
      <c r="F37" s="39"/>
    </row>
    <row r="38" spans="2:6" ht="13.5">
      <c r="B38" s="39"/>
      <c r="C38" s="39"/>
      <c r="D38" s="39"/>
      <c r="E38" s="39"/>
      <c r="F38" s="39"/>
    </row>
  </sheetData>
  <sheetProtection/>
  <mergeCells count="1">
    <mergeCell ref="A32:E32"/>
  </mergeCells>
  <conditionalFormatting sqref="G8:J32">
    <cfRule type="cellIs" priority="1" dxfId="5" operator="greaterThan" stopIfTrue="1">
      <formula>0.25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"/>
  <dimension ref="A1:J37"/>
  <sheetViews>
    <sheetView zoomScalePageLayoutView="0" workbookViewId="0" topLeftCell="A1">
      <selection activeCell="A2" sqref="A2"/>
    </sheetView>
  </sheetViews>
  <sheetFormatPr defaultColWidth="11.00390625" defaultRowHeight="12.75"/>
  <cols>
    <col min="1" max="1" width="12.25390625" style="32" customWidth="1"/>
    <col min="2" max="5" width="15.375" style="32" customWidth="1"/>
    <col min="6" max="10" width="12.75390625" style="32" customWidth="1"/>
    <col min="11" max="12" width="11.375" style="32" customWidth="1"/>
    <col min="13" max="13" width="7.875" style="32" customWidth="1"/>
    <col min="14" max="16384" width="11.375" style="32" customWidth="1"/>
  </cols>
  <sheetData>
    <row r="1" ht="19.5" customHeight="1">
      <c r="A1" s="40"/>
    </row>
    <row r="2" spans="1:8" s="33" customFormat="1" ht="83.25">
      <c r="A2" s="3" t="s">
        <v>10</v>
      </c>
      <c r="B2" s="3"/>
      <c r="C2" s="4"/>
      <c r="D2" s="4"/>
      <c r="E2" s="4"/>
      <c r="H2" s="5"/>
    </row>
    <row r="3" spans="1:5" s="33" customFormat="1" ht="17.25" customHeight="1">
      <c r="A3" s="6">
        <v>43312</v>
      </c>
      <c r="B3" s="6"/>
      <c r="C3" s="7"/>
      <c r="D3" s="7"/>
      <c r="E3" s="7"/>
    </row>
    <row r="4" spans="1:5" s="33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7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7" ht="15.75" customHeight="1">
      <c r="A8" s="16">
        <v>43283</v>
      </c>
      <c r="B8" s="17">
        <v>15.3877143</v>
      </c>
      <c r="C8" s="17">
        <v>174.4401352</v>
      </c>
      <c r="D8" s="17">
        <v>32.5945426</v>
      </c>
      <c r="E8" s="17">
        <v>165.0084963</v>
      </c>
      <c r="F8" s="41"/>
      <c r="G8" s="42"/>
    </row>
    <row r="9" spans="1:10" ht="15.75" customHeight="1">
      <c r="A9" s="16">
        <v>43284</v>
      </c>
      <c r="B9" s="17">
        <v>15.3944767</v>
      </c>
      <c r="C9" s="17">
        <v>174.6431972</v>
      </c>
      <c r="D9" s="17">
        <v>32.6693697</v>
      </c>
      <c r="E9" s="17">
        <v>165.1734965</v>
      </c>
      <c r="F9" s="41"/>
      <c r="G9" s="18"/>
      <c r="H9" s="18"/>
      <c r="I9" s="18"/>
      <c r="J9" s="18"/>
    </row>
    <row r="10" spans="1:10" ht="15.75" customHeight="1">
      <c r="A10" s="16">
        <v>43285</v>
      </c>
      <c r="B10" s="17">
        <v>15.402349</v>
      </c>
      <c r="C10" s="17">
        <v>174.7604914</v>
      </c>
      <c r="D10" s="17">
        <v>32.6985862</v>
      </c>
      <c r="E10" s="17">
        <v>165.2411536</v>
      </c>
      <c r="F10" s="41"/>
      <c r="G10" s="18"/>
      <c r="H10" s="18"/>
      <c r="I10" s="18"/>
      <c r="J10" s="18"/>
    </row>
    <row r="11" spans="1:10" ht="15.75" customHeight="1">
      <c r="A11" s="16">
        <v>43286</v>
      </c>
      <c r="B11" s="17">
        <v>15.3880582</v>
      </c>
      <c r="C11" s="17">
        <v>174.8412222</v>
      </c>
      <c r="D11" s="17">
        <v>32.7411411</v>
      </c>
      <c r="E11" s="17">
        <v>165.3962598</v>
      </c>
      <c r="F11" s="41"/>
      <c r="G11" s="18"/>
      <c r="H11" s="18"/>
      <c r="I11" s="18"/>
      <c r="J11" s="18"/>
    </row>
    <row r="12" spans="1:10" ht="15.75" customHeight="1">
      <c r="A12" s="16">
        <v>43287</v>
      </c>
      <c r="B12" s="17">
        <v>15.4218052</v>
      </c>
      <c r="C12" s="17">
        <v>175.4448282</v>
      </c>
      <c r="D12" s="17">
        <v>32.8345666</v>
      </c>
      <c r="E12" s="17">
        <v>165.8003995</v>
      </c>
      <c r="F12" s="41"/>
      <c r="G12" s="18"/>
      <c r="H12" s="18"/>
      <c r="I12" s="18"/>
      <c r="J12" s="18"/>
    </row>
    <row r="13" spans="1:10" ht="15.75" customHeight="1">
      <c r="A13" s="16">
        <v>43290</v>
      </c>
      <c r="B13" s="17">
        <v>15.4852811</v>
      </c>
      <c r="C13" s="17">
        <v>176.4311515</v>
      </c>
      <c r="D13" s="17">
        <v>32.9857011</v>
      </c>
      <c r="E13" s="17">
        <v>166.6014879</v>
      </c>
      <c r="F13" s="41"/>
      <c r="G13" s="18"/>
      <c r="H13" s="18"/>
      <c r="I13" s="18"/>
      <c r="J13" s="18"/>
    </row>
    <row r="14" spans="1:10" ht="15.75" customHeight="1">
      <c r="A14" s="16">
        <v>43291</v>
      </c>
      <c r="B14" s="17">
        <v>15.5200432</v>
      </c>
      <c r="C14" s="17">
        <v>176.5894726</v>
      </c>
      <c r="D14" s="17">
        <v>33.0408872</v>
      </c>
      <c r="E14" s="17">
        <v>166.823027</v>
      </c>
      <c r="G14" s="18"/>
      <c r="H14" s="18"/>
      <c r="I14" s="18"/>
      <c r="J14" s="18"/>
    </row>
    <row r="15" spans="1:10" ht="15.75" customHeight="1">
      <c r="A15" s="16">
        <v>43292</v>
      </c>
      <c r="B15" s="17">
        <v>15.5012022</v>
      </c>
      <c r="C15" s="17">
        <v>175.8573241</v>
      </c>
      <c r="D15" s="17">
        <v>32.9102693</v>
      </c>
      <c r="E15" s="17">
        <v>166.1755885</v>
      </c>
      <c r="G15" s="18"/>
      <c r="H15" s="18"/>
      <c r="I15" s="18"/>
      <c r="J15" s="18"/>
    </row>
    <row r="16" spans="1:10" ht="15.75" customHeight="1">
      <c r="A16" s="16">
        <v>43293</v>
      </c>
      <c r="B16" s="17">
        <v>15.4737191</v>
      </c>
      <c r="C16" s="17">
        <v>176.1053074</v>
      </c>
      <c r="D16" s="17">
        <v>32.9278386</v>
      </c>
      <c r="E16" s="17">
        <v>166.4146138</v>
      </c>
      <c r="G16" s="18"/>
      <c r="H16" s="18"/>
      <c r="I16" s="18"/>
      <c r="J16" s="18"/>
    </row>
    <row r="17" spans="1:10" ht="15.75" customHeight="1">
      <c r="A17" s="16">
        <v>43294</v>
      </c>
      <c r="B17" s="17">
        <v>15.5080306</v>
      </c>
      <c r="C17" s="17">
        <v>176.3261766</v>
      </c>
      <c r="D17" s="17">
        <v>32.9792591</v>
      </c>
      <c r="E17" s="17">
        <v>166.6483464</v>
      </c>
      <c r="G17" s="18"/>
      <c r="H17" s="18"/>
      <c r="I17" s="18"/>
      <c r="J17" s="18"/>
    </row>
    <row r="18" spans="1:10" ht="15.75" customHeight="1">
      <c r="A18" s="16">
        <v>43297</v>
      </c>
      <c r="B18" s="17">
        <v>15.501752</v>
      </c>
      <c r="C18" s="17">
        <v>176.177612</v>
      </c>
      <c r="D18" s="17">
        <v>32.963349</v>
      </c>
      <c r="E18" s="17">
        <v>166.561986</v>
      </c>
      <c r="G18" s="18"/>
      <c r="H18" s="18"/>
      <c r="I18" s="18"/>
      <c r="J18" s="18"/>
    </row>
    <row r="19" spans="1:10" ht="15.75" customHeight="1">
      <c r="A19" s="16">
        <v>43298</v>
      </c>
      <c r="B19" s="17">
        <v>15.536531</v>
      </c>
      <c r="C19" s="17">
        <v>176.76874</v>
      </c>
      <c r="D19" s="17">
        <v>33.062746</v>
      </c>
      <c r="E19" s="17">
        <v>167.061765</v>
      </c>
      <c r="G19" s="18"/>
      <c r="H19" s="18"/>
      <c r="I19" s="18"/>
      <c r="J19" s="18"/>
    </row>
    <row r="20" spans="1:10" ht="15.75" customHeight="1">
      <c r="A20" s="16">
        <v>43299</v>
      </c>
      <c r="B20" s="17">
        <v>15.551219</v>
      </c>
      <c r="C20" s="17">
        <v>177.002509</v>
      </c>
      <c r="D20" s="17">
        <v>33.095404</v>
      </c>
      <c r="E20" s="17">
        <v>167.196649</v>
      </c>
      <c r="G20" s="18"/>
      <c r="H20" s="18"/>
      <c r="I20" s="18"/>
      <c r="J20" s="18"/>
    </row>
    <row r="21" spans="1:10" ht="15.75" customHeight="1">
      <c r="A21" s="16">
        <v>43300</v>
      </c>
      <c r="B21" s="17">
        <v>15.549892</v>
      </c>
      <c r="C21" s="17">
        <v>176.599932</v>
      </c>
      <c r="D21" s="17">
        <v>33.040697</v>
      </c>
      <c r="E21" s="17">
        <v>166.925798</v>
      </c>
      <c r="G21" s="18"/>
      <c r="H21" s="18"/>
      <c r="I21" s="18"/>
      <c r="J21" s="18"/>
    </row>
    <row r="22" spans="1:10" ht="15.75" customHeight="1">
      <c r="A22" s="16">
        <v>43301</v>
      </c>
      <c r="B22" s="17">
        <v>15.549962</v>
      </c>
      <c r="C22" s="17">
        <v>176.799749</v>
      </c>
      <c r="D22" s="17">
        <v>33.061062</v>
      </c>
      <c r="E22" s="17">
        <v>166.997525</v>
      </c>
      <c r="G22" s="18"/>
      <c r="H22" s="18"/>
      <c r="I22" s="18"/>
      <c r="J22" s="18"/>
    </row>
    <row r="23" spans="1:10" ht="15.75" customHeight="1">
      <c r="A23" s="16">
        <v>43304</v>
      </c>
      <c r="B23" s="17">
        <v>15.5710393</v>
      </c>
      <c r="C23" s="17">
        <v>177.145548</v>
      </c>
      <c r="D23" s="17">
        <v>33.1290855</v>
      </c>
      <c r="E23" s="17">
        <v>167.2245707</v>
      </c>
      <c r="G23" s="18"/>
      <c r="H23" s="18"/>
      <c r="I23" s="18"/>
      <c r="J23" s="18"/>
    </row>
    <row r="24" spans="1:10" ht="15.75" customHeight="1">
      <c r="A24" s="16">
        <v>43305</v>
      </c>
      <c r="B24" s="17">
        <v>15.6064117</v>
      </c>
      <c r="C24" s="17">
        <v>177.7839763</v>
      </c>
      <c r="D24" s="17">
        <v>33.2537102</v>
      </c>
      <c r="E24" s="17">
        <v>167.7528329</v>
      </c>
      <c r="G24" s="18"/>
      <c r="H24" s="18"/>
      <c r="I24" s="18"/>
      <c r="J24" s="18"/>
    </row>
    <row r="25" spans="1:10" ht="15.75" customHeight="1">
      <c r="A25" s="16">
        <v>43306</v>
      </c>
      <c r="B25" s="17">
        <v>15.6348051</v>
      </c>
      <c r="C25" s="17">
        <v>178.3429683</v>
      </c>
      <c r="D25" s="17">
        <v>33.3524493</v>
      </c>
      <c r="E25" s="17">
        <v>168.2962477</v>
      </c>
      <c r="G25" s="18"/>
      <c r="H25" s="18"/>
      <c r="I25" s="18"/>
      <c r="J25" s="18"/>
    </row>
    <row r="26" spans="1:10" ht="15.75" customHeight="1">
      <c r="A26" s="16">
        <v>43307</v>
      </c>
      <c r="B26" s="17">
        <v>15.653406</v>
      </c>
      <c r="C26" s="17">
        <v>178.2814342</v>
      </c>
      <c r="D26" s="17">
        <v>33.3619377</v>
      </c>
      <c r="E26" s="17">
        <v>168.2700488</v>
      </c>
      <c r="G26" s="18"/>
      <c r="H26" s="18"/>
      <c r="I26" s="18"/>
      <c r="J26" s="18"/>
    </row>
    <row r="27" spans="1:10" ht="15.75" customHeight="1">
      <c r="A27" s="16">
        <v>43308</v>
      </c>
      <c r="B27" s="17">
        <v>15.6682229</v>
      </c>
      <c r="C27" s="17">
        <v>178.4083495</v>
      </c>
      <c r="D27" s="17">
        <v>33.4125224</v>
      </c>
      <c r="E27" s="17">
        <v>168.3990769</v>
      </c>
      <c r="G27" s="18"/>
      <c r="H27" s="18"/>
      <c r="I27" s="18"/>
      <c r="J27" s="18"/>
    </row>
    <row r="28" spans="1:10" ht="15.75" customHeight="1">
      <c r="A28" s="16">
        <v>43311</v>
      </c>
      <c r="B28" s="17">
        <v>15.6491249</v>
      </c>
      <c r="C28" s="17">
        <v>178.299768</v>
      </c>
      <c r="D28" s="17">
        <v>33.4163565</v>
      </c>
      <c r="E28" s="17">
        <v>168.3541077</v>
      </c>
      <c r="G28" s="18"/>
      <c r="H28" s="18"/>
      <c r="I28" s="18"/>
      <c r="J28" s="18"/>
    </row>
    <row r="29" spans="1:10" ht="15.75" customHeight="1">
      <c r="A29" s="16">
        <v>43312</v>
      </c>
      <c r="B29" s="17">
        <v>15.6469977</v>
      </c>
      <c r="C29" s="17">
        <v>178.604729</v>
      </c>
      <c r="D29" s="17">
        <v>33.4491468</v>
      </c>
      <c r="E29" s="17">
        <v>168.5546606</v>
      </c>
      <c r="G29" s="18"/>
      <c r="H29" s="18"/>
      <c r="I29" s="18"/>
      <c r="J29" s="18"/>
    </row>
    <row r="30" spans="1:10" ht="10.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</row>
    <row r="31" spans="3:5" ht="5.25" customHeight="1" thickBot="1">
      <c r="C31" s="43"/>
      <c r="D31" s="43"/>
      <c r="E31" s="17"/>
    </row>
    <row r="32" spans="1:10" ht="54" customHeight="1">
      <c r="A32" s="35" t="s">
        <v>7</v>
      </c>
      <c r="B32" s="35"/>
      <c r="C32" s="36"/>
      <c r="D32" s="36"/>
      <c r="E32" s="36"/>
      <c r="G32" s="37"/>
      <c r="H32" s="37"/>
      <c r="I32" s="37"/>
      <c r="J32" s="37"/>
    </row>
    <row r="33" spans="3:5" ht="13.5">
      <c r="C33" s="38"/>
      <c r="D33" s="38"/>
      <c r="E33" s="38"/>
    </row>
    <row r="34" spans="1:5" ht="13.5">
      <c r="A34" s="2"/>
      <c r="B34" s="2"/>
      <c r="C34" s="2"/>
      <c r="D34" s="2"/>
      <c r="E34" s="2"/>
    </row>
    <row r="35" spans="2:6" ht="13.5">
      <c r="B35" s="25"/>
      <c r="C35" s="25"/>
      <c r="D35" s="25"/>
      <c r="E35" s="25"/>
      <c r="F35" s="25"/>
    </row>
    <row r="36" ht="8.25" customHeight="1"/>
    <row r="37" spans="2:6" ht="13.5">
      <c r="B37" s="44"/>
      <c r="C37" s="44"/>
      <c r="D37" s="44"/>
      <c r="E37" s="44"/>
      <c r="F37" s="44"/>
    </row>
  </sheetData>
  <sheetProtection/>
  <mergeCells count="1">
    <mergeCell ref="A32:E32"/>
  </mergeCells>
  <conditionalFormatting sqref="G9:J32">
    <cfRule type="cellIs" priority="1" dxfId="5" operator="greaterThan" stopIfTrue="1">
      <formula>0.42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2"/>
  <dimension ref="A1:K38"/>
  <sheetViews>
    <sheetView zoomScale="85" zoomScaleNormal="85" zoomScalePageLayoutView="0" workbookViewId="0" topLeftCell="A1">
      <selection activeCell="C2" sqref="C2"/>
    </sheetView>
  </sheetViews>
  <sheetFormatPr defaultColWidth="11.00390625" defaultRowHeight="12.75"/>
  <cols>
    <col min="1" max="1" width="14.125" style="32" customWidth="1"/>
    <col min="2" max="5" width="17.75390625" style="32" customWidth="1"/>
    <col min="6" max="10" width="12.75390625" style="32" customWidth="1"/>
    <col min="11" max="12" width="11.375" style="32" customWidth="1"/>
    <col min="13" max="13" width="7.875" style="32" customWidth="1"/>
    <col min="14" max="16384" width="11.375" style="32" customWidth="1"/>
  </cols>
  <sheetData>
    <row r="1" ht="22.5" customHeight="1">
      <c r="A1" s="40"/>
    </row>
    <row r="2" spans="1:8" s="33" customFormat="1" ht="83.25">
      <c r="A2" s="3" t="s">
        <v>11</v>
      </c>
      <c r="B2" s="3"/>
      <c r="C2" s="4"/>
      <c r="D2" s="4"/>
      <c r="E2" s="4"/>
      <c r="H2" s="5"/>
    </row>
    <row r="3" spans="1:5" s="33" customFormat="1" ht="17.25" customHeight="1">
      <c r="A3" s="6">
        <v>43312</v>
      </c>
      <c r="B3" s="6"/>
      <c r="C3" s="7"/>
      <c r="D3" s="7"/>
      <c r="E3" s="7"/>
    </row>
    <row r="4" spans="1:5" s="33" customFormat="1" ht="17.25" customHeight="1">
      <c r="A4" s="8" t="s">
        <v>1</v>
      </c>
      <c r="B4" s="8"/>
      <c r="C4" s="4"/>
      <c r="D4" s="4"/>
      <c r="E4" s="4"/>
    </row>
    <row r="5" spans="1:5" ht="3.75" customHeight="1" thickBot="1">
      <c r="A5" s="9"/>
      <c r="B5" s="9"/>
      <c r="C5" s="9"/>
      <c r="D5" s="9"/>
      <c r="E5" s="9"/>
    </row>
    <row r="6" spans="1:10" ht="13.5">
      <c r="A6" s="11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G6" s="13"/>
      <c r="H6" s="14"/>
      <c r="I6" s="14"/>
      <c r="J6" s="14"/>
    </row>
    <row r="7" spans="1:10" ht="3.75" customHeight="1">
      <c r="A7" s="15"/>
      <c r="B7" s="15"/>
      <c r="C7" s="15"/>
      <c r="D7" s="15"/>
      <c r="E7" s="15"/>
      <c r="G7" s="10"/>
      <c r="H7" s="10"/>
      <c r="I7" s="10"/>
      <c r="J7" s="10"/>
    </row>
    <row r="8" spans="1:6" ht="15" customHeight="1">
      <c r="A8" s="16">
        <v>43283</v>
      </c>
      <c r="B8" s="17">
        <v>14.4090836</v>
      </c>
      <c r="C8" s="17">
        <v>40.9601273</v>
      </c>
      <c r="D8" s="17">
        <v>38.317127</v>
      </c>
      <c r="E8" s="17">
        <v>37.6891579</v>
      </c>
      <c r="F8" s="41"/>
    </row>
    <row r="9" spans="1:6" ht="15" customHeight="1">
      <c r="A9" s="16">
        <v>43284</v>
      </c>
      <c r="B9" s="17">
        <v>14.3794611</v>
      </c>
      <c r="C9" s="17">
        <v>40.9709479</v>
      </c>
      <c r="D9" s="17">
        <v>38.3486002</v>
      </c>
      <c r="E9" s="17">
        <v>37.6686771</v>
      </c>
      <c r="F9" s="41"/>
    </row>
    <row r="10" spans="1:6" ht="15" customHeight="1">
      <c r="A10" s="16">
        <v>43285</v>
      </c>
      <c r="B10" s="17">
        <v>14.4002267</v>
      </c>
      <c r="C10" s="17">
        <v>41.0223667</v>
      </c>
      <c r="D10" s="17">
        <v>38.4153943</v>
      </c>
      <c r="E10" s="17">
        <v>37.6818407</v>
      </c>
      <c r="F10" s="41"/>
    </row>
    <row r="11" spans="1:11" ht="15" customHeight="1">
      <c r="A11" s="16">
        <v>43286</v>
      </c>
      <c r="B11" s="17">
        <v>14.3672531</v>
      </c>
      <c r="C11" s="17">
        <v>40.9631145</v>
      </c>
      <c r="D11" s="17">
        <v>38.4331395</v>
      </c>
      <c r="E11" s="17">
        <v>37.6779976</v>
      </c>
      <c r="F11" s="41"/>
      <c r="G11" s="18"/>
      <c r="H11" s="18"/>
      <c r="I11" s="18"/>
      <c r="J11" s="18"/>
      <c r="K11" s="18"/>
    </row>
    <row r="12" spans="1:11" ht="15" customHeight="1">
      <c r="A12" s="16">
        <v>43287</v>
      </c>
      <c r="B12" s="17">
        <v>14.3966002</v>
      </c>
      <c r="C12" s="17">
        <v>41.1206455</v>
      </c>
      <c r="D12" s="17">
        <v>38.5743456</v>
      </c>
      <c r="E12" s="17">
        <v>37.769027</v>
      </c>
      <c r="F12" s="41"/>
      <c r="G12" s="18"/>
      <c r="H12" s="18"/>
      <c r="I12" s="18"/>
      <c r="J12" s="18"/>
      <c r="K12" s="18"/>
    </row>
    <row r="13" spans="1:11" ht="15" customHeight="1">
      <c r="A13" s="16">
        <v>43290</v>
      </c>
      <c r="B13" s="17">
        <v>14.4933059</v>
      </c>
      <c r="C13" s="17">
        <v>41.4813617</v>
      </c>
      <c r="D13" s="17">
        <v>38.8500099</v>
      </c>
      <c r="E13" s="17">
        <v>38.073849</v>
      </c>
      <c r="F13" s="41"/>
      <c r="G13" s="18"/>
      <c r="H13" s="18"/>
      <c r="I13" s="18"/>
      <c r="J13" s="18"/>
      <c r="K13" s="18"/>
    </row>
    <row r="14" spans="1:11" ht="15" customHeight="1">
      <c r="A14" s="16">
        <v>43291</v>
      </c>
      <c r="B14" s="17">
        <v>14.5212034</v>
      </c>
      <c r="C14" s="17">
        <v>41.5041364</v>
      </c>
      <c r="D14" s="17">
        <v>38.9054956</v>
      </c>
      <c r="E14" s="17">
        <v>38.1175608</v>
      </c>
      <c r="G14" s="18"/>
      <c r="H14" s="18"/>
      <c r="I14" s="18"/>
      <c r="J14" s="18"/>
      <c r="K14" s="18"/>
    </row>
    <row r="15" spans="1:11" ht="15" customHeight="1">
      <c r="A15" s="16">
        <v>43292</v>
      </c>
      <c r="B15" s="17">
        <v>14.4754582</v>
      </c>
      <c r="C15" s="17">
        <v>41.2388747</v>
      </c>
      <c r="D15" s="17">
        <v>38.6533844</v>
      </c>
      <c r="E15" s="17">
        <v>37.8806081</v>
      </c>
      <c r="G15" s="18"/>
      <c r="H15" s="18"/>
      <c r="I15" s="18"/>
      <c r="J15" s="18"/>
      <c r="K15" s="18"/>
    </row>
    <row r="16" spans="1:11" ht="15" customHeight="1">
      <c r="A16" s="16">
        <v>43293</v>
      </c>
      <c r="B16" s="17">
        <v>14.452584</v>
      </c>
      <c r="C16" s="17">
        <v>41.2938659</v>
      </c>
      <c r="D16" s="17">
        <v>38.6729864</v>
      </c>
      <c r="E16" s="17">
        <v>37.9669093</v>
      </c>
      <c r="G16" s="18"/>
      <c r="H16" s="18"/>
      <c r="I16" s="18"/>
      <c r="J16" s="18"/>
      <c r="K16" s="18"/>
    </row>
    <row r="17" spans="1:11" ht="15" customHeight="1">
      <c r="A17" s="16">
        <v>43294</v>
      </c>
      <c r="B17" s="17">
        <v>14.4911715</v>
      </c>
      <c r="C17" s="17">
        <v>41.4120139</v>
      </c>
      <c r="D17" s="17">
        <v>38.7901808</v>
      </c>
      <c r="E17" s="17">
        <v>38.059732</v>
      </c>
      <c r="G17" s="18"/>
      <c r="H17" s="18"/>
      <c r="I17" s="18"/>
      <c r="J17" s="18"/>
      <c r="K17" s="18"/>
    </row>
    <row r="18" spans="1:11" ht="15" customHeight="1">
      <c r="A18" s="16">
        <v>43297</v>
      </c>
      <c r="B18" s="17">
        <v>14.488861</v>
      </c>
      <c r="C18" s="17">
        <v>41.367592</v>
      </c>
      <c r="D18" s="17">
        <v>38.757086</v>
      </c>
      <c r="E18" s="17">
        <v>38.060028</v>
      </c>
      <c r="G18" s="18"/>
      <c r="H18" s="18"/>
      <c r="I18" s="18"/>
      <c r="J18" s="18"/>
      <c r="K18" s="18"/>
    </row>
    <row r="19" spans="1:11" ht="15" customHeight="1">
      <c r="A19" s="16">
        <v>43298</v>
      </c>
      <c r="B19" s="17">
        <v>14.555923</v>
      </c>
      <c r="C19" s="17">
        <v>41.600667</v>
      </c>
      <c r="D19" s="17">
        <v>38.950668</v>
      </c>
      <c r="E19" s="17">
        <v>38.260258</v>
      </c>
      <c r="G19" s="18"/>
      <c r="H19" s="18"/>
      <c r="I19" s="18"/>
      <c r="J19" s="18"/>
      <c r="K19" s="18"/>
    </row>
    <row r="20" spans="1:11" ht="15" customHeight="1">
      <c r="A20" s="16">
        <v>43299</v>
      </c>
      <c r="B20" s="17">
        <v>14.581646</v>
      </c>
      <c r="C20" s="17">
        <v>41.724341</v>
      </c>
      <c r="D20" s="17">
        <v>39.035443</v>
      </c>
      <c r="E20" s="17">
        <v>38.34071</v>
      </c>
      <c r="G20" s="18"/>
      <c r="H20" s="18"/>
      <c r="I20" s="18"/>
      <c r="J20" s="18"/>
      <c r="K20" s="18"/>
    </row>
    <row r="21" spans="1:11" ht="15" customHeight="1">
      <c r="A21" s="16">
        <v>43300</v>
      </c>
      <c r="B21" s="17">
        <v>14.590895</v>
      </c>
      <c r="C21" s="17">
        <v>41.646437</v>
      </c>
      <c r="D21" s="17">
        <v>38.995704</v>
      </c>
      <c r="E21" s="17">
        <v>38.294352</v>
      </c>
      <c r="G21" s="18"/>
      <c r="H21" s="18"/>
      <c r="I21" s="18"/>
      <c r="J21" s="18"/>
      <c r="K21" s="18"/>
    </row>
    <row r="22" spans="1:11" ht="15" customHeight="1">
      <c r="A22" s="16">
        <v>43301</v>
      </c>
      <c r="B22" s="17">
        <v>14.591128</v>
      </c>
      <c r="C22" s="17">
        <v>41.741155</v>
      </c>
      <c r="D22" s="17">
        <v>39.057528</v>
      </c>
      <c r="E22" s="17">
        <v>38.333819</v>
      </c>
      <c r="G22" s="18"/>
      <c r="H22" s="18"/>
      <c r="I22" s="18"/>
      <c r="J22" s="18"/>
      <c r="K22" s="18"/>
    </row>
    <row r="23" spans="1:11" ht="15" customHeight="1">
      <c r="A23" s="16">
        <v>43304</v>
      </c>
      <c r="B23" s="17">
        <v>14.6401044</v>
      </c>
      <c r="C23" s="17">
        <v>41.8873282</v>
      </c>
      <c r="D23" s="17">
        <v>39.2113069</v>
      </c>
      <c r="E23" s="17">
        <v>38.481646</v>
      </c>
      <c r="G23" s="18"/>
      <c r="H23" s="18"/>
      <c r="I23" s="18"/>
      <c r="J23" s="18"/>
      <c r="K23" s="18"/>
    </row>
    <row r="24" spans="1:11" ht="15" customHeight="1">
      <c r="A24" s="16">
        <v>43305</v>
      </c>
      <c r="B24" s="17">
        <v>14.689373</v>
      </c>
      <c r="C24" s="17">
        <v>42.0969042</v>
      </c>
      <c r="D24" s="17">
        <v>39.4289268</v>
      </c>
      <c r="E24" s="17">
        <v>38.6288886</v>
      </c>
      <c r="G24" s="18"/>
      <c r="H24" s="18"/>
      <c r="I24" s="18"/>
      <c r="J24" s="18"/>
      <c r="K24" s="18"/>
    </row>
    <row r="25" spans="1:11" ht="15" customHeight="1">
      <c r="A25" s="16">
        <v>43306</v>
      </c>
      <c r="B25" s="17">
        <v>14.7266972</v>
      </c>
      <c r="C25" s="17">
        <v>42.1996763</v>
      </c>
      <c r="D25" s="17">
        <v>39.5469318</v>
      </c>
      <c r="E25" s="17">
        <v>38.753411</v>
      </c>
      <c r="G25" s="18"/>
      <c r="H25" s="18"/>
      <c r="I25" s="18"/>
      <c r="J25" s="18"/>
      <c r="K25" s="18"/>
    </row>
    <row r="26" spans="1:11" ht="15" customHeight="1">
      <c r="A26" s="16">
        <v>43307</v>
      </c>
      <c r="B26" s="17">
        <v>14.7270726</v>
      </c>
      <c r="C26" s="17">
        <v>42.1459198</v>
      </c>
      <c r="D26" s="17">
        <v>39.4832711</v>
      </c>
      <c r="E26" s="17">
        <v>38.6860221</v>
      </c>
      <c r="G26" s="18"/>
      <c r="H26" s="18"/>
      <c r="I26" s="18"/>
      <c r="J26" s="18"/>
      <c r="K26" s="18"/>
    </row>
    <row r="27" spans="1:11" ht="15" customHeight="1">
      <c r="A27" s="16">
        <v>43308</v>
      </c>
      <c r="B27" s="17">
        <v>14.7337637</v>
      </c>
      <c r="C27" s="17">
        <v>42.1888843</v>
      </c>
      <c r="D27" s="17">
        <v>39.5728862</v>
      </c>
      <c r="E27" s="17">
        <v>38.7132169</v>
      </c>
      <c r="G27" s="18"/>
      <c r="H27" s="18"/>
      <c r="I27" s="18"/>
      <c r="J27" s="18"/>
      <c r="K27" s="18"/>
    </row>
    <row r="28" spans="1:11" ht="15" customHeight="1">
      <c r="A28" s="16">
        <v>43311</v>
      </c>
      <c r="B28" s="17">
        <v>14.7000687</v>
      </c>
      <c r="C28" s="17">
        <v>42.1445146</v>
      </c>
      <c r="D28" s="17">
        <v>39.5732792</v>
      </c>
      <c r="E28" s="17">
        <v>38.6801161</v>
      </c>
      <c r="G28" s="18"/>
      <c r="H28" s="18"/>
      <c r="I28" s="18"/>
      <c r="J28" s="18"/>
      <c r="K28" s="18"/>
    </row>
    <row r="29" spans="1:11" ht="15" customHeight="1">
      <c r="A29" s="16">
        <v>43312</v>
      </c>
      <c r="B29" s="17">
        <v>14.7211989</v>
      </c>
      <c r="C29" s="17">
        <v>42.2595209</v>
      </c>
      <c r="D29" s="17">
        <v>39.6560896</v>
      </c>
      <c r="E29" s="17">
        <v>38.7836012</v>
      </c>
      <c r="G29" s="18"/>
      <c r="H29" s="18"/>
      <c r="I29" s="18"/>
      <c r="J29" s="18"/>
      <c r="K29" s="18"/>
    </row>
    <row r="30" spans="1:11" ht="9.75" customHeight="1">
      <c r="A30" s="16" t="s">
        <v>19</v>
      </c>
      <c r="B30" s="17" t="s">
        <v>19</v>
      </c>
      <c r="C30" s="17" t="s">
        <v>19</v>
      </c>
      <c r="D30" s="17" t="s">
        <v>19</v>
      </c>
      <c r="E30" s="17" t="s">
        <v>19</v>
      </c>
      <c r="G30" s="18"/>
      <c r="H30" s="18"/>
      <c r="I30" s="18"/>
      <c r="J30" s="18"/>
      <c r="K30" s="18"/>
    </row>
    <row r="31" spans="1:11" ht="5.25" customHeight="1" thickBot="1">
      <c r="A31" s="16"/>
      <c r="B31" s="43"/>
      <c r="C31" s="43"/>
      <c r="D31" s="43"/>
      <c r="E31" s="17"/>
      <c r="G31" s="18"/>
      <c r="H31" s="18"/>
      <c r="I31" s="18"/>
      <c r="J31" s="18"/>
      <c r="K31" s="18"/>
    </row>
    <row r="32" spans="1:11" ht="77.25" customHeight="1">
      <c r="A32" s="35" t="s">
        <v>9</v>
      </c>
      <c r="B32" s="35"/>
      <c r="C32" s="36"/>
      <c r="D32" s="36"/>
      <c r="E32" s="36"/>
      <c r="G32" s="18"/>
      <c r="H32" s="18"/>
      <c r="I32" s="18"/>
      <c r="J32" s="18"/>
      <c r="K32" s="18"/>
    </row>
    <row r="33" spans="3:5" ht="17.25" customHeight="1">
      <c r="C33" s="38"/>
      <c r="D33" s="38"/>
      <c r="E33" s="38"/>
    </row>
    <row r="34" spans="2:5" ht="13.5">
      <c r="B34" s="2"/>
      <c r="C34" s="2"/>
      <c r="D34" s="2"/>
      <c r="E34" s="2"/>
    </row>
    <row r="35" spans="2:5" ht="13.5">
      <c r="B35" s="25"/>
      <c r="C35" s="25"/>
      <c r="D35" s="25"/>
      <c r="E35" s="25"/>
    </row>
    <row r="36" spans="2:7" ht="16.5">
      <c r="B36" s="45"/>
      <c r="C36" s="45"/>
      <c r="D36" s="45"/>
      <c r="E36" s="45"/>
      <c r="F36" s="45"/>
      <c r="G36" s="45"/>
    </row>
    <row r="37" spans="2:8" ht="16.5">
      <c r="B37" s="46"/>
      <c r="C37" s="46"/>
      <c r="D37" s="46"/>
      <c r="E37" s="46"/>
      <c r="F37" s="47"/>
      <c r="G37" s="47"/>
      <c r="H37" s="39"/>
    </row>
    <row r="38" spans="2:7" ht="16.5">
      <c r="B38" s="48"/>
      <c r="C38" s="48"/>
      <c r="D38" s="48"/>
      <c r="E38" s="48"/>
      <c r="F38" s="45"/>
      <c r="G38" s="45"/>
    </row>
  </sheetData>
  <sheetProtection/>
  <mergeCells count="1">
    <mergeCell ref="A32:E32"/>
  </mergeCells>
  <conditionalFormatting sqref="G11:J32">
    <cfRule type="cellIs" priority="1" dxfId="5" operator="greaterThan" stopIfTrue="1">
      <formula>0.008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X72"/>
  <sheetViews>
    <sheetView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8" sqref="B8"/>
    </sheetView>
  </sheetViews>
  <sheetFormatPr defaultColWidth="11.00390625" defaultRowHeight="12.75"/>
  <cols>
    <col min="1" max="1" width="1.75390625" style="60" customWidth="1"/>
    <col min="2" max="2" width="17.125" style="60" customWidth="1"/>
    <col min="3" max="15" width="10.375" style="32" customWidth="1"/>
    <col min="16" max="16" width="7.75390625" style="32" customWidth="1"/>
    <col min="17" max="17" width="9.75390625" style="32" customWidth="1"/>
    <col min="18" max="16384" width="11.375" style="32" customWidth="1"/>
  </cols>
  <sheetData>
    <row r="1" spans="1:2" ht="20.25" customHeight="1">
      <c r="A1" s="1"/>
      <c r="B1" s="49"/>
    </row>
    <row r="2" spans="1:24" s="51" customFormat="1" ht="54.75" customHeight="1">
      <c r="A2" s="50" t="s">
        <v>12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52"/>
      <c r="R2" s="5"/>
      <c r="S2" s="32"/>
      <c r="T2" s="32"/>
      <c r="U2" s="32"/>
      <c r="V2" s="32"/>
      <c r="W2" s="32"/>
      <c r="X2" s="32"/>
    </row>
    <row r="3" spans="1:17" s="51" customFormat="1" ht="18" customHeight="1">
      <c r="A3" s="53" t="s">
        <v>1</v>
      </c>
      <c r="B3" s="53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57"/>
    </row>
    <row r="4" spans="1:17" s="51" customFormat="1" ht="3.75" customHeight="1" thickBot="1">
      <c r="A4" s="58"/>
      <c r="B4" s="58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60" customFormat="1" ht="19.5" customHeight="1">
      <c r="A5" s="11" t="s">
        <v>13</v>
      </c>
      <c r="B5" s="11"/>
      <c r="C5" s="59">
        <v>42947</v>
      </c>
      <c r="D5" s="59">
        <v>42978</v>
      </c>
      <c r="E5" s="59">
        <v>43008</v>
      </c>
      <c r="F5" s="59">
        <v>43039</v>
      </c>
      <c r="G5" s="59">
        <v>43069</v>
      </c>
      <c r="H5" s="59">
        <v>43100</v>
      </c>
      <c r="I5" s="59">
        <v>43131</v>
      </c>
      <c r="J5" s="59">
        <v>43159</v>
      </c>
      <c r="K5" s="59">
        <v>43190</v>
      </c>
      <c r="L5" s="59">
        <v>43220</v>
      </c>
      <c r="M5" s="59">
        <v>43251</v>
      </c>
      <c r="N5" s="59">
        <v>43281</v>
      </c>
      <c r="O5" s="59">
        <v>43312</v>
      </c>
      <c r="P5" s="57"/>
      <c r="Q5" s="57"/>
    </row>
    <row r="6" spans="1:16" s="60" customFormat="1" ht="3.75" customHeight="1">
      <c r="A6" s="61"/>
      <c r="B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60" customFormat="1" ht="16.5" customHeight="1">
      <c r="A7" s="63" t="s">
        <v>14</v>
      </c>
      <c r="B7" s="64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8" s="60" customFormat="1" ht="16.5" customHeight="1">
      <c r="A8" s="63"/>
      <c r="B8" s="64" t="s">
        <v>3</v>
      </c>
      <c r="C8" s="17">
        <v>10.6104646</v>
      </c>
      <c r="D8" s="17">
        <v>10.6574527</v>
      </c>
      <c r="E8" s="17">
        <v>10.7010853</v>
      </c>
      <c r="F8" s="17">
        <v>10.743318</v>
      </c>
      <c r="G8" s="17">
        <v>10.7855005</v>
      </c>
      <c r="H8" s="17">
        <v>10.8239896</v>
      </c>
      <c r="I8" s="17">
        <v>10.8746726</v>
      </c>
      <c r="J8" s="17">
        <v>10.9163612</v>
      </c>
      <c r="K8" s="17">
        <v>10.9586973</v>
      </c>
      <c r="L8" s="17">
        <v>10.9990431</v>
      </c>
      <c r="M8" s="17">
        <v>11.0357727</v>
      </c>
      <c r="N8" s="17">
        <v>11.0685763</v>
      </c>
      <c r="O8" s="17">
        <v>11.1022583</v>
      </c>
      <c r="P8" s="62"/>
      <c r="Q8" s="17"/>
      <c r="R8" s="65"/>
    </row>
    <row r="9" spans="1:18" s="60" customFormat="1" ht="16.5" customHeight="1">
      <c r="A9" s="63"/>
      <c r="B9" s="64" t="s">
        <v>4</v>
      </c>
      <c r="C9" s="17">
        <v>10.6262723</v>
      </c>
      <c r="D9" s="17">
        <v>10.6677669</v>
      </c>
      <c r="E9" s="17">
        <v>10.7087969</v>
      </c>
      <c r="F9" s="17">
        <v>10.7480331</v>
      </c>
      <c r="G9" s="17">
        <v>10.7879522</v>
      </c>
      <c r="H9" s="17">
        <v>10.8246557</v>
      </c>
      <c r="I9" s="17">
        <v>10.8626117</v>
      </c>
      <c r="J9" s="17">
        <v>10.8965073</v>
      </c>
      <c r="K9" s="17">
        <v>10.9284531</v>
      </c>
      <c r="L9" s="17">
        <v>10.9593976</v>
      </c>
      <c r="M9" s="17">
        <v>10.9899818</v>
      </c>
      <c r="N9" s="17">
        <v>11.020788</v>
      </c>
      <c r="O9" s="17">
        <v>11.0506016</v>
      </c>
      <c r="P9" s="62"/>
      <c r="Q9" s="17"/>
      <c r="R9" s="65"/>
    </row>
    <row r="10" spans="1:18" s="60" customFormat="1" ht="16.5" customHeight="1">
      <c r="A10" s="63"/>
      <c r="B10" s="64" t="s">
        <v>5</v>
      </c>
      <c r="C10" s="17">
        <v>10.6000109</v>
      </c>
      <c r="D10" s="17">
        <v>10.6364821</v>
      </c>
      <c r="E10" s="17">
        <v>10.6730999</v>
      </c>
      <c r="F10" s="17">
        <v>10.709429</v>
      </c>
      <c r="G10" s="17">
        <v>10.7431469</v>
      </c>
      <c r="H10" s="17">
        <v>10.7754322</v>
      </c>
      <c r="I10" s="17">
        <v>10.8084709</v>
      </c>
      <c r="J10" s="17">
        <v>10.8385021</v>
      </c>
      <c r="K10" s="17">
        <v>10.8701192</v>
      </c>
      <c r="L10" s="17">
        <v>10.9017111</v>
      </c>
      <c r="M10" s="17">
        <v>10.9329985</v>
      </c>
      <c r="N10" s="17">
        <v>10.9631851</v>
      </c>
      <c r="O10" s="17">
        <v>10.9965682</v>
      </c>
      <c r="P10" s="62"/>
      <c r="Q10" s="17"/>
      <c r="R10" s="65"/>
    </row>
    <row r="11" spans="1:18" s="60" customFormat="1" ht="16.5" customHeight="1">
      <c r="A11" s="63"/>
      <c r="B11" s="64" t="s">
        <v>6</v>
      </c>
      <c r="C11" s="17">
        <v>10.633855</v>
      </c>
      <c r="D11" s="17">
        <v>10.6749225</v>
      </c>
      <c r="E11" s="17">
        <v>10.7143818</v>
      </c>
      <c r="F11" s="17">
        <v>10.7522467</v>
      </c>
      <c r="G11" s="17">
        <v>10.7892359</v>
      </c>
      <c r="H11" s="17">
        <v>10.8256379</v>
      </c>
      <c r="I11" s="17">
        <v>10.8659089</v>
      </c>
      <c r="J11" s="17">
        <v>10.9012664</v>
      </c>
      <c r="K11" s="17">
        <v>10.9349175</v>
      </c>
      <c r="L11" s="17">
        <v>10.9682918</v>
      </c>
      <c r="M11" s="17">
        <v>11.0016548</v>
      </c>
      <c r="N11" s="17">
        <v>11.0352002</v>
      </c>
      <c r="O11" s="17">
        <v>11.0692372</v>
      </c>
      <c r="P11" s="62"/>
      <c r="Q11" s="17"/>
      <c r="R11" s="65"/>
    </row>
    <row r="12" spans="1:18" s="60" customFormat="1" ht="6.75" customHeight="1">
      <c r="A12" s="63"/>
      <c r="B12" s="6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62"/>
      <c r="Q12" s="17"/>
      <c r="R12" s="65"/>
    </row>
    <row r="13" spans="1:18" ht="13.5">
      <c r="A13" s="63" t="s">
        <v>15</v>
      </c>
      <c r="B13" s="6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3"/>
      <c r="R13" s="65"/>
    </row>
    <row r="14" spans="1:21" ht="13.5">
      <c r="A14" s="63"/>
      <c r="B14" s="64" t="s">
        <v>3</v>
      </c>
      <c r="C14" s="17">
        <v>14.0800276</v>
      </c>
      <c r="D14" s="17">
        <v>14.2374432</v>
      </c>
      <c r="E14" s="17">
        <v>14.4267175</v>
      </c>
      <c r="F14" s="17">
        <v>14.6151649</v>
      </c>
      <c r="G14" s="17">
        <v>14.6480704</v>
      </c>
      <c r="H14" s="17">
        <v>14.7357002</v>
      </c>
      <c r="I14" s="17">
        <v>15.0639986</v>
      </c>
      <c r="J14" s="17">
        <v>15.1491525</v>
      </c>
      <c r="K14" s="17">
        <v>15.1662024</v>
      </c>
      <c r="L14" s="17">
        <v>15.0771909</v>
      </c>
      <c r="M14" s="17">
        <v>14.8801248</v>
      </c>
      <c r="N14" s="17">
        <v>14.7744956</v>
      </c>
      <c r="O14" s="17">
        <v>14.9281885</v>
      </c>
      <c r="P14" s="17"/>
      <c r="Q14" s="17"/>
      <c r="R14" s="65"/>
      <c r="T14" s="60"/>
      <c r="U14" s="60"/>
    </row>
    <row r="15" spans="1:21" ht="13.5">
      <c r="A15" s="63"/>
      <c r="B15" s="64" t="s">
        <v>4</v>
      </c>
      <c r="C15" s="17">
        <v>22.4919974</v>
      </c>
      <c r="D15" s="17">
        <v>22.754883</v>
      </c>
      <c r="E15" s="17">
        <v>23.0497606</v>
      </c>
      <c r="F15" s="17">
        <v>23.2929189</v>
      </c>
      <c r="G15" s="17">
        <v>23.3088264</v>
      </c>
      <c r="H15" s="17">
        <v>23.4168075</v>
      </c>
      <c r="I15" s="17">
        <v>23.8641875</v>
      </c>
      <c r="J15" s="17">
        <v>23.9899624</v>
      </c>
      <c r="K15" s="17">
        <v>23.9771929</v>
      </c>
      <c r="L15" s="17">
        <v>23.8838758</v>
      </c>
      <c r="M15" s="17">
        <v>23.5020376</v>
      </c>
      <c r="N15" s="17">
        <v>23.2514659</v>
      </c>
      <c r="O15" s="17">
        <v>23.5160192</v>
      </c>
      <c r="P15" s="17"/>
      <c r="Q15" s="17"/>
      <c r="R15" s="65"/>
      <c r="T15" s="60"/>
      <c r="U15" s="60"/>
    </row>
    <row r="16" spans="1:21" ht="13.5">
      <c r="A16" s="63"/>
      <c r="B16" s="64" t="s">
        <v>5</v>
      </c>
      <c r="C16" s="17">
        <v>23.103385</v>
      </c>
      <c r="D16" s="17">
        <v>23.3730413</v>
      </c>
      <c r="E16" s="17">
        <v>23.6725945</v>
      </c>
      <c r="F16" s="17">
        <v>23.8712631</v>
      </c>
      <c r="G16" s="17">
        <v>23.8626786</v>
      </c>
      <c r="H16" s="17">
        <v>24.0053902</v>
      </c>
      <c r="I16" s="17">
        <v>24.5343973</v>
      </c>
      <c r="J16" s="17">
        <v>24.6506444</v>
      </c>
      <c r="K16" s="17">
        <v>24.6487363</v>
      </c>
      <c r="L16" s="17">
        <v>24.5889399</v>
      </c>
      <c r="M16" s="17">
        <v>24.2178179</v>
      </c>
      <c r="N16" s="17">
        <v>23.9922668</v>
      </c>
      <c r="O16" s="17">
        <v>24.3035611</v>
      </c>
      <c r="P16" s="17"/>
      <c r="Q16" s="17"/>
      <c r="R16" s="65"/>
      <c r="T16" s="60"/>
      <c r="U16" s="60"/>
    </row>
    <row r="17" spans="1:21" ht="13.5">
      <c r="A17" s="63"/>
      <c r="B17" s="64" t="s">
        <v>6</v>
      </c>
      <c r="C17" s="17">
        <v>21.5233347</v>
      </c>
      <c r="D17" s="17">
        <v>21.7588689</v>
      </c>
      <c r="E17" s="17">
        <v>22.0426664</v>
      </c>
      <c r="F17" s="17">
        <v>22.2222276</v>
      </c>
      <c r="G17" s="17">
        <v>22.2361861</v>
      </c>
      <c r="H17" s="17">
        <v>22.3604959</v>
      </c>
      <c r="I17" s="17">
        <v>22.8399447</v>
      </c>
      <c r="J17" s="17">
        <v>22.9653613</v>
      </c>
      <c r="K17" s="17">
        <v>22.9699124</v>
      </c>
      <c r="L17" s="17">
        <v>22.8451751</v>
      </c>
      <c r="M17" s="17">
        <v>22.5662525</v>
      </c>
      <c r="N17" s="17">
        <v>22.390838</v>
      </c>
      <c r="O17" s="17">
        <v>22.6364183</v>
      </c>
      <c r="P17" s="17"/>
      <c r="Q17" s="17"/>
      <c r="R17" s="65"/>
      <c r="T17" s="60"/>
      <c r="U17" s="60"/>
    </row>
    <row r="18" spans="1:21" ht="7.5" customHeight="1">
      <c r="A18" s="64"/>
      <c r="B18" s="64" t="s">
        <v>19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65"/>
      <c r="U18" s="17"/>
    </row>
    <row r="19" spans="1:21" ht="13.5">
      <c r="A19" s="63" t="s">
        <v>16</v>
      </c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65"/>
      <c r="U19" s="17"/>
    </row>
    <row r="20" spans="1:21" ht="13.5">
      <c r="A20" s="63"/>
      <c r="B20" s="64" t="s">
        <v>3</v>
      </c>
      <c r="C20" s="17">
        <v>14.3918071</v>
      </c>
      <c r="D20" s="17">
        <v>14.5532983</v>
      </c>
      <c r="E20" s="17">
        <v>14.828678</v>
      </c>
      <c r="F20" s="17">
        <v>15.1893606</v>
      </c>
      <c r="G20" s="17">
        <v>15.2898022</v>
      </c>
      <c r="H20" s="17">
        <v>15.3420163</v>
      </c>
      <c r="I20" s="17">
        <v>15.8549794</v>
      </c>
      <c r="J20" s="17">
        <v>15.8022032</v>
      </c>
      <c r="K20" s="17">
        <v>15.80537</v>
      </c>
      <c r="L20" s="17">
        <v>15.6580147</v>
      </c>
      <c r="M20" s="17">
        <v>15.6304512</v>
      </c>
      <c r="N20" s="17">
        <v>15.5289749</v>
      </c>
      <c r="O20" s="17">
        <v>15.5273656</v>
      </c>
      <c r="P20" s="17"/>
      <c r="Q20" s="17"/>
      <c r="R20" s="65"/>
      <c r="T20" s="60"/>
      <c r="U20" s="60"/>
    </row>
    <row r="21" spans="1:21" ht="13.5">
      <c r="A21" s="63"/>
      <c r="B21" s="64" t="s">
        <v>4</v>
      </c>
      <c r="C21" s="17">
        <v>165.1369395</v>
      </c>
      <c r="D21" s="17">
        <v>166.7454989</v>
      </c>
      <c r="E21" s="17">
        <v>169.777547</v>
      </c>
      <c r="F21" s="17">
        <v>173.9175381</v>
      </c>
      <c r="G21" s="17">
        <v>174.8828549</v>
      </c>
      <c r="H21" s="17">
        <v>175.7855936</v>
      </c>
      <c r="I21" s="17">
        <v>180.8291377</v>
      </c>
      <c r="J21" s="17">
        <v>179.5683016</v>
      </c>
      <c r="K21" s="17">
        <v>179.0223455</v>
      </c>
      <c r="L21" s="17">
        <v>178.002232</v>
      </c>
      <c r="M21" s="17">
        <v>178.1813774</v>
      </c>
      <c r="N21" s="17">
        <v>176.5417769</v>
      </c>
      <c r="O21" s="17">
        <v>176.6206645</v>
      </c>
      <c r="P21" s="17"/>
      <c r="Q21" s="17"/>
      <c r="R21" s="65"/>
      <c r="T21" s="60"/>
      <c r="U21" s="60"/>
    </row>
    <row r="22" spans="1:21" ht="13.5">
      <c r="A22" s="63"/>
      <c r="B22" s="64" t="s">
        <v>5</v>
      </c>
      <c r="C22" s="17">
        <v>30.8745197</v>
      </c>
      <c r="D22" s="17">
        <v>31.1506711</v>
      </c>
      <c r="E22" s="17">
        <v>31.7057662</v>
      </c>
      <c r="F22" s="17">
        <v>32.4171775</v>
      </c>
      <c r="G22" s="17">
        <v>32.5394228</v>
      </c>
      <c r="H22" s="17">
        <v>32.6916786</v>
      </c>
      <c r="I22" s="17">
        <v>33.7894867</v>
      </c>
      <c r="J22" s="17">
        <v>33.6457979</v>
      </c>
      <c r="K22" s="17">
        <v>33.5335168</v>
      </c>
      <c r="L22" s="17">
        <v>33.3602216</v>
      </c>
      <c r="M22" s="17">
        <v>33.2493352</v>
      </c>
      <c r="N22" s="17">
        <v>32.8969785</v>
      </c>
      <c r="O22" s="17">
        <v>33.044574</v>
      </c>
      <c r="P22" s="17"/>
      <c r="Q22" s="17"/>
      <c r="R22" s="65"/>
      <c r="T22" s="60"/>
      <c r="U22" s="60"/>
    </row>
    <row r="23" spans="1:21" ht="13.5">
      <c r="A23" s="63"/>
      <c r="B23" s="64" t="s">
        <v>6</v>
      </c>
      <c r="C23" s="17">
        <v>155.7647435</v>
      </c>
      <c r="D23" s="17">
        <v>157.1509835</v>
      </c>
      <c r="E23" s="17">
        <v>159.8214663</v>
      </c>
      <c r="F23" s="17">
        <v>162.8795497</v>
      </c>
      <c r="G23" s="17">
        <v>163.5342962</v>
      </c>
      <c r="H23" s="17">
        <v>164.1836989</v>
      </c>
      <c r="I23" s="17">
        <v>169.5782429</v>
      </c>
      <c r="J23" s="17">
        <v>168.793087</v>
      </c>
      <c r="K23" s="17">
        <v>168.5613742</v>
      </c>
      <c r="L23" s="17">
        <v>167.3776522</v>
      </c>
      <c r="M23" s="17">
        <v>167.8962071</v>
      </c>
      <c r="N23" s="17">
        <v>166.6485789</v>
      </c>
      <c r="O23" s="17">
        <v>166.8580972</v>
      </c>
      <c r="P23" s="17"/>
      <c r="Q23" s="17"/>
      <c r="R23" s="65"/>
      <c r="T23" s="60"/>
      <c r="U23" s="60"/>
    </row>
    <row r="24" spans="1:21" ht="7.5" customHeight="1">
      <c r="A24" s="64"/>
      <c r="B24" s="6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65"/>
      <c r="U24" s="17"/>
    </row>
    <row r="25" spans="1:21" ht="13.5">
      <c r="A25" s="63" t="s">
        <v>17</v>
      </c>
      <c r="B25" s="6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65"/>
      <c r="U25" s="17"/>
    </row>
    <row r="26" spans="1:21" ht="13.5">
      <c r="A26" s="63"/>
      <c r="B26" s="64" t="s">
        <v>3</v>
      </c>
      <c r="C26" s="17">
        <v>13.3305671</v>
      </c>
      <c r="D26" s="17">
        <v>13.4548807</v>
      </c>
      <c r="E26" s="17">
        <v>13.8065115</v>
      </c>
      <c r="F26" s="17">
        <v>14.4112393</v>
      </c>
      <c r="G26" s="17">
        <v>14.5504007</v>
      </c>
      <c r="H26" s="17">
        <v>14.4779901</v>
      </c>
      <c r="I26" s="17">
        <v>15.0975933</v>
      </c>
      <c r="J26" s="17">
        <v>14.8751086</v>
      </c>
      <c r="K26" s="17">
        <v>14.8590323</v>
      </c>
      <c r="L26" s="17">
        <v>14.7408167</v>
      </c>
      <c r="M26" s="17">
        <v>14.8996283</v>
      </c>
      <c r="N26" s="17">
        <v>14.7821483</v>
      </c>
      <c r="O26" s="17">
        <v>14.5515036</v>
      </c>
      <c r="P26" s="17"/>
      <c r="Q26" s="17"/>
      <c r="R26" s="65"/>
      <c r="T26" s="60"/>
      <c r="U26" s="60"/>
    </row>
    <row r="27" spans="1:21" ht="13.5">
      <c r="A27" s="63"/>
      <c r="B27" s="64" t="s">
        <v>4</v>
      </c>
      <c r="C27" s="17">
        <v>38.147366</v>
      </c>
      <c r="D27" s="17">
        <v>38.3952369</v>
      </c>
      <c r="E27" s="17">
        <v>39.4857751</v>
      </c>
      <c r="F27" s="17">
        <v>41.358381</v>
      </c>
      <c r="G27" s="17">
        <v>41.7300467</v>
      </c>
      <c r="H27" s="17">
        <v>41.5510258</v>
      </c>
      <c r="I27" s="17">
        <v>43.0344792</v>
      </c>
      <c r="J27" s="17">
        <v>42.2190617</v>
      </c>
      <c r="K27" s="17">
        <v>41.9983629</v>
      </c>
      <c r="L27" s="17">
        <v>41.9731984</v>
      </c>
      <c r="M27" s="17">
        <v>42.6835927</v>
      </c>
      <c r="N27" s="17">
        <v>42.181111</v>
      </c>
      <c r="O27" s="17">
        <v>41.5895633</v>
      </c>
      <c r="P27" s="17"/>
      <c r="Q27" s="17"/>
      <c r="R27" s="65"/>
      <c r="T27" s="60"/>
      <c r="U27" s="60"/>
    </row>
    <row r="28" spans="1:21" ht="13.5">
      <c r="A28" s="63"/>
      <c r="B28" s="64" t="s">
        <v>5</v>
      </c>
      <c r="C28" s="17">
        <v>36.0485712</v>
      </c>
      <c r="D28" s="17">
        <v>36.2389124</v>
      </c>
      <c r="E28" s="17">
        <v>37.2515131</v>
      </c>
      <c r="F28" s="17">
        <v>38.9127914</v>
      </c>
      <c r="G28" s="17">
        <v>39.0367876</v>
      </c>
      <c r="H28" s="17">
        <v>38.8431457</v>
      </c>
      <c r="I28" s="17">
        <v>40.4220664</v>
      </c>
      <c r="J28" s="17">
        <v>39.7172167</v>
      </c>
      <c r="K28" s="17">
        <v>39.461183</v>
      </c>
      <c r="L28" s="17">
        <v>39.4405707</v>
      </c>
      <c r="M28" s="17">
        <v>39.8399752</v>
      </c>
      <c r="N28" s="17">
        <v>39.3045622</v>
      </c>
      <c r="O28" s="17">
        <v>38.9649901</v>
      </c>
      <c r="P28" s="17"/>
      <c r="Q28" s="17"/>
      <c r="R28" s="65"/>
      <c r="T28" s="60"/>
      <c r="U28" s="60"/>
    </row>
    <row r="29" spans="1:21" ht="13.5">
      <c r="A29" s="63"/>
      <c r="B29" s="64" t="s">
        <v>6</v>
      </c>
      <c r="C29" s="17">
        <v>34.8122684</v>
      </c>
      <c r="D29" s="17">
        <v>35.0273313</v>
      </c>
      <c r="E29" s="17">
        <v>35.9705129</v>
      </c>
      <c r="F29" s="17">
        <v>37.3877407</v>
      </c>
      <c r="G29" s="17">
        <v>37.6154777</v>
      </c>
      <c r="H29" s="17">
        <v>37.400967</v>
      </c>
      <c r="I29" s="17">
        <v>38.9672771</v>
      </c>
      <c r="J29" s="17">
        <v>38.3123449</v>
      </c>
      <c r="K29" s="17">
        <v>38.2457098</v>
      </c>
      <c r="L29" s="17">
        <v>38.1768116</v>
      </c>
      <c r="M29" s="17">
        <v>38.948828</v>
      </c>
      <c r="N29" s="17">
        <v>38.6617768</v>
      </c>
      <c r="O29" s="17">
        <v>38.2091558</v>
      </c>
      <c r="P29" s="17"/>
      <c r="Q29" s="17"/>
      <c r="R29" s="65"/>
      <c r="T29" s="60"/>
      <c r="U29" s="60"/>
    </row>
    <row r="30" spans="1:18" ht="3" customHeight="1" thickBot="1">
      <c r="A30" s="66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R30" s="65"/>
    </row>
    <row r="31" spans="1:15" ht="45.75" customHeight="1">
      <c r="A31" s="68" t="s">
        <v>18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3:11" ht="13.5">
      <c r="C32"/>
      <c r="D32"/>
      <c r="E32" s="69"/>
      <c r="F32" s="69"/>
      <c r="G32" s="69"/>
      <c r="H32" s="69"/>
      <c r="I32" s="69"/>
      <c r="J32" s="69"/>
      <c r="K32" s="69"/>
    </row>
    <row r="33" spans="3:11" ht="13.5">
      <c r="C33" s="17"/>
      <c r="D33" s="17"/>
      <c r="E33" s="17"/>
      <c r="F33" s="17"/>
      <c r="G33" s="17"/>
      <c r="H33" s="17"/>
      <c r="I33" s="17"/>
      <c r="J33" s="17"/>
      <c r="K33" s="17"/>
    </row>
    <row r="34" spans="3:11" ht="13.5">
      <c r="C34" s="17"/>
      <c r="D34" s="17"/>
      <c r="E34" s="17"/>
      <c r="F34" s="17"/>
      <c r="G34" s="17"/>
      <c r="H34" s="17"/>
      <c r="I34" s="17"/>
      <c r="J34" s="17"/>
      <c r="K34" s="17"/>
    </row>
    <row r="35" spans="3:11" ht="13.5">
      <c r="C35" s="17"/>
      <c r="D35" s="17"/>
      <c r="E35" s="17"/>
      <c r="F35" s="17"/>
      <c r="G35" s="17"/>
      <c r="H35" s="17"/>
      <c r="I35" s="17"/>
      <c r="J35" s="17"/>
      <c r="K35" s="17"/>
    </row>
    <row r="36" spans="3:11" ht="13.5">
      <c r="C36" s="17"/>
      <c r="D36" s="17"/>
      <c r="E36" s="17"/>
      <c r="F36" s="17"/>
      <c r="G36" s="17"/>
      <c r="H36" s="17"/>
      <c r="I36" s="17"/>
      <c r="J36" s="17"/>
      <c r="K36" s="17"/>
    </row>
    <row r="37" spans="3:11" ht="13.5">
      <c r="C37" s="17"/>
      <c r="D37" s="17"/>
      <c r="E37" s="17"/>
      <c r="F37" s="17"/>
      <c r="G37" s="17"/>
      <c r="H37" s="17"/>
      <c r="I37" s="17"/>
      <c r="J37" s="17"/>
      <c r="K37" s="17"/>
    </row>
    <row r="38" spans="3:11" ht="13.5">
      <c r="C38" s="17"/>
      <c r="D38" s="17"/>
      <c r="E38" s="17"/>
      <c r="F38" s="17"/>
      <c r="G38" s="17"/>
      <c r="H38" s="17"/>
      <c r="I38" s="17"/>
      <c r="J38" s="17"/>
      <c r="K38" s="17"/>
    </row>
    <row r="39" spans="3:11" ht="13.5">
      <c r="C39" s="17"/>
      <c r="D39" s="17"/>
      <c r="E39" s="17"/>
      <c r="F39" s="17"/>
      <c r="G39" s="17"/>
      <c r="H39" s="17"/>
      <c r="I39" s="17"/>
      <c r="J39" s="17"/>
      <c r="K39" s="17"/>
    </row>
    <row r="40" spans="3:11" ht="13.5">
      <c r="C40" s="17"/>
      <c r="D40" s="17"/>
      <c r="E40" s="17"/>
      <c r="F40" s="17"/>
      <c r="G40" s="17"/>
      <c r="H40" s="17"/>
      <c r="I40" s="17"/>
      <c r="J40" s="17"/>
      <c r="K40" s="17"/>
    </row>
    <row r="41" spans="3:11" ht="13.5">
      <c r="C41" s="17"/>
      <c r="D41" s="17"/>
      <c r="E41" s="17"/>
      <c r="F41" s="17"/>
      <c r="G41" s="17"/>
      <c r="H41" s="17"/>
      <c r="I41" s="17"/>
      <c r="J41" s="17"/>
      <c r="K41" s="17"/>
    </row>
    <row r="42" spans="3:11" ht="13.5">
      <c r="C42" s="17"/>
      <c r="D42" s="17"/>
      <c r="E42" s="17"/>
      <c r="F42" s="17"/>
      <c r="G42" s="17"/>
      <c r="H42" s="17"/>
      <c r="I42" s="17"/>
      <c r="J42" s="17"/>
      <c r="K42" s="17"/>
    </row>
    <row r="43" spans="3:11" ht="13.5">
      <c r="C43" s="17"/>
      <c r="D43" s="17"/>
      <c r="E43" s="17"/>
      <c r="F43" s="17"/>
      <c r="G43" s="17"/>
      <c r="H43" s="17"/>
      <c r="I43" s="17"/>
      <c r="J43" s="17"/>
      <c r="K43" s="17"/>
    </row>
    <row r="44" spans="3:11" ht="13.5">
      <c r="C44" s="17"/>
      <c r="D44" s="17"/>
      <c r="E44" s="17"/>
      <c r="F44" s="17"/>
      <c r="G44" s="17"/>
      <c r="H44" s="17"/>
      <c r="I44" s="17"/>
      <c r="J44" s="17"/>
      <c r="K44" s="17"/>
    </row>
    <row r="45" spans="3:11" ht="13.5">
      <c r="C45" s="17"/>
      <c r="D45" s="17"/>
      <c r="E45" s="17"/>
      <c r="F45" s="17"/>
      <c r="G45" s="17"/>
      <c r="H45" s="17"/>
      <c r="I45" s="17"/>
      <c r="J45" s="17"/>
      <c r="K45" s="17"/>
    </row>
    <row r="46" spans="3:11" ht="13.5">
      <c r="C46" s="17"/>
      <c r="D46" s="17"/>
      <c r="E46" s="17"/>
      <c r="F46" s="17"/>
      <c r="G46" s="17"/>
      <c r="H46" s="17"/>
      <c r="I46" s="17"/>
      <c r="J46" s="17"/>
      <c r="K46" s="17"/>
    </row>
    <row r="47" spans="3:11" ht="13.5">
      <c r="C47" s="17"/>
      <c r="D47" s="17"/>
      <c r="E47" s="17"/>
      <c r="F47" s="17"/>
      <c r="G47" s="17"/>
      <c r="H47" s="17"/>
      <c r="I47" s="17"/>
      <c r="J47" s="17"/>
      <c r="K47" s="17"/>
    </row>
    <row r="48" spans="3:11" ht="13.5">
      <c r="C48" s="17"/>
      <c r="D48" s="17"/>
      <c r="E48" s="17"/>
      <c r="F48" s="17"/>
      <c r="G48" s="17"/>
      <c r="H48" s="17"/>
      <c r="I48" s="17"/>
      <c r="J48" s="17"/>
      <c r="K48" s="17"/>
    </row>
    <row r="51" spans="3:14" ht="13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3:14" ht="13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3:14" ht="13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3:14" ht="13.5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3:14" ht="13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3:14" ht="13.5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3:14" ht="13.5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3:14" ht="13.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3:14" ht="13.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3:14" ht="13.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3:14" ht="13.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3:14" ht="13.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3:14" ht="13.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3:14" ht="13.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3:14" ht="13.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3:14" ht="13.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3:14" ht="13.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3:14" ht="13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3:14" ht="13.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3:14" ht="13.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3:14" ht="13.5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3:14" ht="13.5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</sheetData>
  <sheetProtection/>
  <mergeCells count="2">
    <mergeCell ref="A2:O2"/>
    <mergeCell ref="A31:O31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2018-08-10T22:25:00Z</dcterms:created>
  <dcterms:modified xsi:type="dcterms:W3CDTF">2018-08-10T22:29:05Z</dcterms:modified>
  <cp:category/>
  <cp:version/>
  <cp:contentType/>
  <cp:contentStatus/>
</cp:coreProperties>
</file>