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<sst xmlns="http://schemas.openxmlformats.org/spreadsheetml/2006/main" count="25" uniqueCount="15">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</sst>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29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29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0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0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0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0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0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0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4" fillId="40" borderId="1" applyNumberFormat="0" applyAlignment="0" applyProtection="0"/>
    <xf numFmtId="0" fontId="35" fillId="39" borderId="2" applyNumberFormat="0" applyAlignment="0" applyProtection="0"/>
    <xf numFmtId="0" fontId="36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36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0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0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0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0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54" fillId="0" borderId="0" applyFont="0" applyFill="0" applyBorder="0" applyAlignment="0" applyProtection="0"/>
    <xf numFmtId="180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5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42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165" fontId="21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2" fillId="58" borderId="0" xfId="0" applyNumberFormat="1" applyFont="1" applyFill="1" applyAlignment="1" applyProtection="1">
      <alignment horizontal="centerContinuous" vertical="center"/>
      <protection/>
    </xf>
    <xf numFmtId="164" fontId="23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4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3" fillId="58" borderId="30" xfId="0" applyNumberFormat="1" applyFont="1" applyFill="1" applyBorder="1" applyAlignment="1">
      <alignment horizontal="centerContinuous" vertical="center"/>
    </xf>
    <xf numFmtId="164" fontId="19" fillId="58" borderId="31" xfId="0" applyNumberFormat="1" applyFont="1" applyFill="1" applyBorder="1" applyAlignment="1">
      <alignment/>
    </xf>
    <xf numFmtId="164" fontId="23" fillId="58" borderId="31" xfId="0" applyNumberFormat="1" applyFont="1" applyFill="1" applyBorder="1" applyAlignment="1" applyProtection="1">
      <alignment horizontal="left" vertical="center"/>
      <protection hidden="1"/>
    </xf>
    <xf numFmtId="164" fontId="26" fillId="58" borderId="31" xfId="500" applyNumberFormat="1" applyFont="1" applyFill="1" applyBorder="1" applyAlignment="1">
      <alignment horizontal="right" vertical="center"/>
      <protection/>
    </xf>
    <xf numFmtId="164" fontId="26" fillId="58" borderId="31" xfId="500" applyNumberFormat="1" applyFont="1" applyFill="1" applyBorder="1" applyAlignment="1">
      <alignment horizontal="center" vertical="center" wrapText="1"/>
      <protection/>
    </xf>
    <xf numFmtId="164" fontId="26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3" fillId="58" borderId="0" xfId="0" applyNumberFormat="1" applyFont="1" applyFill="1" applyBorder="1" applyAlignment="1" applyProtection="1">
      <alignment horizontal="left" vertical="center"/>
      <protection hidden="1"/>
    </xf>
    <xf numFmtId="164" fontId="23" fillId="58" borderId="0" xfId="0" applyNumberFormat="1" applyFont="1" applyFill="1" applyBorder="1" applyAlignment="1">
      <alignment horizontal="right" vertical="center"/>
    </xf>
    <xf numFmtId="164" fontId="23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6" fillId="58" borderId="0" xfId="0" applyNumberFormat="1" applyFont="1" applyFill="1" applyBorder="1" applyAlignment="1">
      <alignment horizontal="right"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4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>
      <alignment horizontal="right" vertical="center"/>
    </xf>
    <xf numFmtId="164" fontId="23" fillId="58" borderId="28" xfId="0" applyNumberFormat="1" applyFont="1" applyFill="1" applyBorder="1" applyAlignment="1" applyProtection="1">
      <alignment/>
      <protection hidden="1"/>
    </xf>
    <xf numFmtId="164" fontId="23" fillId="58" borderId="28" xfId="0" applyNumberFormat="1" applyFont="1" applyFill="1" applyBorder="1" applyAlignment="1">
      <alignment vertical="center"/>
    </xf>
    <xf numFmtId="164" fontId="27" fillId="58" borderId="0" xfId="0" applyNumberFormat="1" applyFont="1" applyFill="1" applyAlignment="1">
      <alignment/>
    </xf>
    <xf numFmtId="0" fontId="28" fillId="58" borderId="0" xfId="0" applyFont="1" applyFill="1" applyAlignment="1">
      <alignment horizontal="centerContinuous"/>
    </xf>
    <xf numFmtId="0" fontId="24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518\Bol05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53">
        <row r="432">
          <cell r="D432" t="str">
            <v>Fondo 0</v>
          </cell>
          <cell r="F432" t="str">
            <v>Fondo 1</v>
          </cell>
          <cell r="K432" t="str">
            <v>Fondo 2</v>
          </cell>
          <cell r="N432" t="str">
            <v>Fondo 3</v>
          </cell>
        </row>
        <row r="433">
          <cell r="D433" t="str">
            <v>BANCO CENTRAL DE RESERVA DEL PERU</v>
          </cell>
          <cell r="E433">
            <v>9881.794558</v>
          </cell>
          <cell r="F433" t="str">
            <v>BANCO CENTRAL DE RESERVA DEL PERU</v>
          </cell>
          <cell r="G433">
            <v>0</v>
          </cell>
          <cell r="H433">
            <v>0</v>
          </cell>
          <cell r="K433" t="str">
            <v>BANCO CENTRAL DE RESERVA DEL PERU</v>
          </cell>
          <cell r="L433">
            <v>0</v>
          </cell>
          <cell r="N433" t="str">
            <v>BANCO CENTRAL DE RESERVA DEL PERU</v>
          </cell>
          <cell r="O433">
            <v>0</v>
          </cell>
        </row>
        <row r="434">
          <cell r="D434" t="str">
            <v>GOBIERNO CENTRAL</v>
          </cell>
          <cell r="E434">
            <v>0</v>
          </cell>
          <cell r="F434" t="str">
            <v>GOBIERNO CENTRAL</v>
          </cell>
          <cell r="G434">
            <v>0</v>
          </cell>
          <cell r="H434">
            <v>4700612.56279285</v>
          </cell>
          <cell r="K434" t="str">
            <v>GOBIERNO CENTRAL</v>
          </cell>
          <cell r="L434">
            <v>29891212.782943</v>
          </cell>
          <cell r="N434" t="str">
            <v>GOBIERNO CENTRAL</v>
          </cell>
          <cell r="O434">
            <v>613067.129304758</v>
          </cell>
        </row>
        <row r="435">
          <cell r="D435" t="str">
            <v> </v>
          </cell>
          <cell r="E435">
            <v>1930045.90570719</v>
          </cell>
          <cell r="F435" t="str">
            <v> </v>
          </cell>
          <cell r="G435">
            <v>0</v>
          </cell>
          <cell r="H435">
            <v>1878019.7076581195</v>
          </cell>
          <cell r="K435" t="str">
            <v> </v>
          </cell>
          <cell r="L435">
            <v>7480917.308445345</v>
          </cell>
          <cell r="N435" t="str">
            <v> </v>
          </cell>
          <cell r="O435">
            <v>1032050.9813585205</v>
          </cell>
        </row>
        <row r="436">
          <cell r="D436" t="str">
            <v>BANCO CITIBANK</v>
          </cell>
          <cell r="E436">
            <v>97.31291999999999</v>
          </cell>
          <cell r="F436" t="str">
            <v>BANCO CITIBANK</v>
          </cell>
          <cell r="G436">
            <v>0</v>
          </cell>
          <cell r="H436">
            <v>394.92204688</v>
          </cell>
          <cell r="K436" t="str">
            <v>BANCO CITIBANK</v>
          </cell>
          <cell r="L436">
            <v>4744.98358412</v>
          </cell>
          <cell r="N436" t="str">
            <v>BANCO CITIBANK</v>
          </cell>
          <cell r="O436">
            <v>218.84880249999998</v>
          </cell>
        </row>
        <row r="437">
          <cell r="D437" t="str">
            <v>BANCO CONTINENTAL</v>
          </cell>
          <cell r="E437">
            <v>676987.1090909999</v>
          </cell>
          <cell r="F437" t="str">
            <v>BANCO CONTINENTAL</v>
          </cell>
          <cell r="G437">
            <v>0</v>
          </cell>
          <cell r="H437">
            <v>508976.175254685</v>
          </cell>
          <cell r="K437" t="str">
            <v>BANCO CONTINENTAL</v>
          </cell>
          <cell r="L437">
            <v>1928690.53035079</v>
          </cell>
          <cell r="N437" t="str">
            <v>BANCO CONTINENTAL</v>
          </cell>
          <cell r="O437">
            <v>484400.967342544</v>
          </cell>
        </row>
        <row r="438">
          <cell r="D438" t="str">
            <v>BANCO DE CREDITO DEL PERU</v>
          </cell>
          <cell r="E438">
            <v>307843.0093925</v>
          </cell>
          <cell r="F438" t="str">
            <v>BANCO DE CREDITO DEL PERU</v>
          </cell>
          <cell r="G438">
            <v>0</v>
          </cell>
          <cell r="H438">
            <v>628241.8712519129</v>
          </cell>
          <cell r="K438" t="str">
            <v>BANCO DE CREDITO DEL PERU</v>
          </cell>
          <cell r="L438">
            <v>2122381.6660276097</v>
          </cell>
          <cell r="N438" t="str">
            <v>BANCO DE CREDITO DEL PERU</v>
          </cell>
          <cell r="O438">
            <v>108310.780277973</v>
          </cell>
        </row>
        <row r="439">
          <cell r="D439" t="str">
            <v>BANCO DE LA NACION</v>
          </cell>
          <cell r="E439">
            <v>0</v>
          </cell>
          <cell r="F439" t="str">
            <v>BANCO DE LA NACION</v>
          </cell>
          <cell r="G439">
            <v>0</v>
          </cell>
          <cell r="H439">
            <v>58830.228899020796</v>
          </cell>
          <cell r="K439" t="str">
            <v>BANCO DE LA NACION</v>
          </cell>
          <cell r="L439">
            <v>133823.726914176</v>
          </cell>
          <cell r="N439" t="str">
            <v>BANCO DE LA NACION</v>
          </cell>
          <cell r="O439">
            <v>3097.25934336</v>
          </cell>
        </row>
        <row r="440">
          <cell r="D440" t="str">
            <v>BANCO FALABELLA</v>
          </cell>
          <cell r="E440">
            <v>14670.0078923</v>
          </cell>
          <cell r="F440" t="str">
            <v>BANCO FALABELLA</v>
          </cell>
          <cell r="G440">
            <v>0</v>
          </cell>
          <cell r="H440">
            <v>5735.972818221</v>
          </cell>
          <cell r="K440" t="str">
            <v>BANCO FALABELLA</v>
          </cell>
          <cell r="L440">
            <v>13435.342256284499</v>
          </cell>
          <cell r="N440" t="str">
            <v>BANCO FALABELLA</v>
          </cell>
          <cell r="O440">
            <v>0</v>
          </cell>
        </row>
        <row r="441">
          <cell r="D441" t="str">
            <v>BANCO FINANCIERO</v>
          </cell>
          <cell r="E441">
            <v>7747.7411487</v>
          </cell>
          <cell r="F441" t="str">
            <v>BANCO FINANCIERO</v>
          </cell>
          <cell r="G441">
            <v>0</v>
          </cell>
          <cell r="H441">
            <v>10948.6715556824</v>
          </cell>
          <cell r="K441" t="str">
            <v>BANCO FINANCIERO</v>
          </cell>
          <cell r="L441">
            <v>55767.45826044201</v>
          </cell>
          <cell r="N441" t="str">
            <v>BANCO FINANCIERO</v>
          </cell>
          <cell r="O441">
            <v>1962.6</v>
          </cell>
        </row>
        <row r="442">
          <cell r="D442" t="str">
            <v>Banco GNB Perú S.A.</v>
          </cell>
          <cell r="E442">
            <v>130347.5312183</v>
          </cell>
          <cell r="F442" t="str">
            <v>Banco GNB Perú S.A.</v>
          </cell>
          <cell r="G442">
            <v>0</v>
          </cell>
          <cell r="H442">
            <v>0</v>
          </cell>
          <cell r="K442" t="str">
            <v>Banco GNB Perú S.A.</v>
          </cell>
          <cell r="L442">
            <v>30440.91762</v>
          </cell>
          <cell r="N442" t="str">
            <v>Banco GNB Perú S.A.</v>
          </cell>
          <cell r="O442">
            <v>0</v>
          </cell>
        </row>
        <row r="443">
          <cell r="D443" t="str">
            <v>BANCO INTERAMERICANO DE FINANZAS</v>
          </cell>
          <cell r="E443">
            <v>82721.5103417</v>
          </cell>
          <cell r="F443" t="str">
            <v>BANCO INTERAMERICANO DE FINANZAS</v>
          </cell>
          <cell r="G443">
            <v>0</v>
          </cell>
          <cell r="H443">
            <v>16719.4574632025</v>
          </cell>
          <cell r="K443" t="str">
            <v>BANCO INTERAMERICANO DE FINANZAS</v>
          </cell>
          <cell r="L443">
            <v>78486.3807336691</v>
          </cell>
          <cell r="N443" t="str">
            <v>BANCO INTERAMERICANO DE FINANZAS</v>
          </cell>
          <cell r="O443">
            <v>0</v>
          </cell>
        </row>
        <row r="444">
          <cell r="D444" t="str">
            <v>BANCO INTERNACIONAL DEL PERU</v>
          </cell>
          <cell r="E444">
            <v>97023.751088</v>
          </cell>
          <cell r="F444" t="str">
            <v>BANCO INTERNACIONAL DEL PERU</v>
          </cell>
          <cell r="G444">
            <v>0</v>
          </cell>
          <cell r="H444">
            <v>220610.72709365803</v>
          </cell>
          <cell r="K444" t="str">
            <v>BANCO INTERNACIONAL DEL PERU</v>
          </cell>
          <cell r="L444">
            <v>1295891.8490724799</v>
          </cell>
          <cell r="N444" t="str">
            <v>BANCO INTERNACIONAL DEL PERU</v>
          </cell>
          <cell r="O444">
            <v>54176.9161947429</v>
          </cell>
        </row>
        <row r="445">
          <cell r="D445" t="str">
            <v>BANCO MIBANCO</v>
          </cell>
          <cell r="E445">
            <v>62725.927544</v>
          </cell>
          <cell r="F445" t="str">
            <v>BANCO MIBANCO</v>
          </cell>
          <cell r="G445">
            <v>0</v>
          </cell>
          <cell r="H445">
            <v>64245.9511581932</v>
          </cell>
          <cell r="K445" t="str">
            <v>BANCO MIBANCO</v>
          </cell>
          <cell r="L445">
            <v>198704.55549840798</v>
          </cell>
          <cell r="N445" t="str">
            <v>BANCO MIBANCO</v>
          </cell>
          <cell r="O445">
            <v>8744.269377671599</v>
          </cell>
        </row>
        <row r="446">
          <cell r="D446" t="str">
            <v>BANCO RIPLEY</v>
          </cell>
          <cell r="E446">
            <v>84988.6589294902</v>
          </cell>
          <cell r="F446" t="str">
            <v>BANCO RIPLEY</v>
          </cell>
          <cell r="G446">
            <v>0</v>
          </cell>
          <cell r="H446">
            <v>41137.135425951805</v>
          </cell>
          <cell r="K446" t="str">
            <v>BANCO RIPLEY</v>
          </cell>
          <cell r="L446">
            <v>0</v>
          </cell>
          <cell r="N446" t="str">
            <v>BANCO RIPLEY</v>
          </cell>
          <cell r="O446">
            <v>0</v>
          </cell>
        </row>
        <row r="447">
          <cell r="D447" t="str">
            <v>BANCO SANTANDER PERÚ</v>
          </cell>
          <cell r="E447">
            <v>5058.1875</v>
          </cell>
          <cell r="F447" t="str">
            <v>BANCO SANTANDER PERÚ</v>
          </cell>
          <cell r="G447">
            <v>0</v>
          </cell>
          <cell r="H447">
            <v>37707.9054664488</v>
          </cell>
          <cell r="K447" t="str">
            <v>BANCO SANTANDER PERÚ</v>
          </cell>
          <cell r="L447">
            <v>140322.514797876</v>
          </cell>
          <cell r="N447" t="str">
            <v>BANCO SANTANDER PERÚ</v>
          </cell>
          <cell r="O447">
            <v>9610.198</v>
          </cell>
        </row>
        <row r="448">
          <cell r="D448" t="str">
            <v>BANCO SCOTIABANK DEL PERU S.A.A</v>
          </cell>
          <cell r="E448">
            <v>459835.1586412</v>
          </cell>
          <cell r="F448" t="str">
            <v>BANCO SCOTIABANK DEL PERU S.A.A</v>
          </cell>
          <cell r="G448">
            <v>0</v>
          </cell>
          <cell r="H448">
            <v>283260.419224263</v>
          </cell>
          <cell r="K448" t="str">
            <v>BANCO SCOTIABANK DEL PERU S.A.A</v>
          </cell>
          <cell r="L448">
            <v>1450031.36332949</v>
          </cell>
          <cell r="N448" t="str">
            <v>BANCO SCOTIABANK DEL PERU S.A.A</v>
          </cell>
          <cell r="O448">
            <v>348739.532019729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1210.27</v>
          </cell>
          <cell r="K449" t="str">
            <v>ITAU Corpbanca / Corpbanca NY Branch</v>
          </cell>
          <cell r="L449">
            <v>28196.02</v>
          </cell>
          <cell r="N449" t="str">
            <v>ITAU Corpbanca / Corpbanca NY Branch</v>
          </cell>
          <cell r="O449">
            <v>12789.61</v>
          </cell>
        </row>
        <row r="450">
          <cell r="D450" t="str">
            <v> </v>
          </cell>
          <cell r="E450">
            <v>105863.8639417429</v>
          </cell>
          <cell r="F450" t="str">
            <v> </v>
          </cell>
          <cell r="G450">
            <v>0</v>
          </cell>
          <cell r="H450">
            <v>89838.42336458001</v>
          </cell>
          <cell r="K450" t="str">
            <v> </v>
          </cell>
          <cell r="L450">
            <v>97630.00650060091</v>
          </cell>
          <cell r="N450" t="str">
            <v> </v>
          </cell>
          <cell r="O450">
            <v>40815.1175595041</v>
          </cell>
        </row>
        <row r="451">
          <cell r="D451" t="str">
            <v>CREDISCOTIA FINANCIERA</v>
          </cell>
          <cell r="E451">
            <v>56919.553938699995</v>
          </cell>
          <cell r="F451" t="str">
            <v>CREDISCOTIA FINANCIERA</v>
          </cell>
          <cell r="G451">
            <v>0</v>
          </cell>
          <cell r="H451">
            <v>19851.561792215998</v>
          </cell>
          <cell r="K451" t="str">
            <v>CREDISCOTIA FINANCIERA</v>
          </cell>
          <cell r="L451">
            <v>52520.890321808</v>
          </cell>
          <cell r="N451" t="str">
            <v>CREDISCOTIA FINANCIERA</v>
          </cell>
          <cell r="O451">
            <v>33386.717559636</v>
          </cell>
        </row>
        <row r="452">
          <cell r="D452" t="str">
            <v>Edpyme Santander Consumo Perú S.A.</v>
          </cell>
          <cell r="E452">
            <v>3910.8453052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14333.898889254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30699.565808588904</v>
          </cell>
          <cell r="F454" t="str">
            <v>Financiera Oh! S.A.</v>
          </cell>
          <cell r="G454">
            <v>0</v>
          </cell>
          <cell r="H454">
            <v>69986.861572364</v>
          </cell>
          <cell r="K454" t="str">
            <v>Financiera Oh! S.A.</v>
          </cell>
          <cell r="L454">
            <v>45109.1161787929</v>
          </cell>
          <cell r="N454" t="str">
            <v>Financiera Oh! S.A.</v>
          </cell>
          <cell r="O454">
            <v>7428.399999868099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802822.2499816772</v>
          </cell>
          <cell r="K455" t="str">
            <v> </v>
          </cell>
          <cell r="L455">
            <v>3861975.250649011</v>
          </cell>
          <cell r="N455" t="str">
            <v> </v>
          </cell>
          <cell r="O455">
            <v>263409.8717189221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94722.2722725473</v>
          </cell>
          <cell r="K456" t="str">
            <v>BCP - PF Fideicomiso en Infraestructura</v>
          </cell>
          <cell r="L456">
            <v>888975.845608093</v>
          </cell>
          <cell r="N456" t="str">
            <v>BCP - PF Fideicomiso en Infraestructura</v>
          </cell>
          <cell r="O456">
            <v>89337.4956582757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18639.6401951808</v>
          </cell>
          <cell r="K457" t="str">
            <v>CCR Inc. MT-100 Payment Rights Master Trust</v>
          </cell>
          <cell r="L457">
            <v>66433.5894135933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35481.1659255717</v>
          </cell>
          <cell r="K458" t="str">
            <v>Continental Senior Trust</v>
          </cell>
          <cell r="L458">
            <v>224668.320343604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29084.2357080118</v>
          </cell>
          <cell r="K459" t="str">
            <v>CONTINENTAL SOCIEDAD TITULIZADORA S.A.</v>
          </cell>
          <cell r="L459">
            <v>74934.1212671232</v>
          </cell>
          <cell r="N459" t="str">
            <v>CONTINENTAL SOCIEDAD TITULIZADORA S.A.</v>
          </cell>
          <cell r="O459">
            <v>1605.2940729729003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49962.9857404707</v>
          </cell>
          <cell r="K460" t="str">
            <v>Continental Trust</v>
          </cell>
          <cell r="L460">
            <v>206728.742587091</v>
          </cell>
          <cell r="N460" t="str">
            <v>Continental Trust</v>
          </cell>
          <cell r="O460">
            <v>67802.6466364922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149362.87340773104</v>
          </cell>
          <cell r="K461" t="str">
            <v>Credicorp Capital Sociedad Titulizadora S.A.</v>
          </cell>
          <cell r="L461">
            <v>848005.641934423</v>
          </cell>
          <cell r="N461" t="str">
            <v>Credicorp Capital Sociedad Titulizadora S.A.</v>
          </cell>
          <cell r="O461">
            <v>5878.1875921152005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17637.628379525</v>
          </cell>
          <cell r="K462" t="str">
            <v>CRPAO PEN TRUST Nº1 SERIES 2008-100</v>
          </cell>
          <cell r="L462">
            <v>35416.3577860862</v>
          </cell>
          <cell r="N462" t="str">
            <v>CRPAO PEN TRUST Nº1 SERIES 2008-100</v>
          </cell>
          <cell r="O462">
            <v>17496.5273524888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21376.2803886792</v>
          </cell>
          <cell r="K463" t="str">
            <v>CRPAO VAC Trust, Series 2009-100</v>
          </cell>
          <cell r="L463">
            <v>14070.4630406496</v>
          </cell>
          <cell r="N463" t="str">
            <v>CRPAO VAC Trust, Series 2009-100</v>
          </cell>
          <cell r="O463">
            <v>1172.5385867208001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36272.4016816177</v>
          </cell>
          <cell r="K464" t="str">
            <v>IIRSA NORTE FINANCE LIMITED</v>
          </cell>
          <cell r="L464">
            <v>116534.09653118301</v>
          </cell>
          <cell r="N464" t="str">
            <v>IIRSA NORTE FINANCE LIMITED</v>
          </cell>
          <cell r="O464">
            <v>20942.8697197307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139421.072647115</v>
          </cell>
          <cell r="K465" t="str">
            <v>InRetail Shopping Malls</v>
          </cell>
          <cell r="L465">
            <v>407985.94041374704</v>
          </cell>
          <cell r="N465" t="str">
            <v>InRetail Shopping Malls</v>
          </cell>
          <cell r="O465">
            <v>6686.3713153232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66421.74657335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14693.567184900001</v>
          </cell>
          <cell r="K467" t="str">
            <v>INTEROCEANICA IV FINANCE</v>
          </cell>
          <cell r="L467">
            <v>258832.57255219002</v>
          </cell>
          <cell r="N467" t="str">
            <v>INTEROCEANICA IV FINANCE</v>
          </cell>
          <cell r="O467">
            <v>32223.455234438203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8161.1764067681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0</v>
          </cell>
          <cell r="K469" t="str">
            <v>PERU ENHANCED PASS TROUGH SSCN</v>
          </cell>
          <cell r="L469">
            <v>195844.391856333</v>
          </cell>
          <cell r="N469" t="str">
            <v>PERU ENHANCED PASS TROUGH SSCN</v>
          </cell>
          <cell r="O469">
            <v>2771.0953371301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28686.146823993702</v>
          </cell>
          <cell r="K470" t="str">
            <v>Peru Payroll Deduction Finance Limited</v>
          </cell>
          <cell r="L470">
            <v>149583.704743086</v>
          </cell>
          <cell r="N470" t="str">
            <v>Peru Payroll Deduction Finance Limited</v>
          </cell>
          <cell r="O470">
            <v>5487.7846098075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22359.2576481849</v>
          </cell>
          <cell r="K471" t="str">
            <v>Red Dorsal Finance Limited</v>
          </cell>
          <cell r="L471">
            <v>89437.0305927396</v>
          </cell>
          <cell r="N471" t="str">
            <v>Red Dorsal Finance Limited</v>
          </cell>
          <cell r="O471">
            <v>721.2663757479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78700.9754047983</v>
          </cell>
          <cell r="K472" t="str">
            <v>SCOTIA SOCIEDAD TITULIZADORA S.A.</v>
          </cell>
          <cell r="L472">
            <v>276363.255572302</v>
          </cell>
          <cell r="N472" t="str">
            <v>SCOTIA SOCIEDAD TITULIZADORA S.A.</v>
          </cell>
          <cell r="O472">
            <v>11284.3392276789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680010.6523617465</v>
          </cell>
          <cell r="K474" t="str">
            <v> </v>
          </cell>
          <cell r="L474">
            <v>3002663.8631057222</v>
          </cell>
          <cell r="N474" t="str">
            <v> </v>
          </cell>
          <cell r="O474">
            <v>635782.205948793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16415.4621453</v>
          </cell>
          <cell r="K475" t="str">
            <v>CONSORCIO CREDICORP</v>
          </cell>
          <cell r="L475">
            <v>360987.34731958003</v>
          </cell>
          <cell r="N475" t="str">
            <v>CONSORCIO CREDICORP</v>
          </cell>
          <cell r="O475">
            <v>192122.83174212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1357.2235664865</v>
          </cell>
          <cell r="K476" t="str">
            <v>CORPORACIÓN ANDINA DE FOMENTO</v>
          </cell>
          <cell r="L476">
            <v>9833.468859072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143195.86149616799</v>
          </cell>
          <cell r="K477" t="str">
            <v>CORPORACION FINANCIERA DE DESARROLLO</v>
          </cell>
          <cell r="L477">
            <v>356536.448992725</v>
          </cell>
          <cell r="N477" t="str">
            <v>CORPORACION FINANCIERA DE DESARROLLO</v>
          </cell>
          <cell r="O477">
            <v>0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334267.398790662</v>
          </cell>
          <cell r="K478" t="str">
            <v>Fondo Mivivienda S.A.</v>
          </cell>
          <cell r="L478">
            <v>794063.557941895</v>
          </cell>
          <cell r="N478" t="str">
            <v>Fondo Mivivienda S.A.</v>
          </cell>
          <cell r="O478">
            <v>2197.3568794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80724.20044172961</v>
          </cell>
          <cell r="K479" t="str">
            <v>Intercorp Financial Services Inc.</v>
          </cell>
          <cell r="L479">
            <v>1174288.36334826</v>
          </cell>
          <cell r="N479" t="str">
            <v>Intercorp Financial Services Inc.</v>
          </cell>
          <cell r="O479">
            <v>437870.86344094604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65433.955657942504</v>
          </cell>
          <cell r="K480" t="str">
            <v>Intercorp Perú Ltd.</v>
          </cell>
          <cell r="L480">
            <v>206981.59438264</v>
          </cell>
          <cell r="N480" t="str">
            <v>Intercorp Perú Ltd.</v>
          </cell>
          <cell r="O480">
            <v>408.02471426799997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11718.772523609201</v>
          </cell>
          <cell r="K481" t="str">
            <v>INTERSEGURO</v>
          </cell>
          <cell r="L481">
            <v>25257.7801446855</v>
          </cell>
          <cell r="N481" t="str">
            <v>INTERSEGURO</v>
          </cell>
          <cell r="O481">
            <v>1317.095841357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26897.7777398488</v>
          </cell>
          <cell r="K482" t="str">
            <v>Pacifico Compañía de Seguros y Reaseguros</v>
          </cell>
          <cell r="L482">
            <v>74715.3021168649</v>
          </cell>
          <cell r="N482" t="str">
            <v>Pacifico Compañía de Seguros y Reaseguros</v>
          </cell>
          <cell r="O482">
            <v>1866.033330702</v>
          </cell>
        </row>
        <row r="483">
          <cell r="D483" t="str">
            <v> </v>
          </cell>
          <cell r="E483">
            <v>9953.583815</v>
          </cell>
          <cell r="F483" t="str">
            <v> </v>
          </cell>
          <cell r="G483">
            <v>0</v>
          </cell>
          <cell r="H483">
            <v>3369929.7333946796</v>
          </cell>
          <cell r="K483" t="str">
            <v> </v>
          </cell>
          <cell r="L483">
            <v>13210250.956341226</v>
          </cell>
          <cell r="N483" t="str">
            <v> </v>
          </cell>
          <cell r="O483">
            <v>4691109.258151874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103177.79953038601</v>
          </cell>
          <cell r="K484" t="str">
            <v>Administradora Jockey Plaza Shopping Center S</v>
          </cell>
          <cell r="L484">
            <v>145061.620017591</v>
          </cell>
          <cell r="N484" t="str">
            <v>Administradora Jockey Plaza Shopping Center S</v>
          </cell>
          <cell r="O484">
            <v>3018.9368482412997</v>
          </cell>
        </row>
        <row r="485">
          <cell r="D485" t="str">
            <v>ALICORP S.A.</v>
          </cell>
          <cell r="E485">
            <v>9953.583815</v>
          </cell>
          <cell r="F485" t="str">
            <v>ALICORP S.A.</v>
          </cell>
          <cell r="G485">
            <v>0</v>
          </cell>
          <cell r="H485">
            <v>212336.72996358</v>
          </cell>
          <cell r="K485" t="str">
            <v>ALICORP S.A.</v>
          </cell>
          <cell r="L485">
            <v>2049238.9531149599</v>
          </cell>
          <cell r="N485" t="str">
            <v>ALICORP S.A.</v>
          </cell>
          <cell r="O485">
            <v>958923.0308302649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21992.885248449402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95254.16479044891</v>
          </cell>
          <cell r="K487" t="str">
            <v>CEMENTOS PACASMAYO S.A.A.</v>
          </cell>
          <cell r="L487">
            <v>626215.311656075</v>
          </cell>
          <cell r="N487" t="str">
            <v>CEMENTOS PACASMAYO S.A.A.</v>
          </cell>
          <cell r="O487">
            <v>496388.233440983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103388.55615084</v>
          </cell>
          <cell r="K488" t="str">
            <v>CEMENTOS YURA</v>
          </cell>
          <cell r="L488">
            <v>113430.71171516</v>
          </cell>
          <cell r="N488" t="str">
            <v>CEMENTOS YURA</v>
          </cell>
          <cell r="O488">
            <v>0</v>
          </cell>
        </row>
        <row r="489">
          <cell r="D489" t="str">
            <v>CIA MINERA ATACOCHA</v>
          </cell>
          <cell r="E489">
            <v>0</v>
          </cell>
          <cell r="F489" t="str">
            <v>CIA MINERA ATACOCHA</v>
          </cell>
          <cell r="G489">
            <v>0</v>
          </cell>
          <cell r="H489">
            <v>0</v>
          </cell>
          <cell r="K489" t="str">
            <v>CIA MINERA ATACOCHA</v>
          </cell>
          <cell r="L489">
            <v>17346.678399999997</v>
          </cell>
          <cell r="N489" t="str">
            <v>CIA MINERA ATACOCHA</v>
          </cell>
          <cell r="O489">
            <v>11696.3088</v>
          </cell>
        </row>
        <row r="490">
          <cell r="D490" t="str">
            <v>CIA MINERA BUENAVENTURA</v>
          </cell>
          <cell r="E490">
            <v>0</v>
          </cell>
          <cell r="F490" t="str">
            <v>CIA MINERA BUENAVENTURA</v>
          </cell>
          <cell r="G490">
            <v>0</v>
          </cell>
          <cell r="H490">
            <v>8.70360764</v>
          </cell>
          <cell r="K490" t="str">
            <v>CIA MINERA BUENAVENTURA</v>
          </cell>
          <cell r="L490">
            <v>233014.87149577</v>
          </cell>
          <cell r="N490" t="str">
            <v>CIA MINERA BUENAVENTURA</v>
          </cell>
          <cell r="O490">
            <v>121207.35083730001</v>
          </cell>
        </row>
        <row r="491">
          <cell r="D491" t="str">
            <v>COMPANIA MINERA MILPO</v>
          </cell>
          <cell r="E491">
            <v>0</v>
          </cell>
          <cell r="F491" t="str">
            <v>COMPANIA MINERA MILPO</v>
          </cell>
          <cell r="G491">
            <v>0</v>
          </cell>
          <cell r="H491">
            <v>54396.220936566504</v>
          </cell>
          <cell r="K491" t="str">
            <v>COMPANIA MINERA MILPO</v>
          </cell>
          <cell r="L491">
            <v>570080.6324900909</v>
          </cell>
          <cell r="N491" t="str">
            <v>COMPANIA MINERA MILPO</v>
          </cell>
          <cell r="O491">
            <v>252581.313677113</v>
          </cell>
        </row>
        <row r="492">
          <cell r="D492" t="str">
            <v>COMPAÑIA NACIONAL DE CHOCOLATES S.A. </v>
          </cell>
          <cell r="E492">
            <v>0</v>
          </cell>
          <cell r="F492" t="str">
            <v>COMPAÑIA NACIONAL DE CHOCOLATES S.A. </v>
          </cell>
          <cell r="G492">
            <v>0</v>
          </cell>
          <cell r="H492">
            <v>24948.00165312</v>
          </cell>
          <cell r="K492" t="str">
            <v>COMPAÑIA NACIONAL DE CHOCOLATES S.A. </v>
          </cell>
          <cell r="L492">
            <v>88357.5058548</v>
          </cell>
          <cell r="N492" t="str">
            <v>COMPAÑIA NACIONAL DE CHOCOLATES S.A. </v>
          </cell>
          <cell r="O492">
            <v>0</v>
          </cell>
        </row>
        <row r="493">
          <cell r="D493" t="str">
            <v>CONCESIONARIA TRASVASE OLMOS S.A.</v>
          </cell>
          <cell r="E493">
            <v>0</v>
          </cell>
          <cell r="F493" t="str">
            <v>CONCESIONARIA TRASVASE OLMOS S.A.</v>
          </cell>
          <cell r="G493">
            <v>0</v>
          </cell>
          <cell r="H493">
            <v>5632.6914390947995</v>
          </cell>
          <cell r="K493" t="str">
            <v>CONCESIONARIA TRASVASE OLMOS S.A.</v>
          </cell>
          <cell r="L493">
            <v>163321.05706960402</v>
          </cell>
          <cell r="N493" t="str">
            <v>CONCESIONARIA TRASVASE OLMOS S.A.</v>
          </cell>
          <cell r="O493">
            <v>0</v>
          </cell>
        </row>
        <row r="494">
          <cell r="D494" t="str">
            <v>CONSORCIO TRANSMANTARO S.A.</v>
          </cell>
          <cell r="E494">
            <v>0</v>
          </cell>
          <cell r="F494" t="str">
            <v>CONSORCIO TRANSMANTARO S.A.</v>
          </cell>
          <cell r="G494">
            <v>0</v>
          </cell>
          <cell r="H494">
            <v>0</v>
          </cell>
          <cell r="K494" t="str">
            <v>CONSORCIO TRANSMANTARO S.A.</v>
          </cell>
          <cell r="L494">
            <v>39012.808125</v>
          </cell>
          <cell r="N494" t="str">
            <v>CONSORCIO TRANSMANTARO S.A.</v>
          </cell>
          <cell r="O494">
            <v>0</v>
          </cell>
        </row>
        <row r="495">
          <cell r="D495" t="str">
            <v>Corporación Azucarera del Perú S.A.</v>
          </cell>
          <cell r="E495">
            <v>0</v>
          </cell>
          <cell r="F495" t="str">
            <v>Corporación Azucarera del Perú S.A.</v>
          </cell>
          <cell r="G495">
            <v>0</v>
          </cell>
          <cell r="H495">
            <v>16136.6371875</v>
          </cell>
          <cell r="K495" t="str">
            <v>Corporación Azucarera del Perú S.A.</v>
          </cell>
          <cell r="L495">
            <v>37652.1534375</v>
          </cell>
          <cell r="N495" t="str">
            <v>Corporación Azucarera del Perú S.A.</v>
          </cell>
          <cell r="O495">
            <v>0</v>
          </cell>
        </row>
        <row r="496">
          <cell r="D496" t="str">
            <v>CORPORACION PRIMAX S.A</v>
          </cell>
          <cell r="E496">
            <v>0</v>
          </cell>
          <cell r="F496" t="str">
            <v>CORPORACION PRIMAX S.A</v>
          </cell>
          <cell r="G496">
            <v>0</v>
          </cell>
          <cell r="H496">
            <v>197358.9372886</v>
          </cell>
          <cell r="K496" t="str">
            <v>CORPORACION PRIMAX S.A</v>
          </cell>
          <cell r="L496">
            <v>108050.2350496</v>
          </cell>
          <cell r="N496" t="str">
            <v>CORPORACION PRIMAX S.A</v>
          </cell>
          <cell r="O496">
            <v>0</v>
          </cell>
        </row>
        <row r="497">
          <cell r="D497" t="str">
            <v>Cosapi S.A.</v>
          </cell>
          <cell r="E497">
            <v>0</v>
          </cell>
          <cell r="F497" t="str">
            <v>Cosapi S.A.</v>
          </cell>
          <cell r="G497">
            <v>0</v>
          </cell>
          <cell r="H497">
            <v>0</v>
          </cell>
          <cell r="K497" t="str">
            <v>Cosapi S.A.</v>
          </cell>
          <cell r="L497">
            <v>23421.298318</v>
          </cell>
          <cell r="N497" t="str">
            <v>Cosapi S.A.</v>
          </cell>
          <cell r="O497">
            <v>0</v>
          </cell>
        </row>
        <row r="498">
          <cell r="D498" t="str">
            <v>EDITORA EL COMERCIO</v>
          </cell>
          <cell r="E498">
            <v>0</v>
          </cell>
          <cell r="F498" t="str">
            <v>EDITORA EL COMERCIO</v>
          </cell>
          <cell r="G498">
            <v>0</v>
          </cell>
          <cell r="H498">
            <v>2340.3</v>
          </cell>
          <cell r="K498" t="str">
            <v>EDITORA EL COMERCIO</v>
          </cell>
          <cell r="L498">
            <v>4851.5463</v>
          </cell>
          <cell r="N498" t="str">
            <v>EDITORA EL COMERCIO</v>
          </cell>
          <cell r="O498">
            <v>9456.65292</v>
          </cell>
        </row>
        <row r="499">
          <cell r="D499" t="str">
            <v>Enel Distribucion Peru S.A.A.</v>
          </cell>
          <cell r="E499">
            <v>0</v>
          </cell>
          <cell r="F499" t="str">
            <v>Enel Distribucion Peru S.A.A.</v>
          </cell>
          <cell r="G499">
            <v>0</v>
          </cell>
          <cell r="H499">
            <v>304219.40002511797</v>
          </cell>
          <cell r="K499" t="str">
            <v>Enel Distribucion Peru S.A.A.</v>
          </cell>
          <cell r="L499">
            <v>475761.715370395</v>
          </cell>
          <cell r="N499" t="str">
            <v>Enel Distribucion Peru S.A.A.</v>
          </cell>
          <cell r="O499">
            <v>101023.003898178</v>
          </cell>
        </row>
        <row r="500">
          <cell r="D500" t="str">
            <v>Enel Generación Perú S.A.A.</v>
          </cell>
          <cell r="E500">
            <v>0</v>
          </cell>
          <cell r="F500" t="str">
            <v>Enel Generación Perú S.A.A.</v>
          </cell>
          <cell r="G500">
            <v>0</v>
          </cell>
          <cell r="H500">
            <v>61162.5845216401</v>
          </cell>
          <cell r="K500" t="str">
            <v>Enel Generación Perú S.A.A.</v>
          </cell>
          <cell r="L500">
            <v>491592.398540934</v>
          </cell>
          <cell r="N500" t="str">
            <v>Enel Generación Perú S.A.A.</v>
          </cell>
          <cell r="O500">
            <v>237820.405735633</v>
          </cell>
        </row>
        <row r="501">
          <cell r="D501" t="str">
            <v>Energía Eólica S.A.</v>
          </cell>
          <cell r="E501">
            <v>0</v>
          </cell>
          <cell r="F501" t="str">
            <v>Energía Eólica S.A.</v>
          </cell>
          <cell r="G501">
            <v>0</v>
          </cell>
          <cell r="H501">
            <v>32555.9048264813</v>
          </cell>
          <cell r="K501" t="str">
            <v>Energía Eólica S.A.</v>
          </cell>
          <cell r="L501">
            <v>132295.358703974</v>
          </cell>
          <cell r="N501" t="str">
            <v>Energía Eólica S.A.</v>
          </cell>
          <cell r="O501">
            <v>0</v>
          </cell>
        </row>
        <row r="502">
          <cell r="D502" t="str">
            <v>Engie Energía Perú S.A.</v>
          </cell>
          <cell r="E502">
            <v>0</v>
          </cell>
          <cell r="F502" t="str">
            <v>Engie Energía Perú S.A.</v>
          </cell>
          <cell r="G502">
            <v>0</v>
          </cell>
          <cell r="H502">
            <v>190927.22669266</v>
          </cell>
          <cell r="K502" t="str">
            <v>Engie Energía Perú S.A.</v>
          </cell>
          <cell r="L502">
            <v>1227977.79887571</v>
          </cell>
          <cell r="N502" t="str">
            <v>Engie Energía Perú S.A.</v>
          </cell>
          <cell r="O502">
            <v>453849.054609029</v>
          </cell>
        </row>
        <row r="503">
          <cell r="D503" t="str">
            <v>Fenix Power Perú S.A.</v>
          </cell>
          <cell r="E503">
            <v>0</v>
          </cell>
          <cell r="F503" t="str">
            <v>Fenix Power Perú S.A.</v>
          </cell>
          <cell r="G503">
            <v>0</v>
          </cell>
          <cell r="H503">
            <v>66552.2411441516</v>
          </cell>
          <cell r="K503" t="str">
            <v>Fenix Power Perú S.A.</v>
          </cell>
          <cell r="L503">
            <v>206415.54301657501</v>
          </cell>
          <cell r="N503" t="str">
            <v>Fenix Power Perú S.A.</v>
          </cell>
          <cell r="O503">
            <v>0</v>
          </cell>
        </row>
        <row r="504">
          <cell r="D504" t="str">
            <v>Ferreycorp S.A.A.</v>
          </cell>
          <cell r="E504">
            <v>0</v>
          </cell>
          <cell r="F504" t="str">
            <v>Ferreycorp S.A.A.</v>
          </cell>
          <cell r="G504">
            <v>0</v>
          </cell>
          <cell r="H504">
            <v>56432.5946439008</v>
          </cell>
          <cell r="K504" t="str">
            <v>Ferreycorp S.A.A.</v>
          </cell>
          <cell r="L504">
            <v>497040.114447364</v>
          </cell>
          <cell r="N504" t="str">
            <v>Ferreycorp S.A.A.</v>
          </cell>
          <cell r="O504">
            <v>360194.91186</v>
          </cell>
        </row>
        <row r="505">
          <cell r="D505" t="str">
            <v>Fossal S.A.A.</v>
          </cell>
          <cell r="E505">
            <v>0</v>
          </cell>
          <cell r="F505" t="str">
            <v>Fossal S.A.A.</v>
          </cell>
          <cell r="G505">
            <v>0</v>
          </cell>
          <cell r="H505">
            <v>373.2973703594</v>
          </cell>
          <cell r="K505" t="str">
            <v>Fossal S.A.A.</v>
          </cell>
          <cell r="L505">
            <v>2859.9590578964</v>
          </cell>
          <cell r="N505" t="str">
            <v>Fossal S.A.A.</v>
          </cell>
          <cell r="O505">
            <v>3157.9035870166003</v>
          </cell>
        </row>
        <row r="506">
          <cell r="D506" t="str">
            <v>Gas Natural de Lima y Callao S.A.</v>
          </cell>
          <cell r="E506">
            <v>0</v>
          </cell>
          <cell r="F506" t="str">
            <v>Gas Natural de Lima y Callao S.A.</v>
          </cell>
          <cell r="G506">
            <v>0</v>
          </cell>
          <cell r="H506">
            <v>5128.409791825</v>
          </cell>
          <cell r="K506" t="str">
            <v>Gas Natural de Lima y Callao S.A.</v>
          </cell>
          <cell r="L506">
            <v>48287.0604823625</v>
          </cell>
          <cell r="N506" t="str">
            <v>Gas Natural de Lima y Callao S.A.</v>
          </cell>
          <cell r="O506">
            <v>0</v>
          </cell>
        </row>
        <row r="507">
          <cell r="D507" t="str">
            <v>GLORIA S.A.</v>
          </cell>
          <cell r="E507">
            <v>0</v>
          </cell>
          <cell r="F507" t="str">
            <v>GLORIA S.A.</v>
          </cell>
          <cell r="G507">
            <v>0</v>
          </cell>
          <cell r="H507">
            <v>49578.735150458204</v>
          </cell>
          <cell r="K507" t="str">
            <v>GLORIA S.A.</v>
          </cell>
          <cell r="L507">
            <v>186147.137987149</v>
          </cell>
          <cell r="N507" t="str">
            <v>GLORIA S.A.</v>
          </cell>
          <cell r="O507">
            <v>512.381167075</v>
          </cell>
        </row>
        <row r="508">
          <cell r="D508" t="str">
            <v>GRANA &amp; MONTERO S.A.</v>
          </cell>
          <cell r="E508">
            <v>0</v>
          </cell>
          <cell r="F508" t="str">
            <v>GRANA &amp; MONTERO S.A.</v>
          </cell>
          <cell r="G508">
            <v>0</v>
          </cell>
          <cell r="H508">
            <v>11253.0233589043</v>
          </cell>
          <cell r="K508" t="str">
            <v>GRANA &amp; MONTERO S.A.</v>
          </cell>
          <cell r="L508">
            <v>132224.030765501</v>
          </cell>
          <cell r="N508" t="str">
            <v>GRANA &amp; MONTERO S.A.</v>
          </cell>
          <cell r="O508">
            <v>208552.87731630303</v>
          </cell>
        </row>
        <row r="509">
          <cell r="D509" t="str">
            <v>GYM Ferrovias S.A.</v>
          </cell>
          <cell r="E509">
            <v>0</v>
          </cell>
          <cell r="F509" t="str">
            <v>GYM Ferrovias S.A.</v>
          </cell>
          <cell r="G509">
            <v>0</v>
          </cell>
          <cell r="H509">
            <v>128763.79903159999</v>
          </cell>
          <cell r="K509" t="str">
            <v>GYM Ferrovias S.A.</v>
          </cell>
          <cell r="L509">
            <v>54552.6018798</v>
          </cell>
          <cell r="N509" t="str">
            <v>GYM Ferrovias S.A.</v>
          </cell>
          <cell r="O509">
            <v>0</v>
          </cell>
        </row>
        <row r="510">
          <cell r="D510" t="str">
            <v>H2Olmos S.A.</v>
          </cell>
          <cell r="E510">
            <v>0</v>
          </cell>
          <cell r="F510" t="str">
            <v>H2Olmos S.A.</v>
          </cell>
          <cell r="G510">
            <v>0</v>
          </cell>
          <cell r="H510">
            <v>14826.210501552001</v>
          </cell>
          <cell r="K510" t="str">
            <v>H2Olmos S.A.</v>
          </cell>
          <cell r="L510">
            <v>16617.232064776</v>
          </cell>
          <cell r="N510" t="str">
            <v>H2Olmos S.A.</v>
          </cell>
          <cell r="O510">
            <v>0</v>
          </cell>
        </row>
        <row r="511">
          <cell r="D511" t="str">
            <v>Hermes Transportes Blindados S.A.</v>
          </cell>
          <cell r="E511">
            <v>0</v>
          </cell>
          <cell r="F511" t="str">
            <v>Hermes Transportes Blindados S.A.</v>
          </cell>
          <cell r="G511">
            <v>0</v>
          </cell>
          <cell r="H511">
            <v>103590.49573488</v>
          </cell>
          <cell r="K511" t="str">
            <v>Hermes Transportes Blindados S.A.</v>
          </cell>
          <cell r="L511">
            <v>65171.74944</v>
          </cell>
          <cell r="N511" t="str">
            <v>Hermes Transportes Blindados S.A.</v>
          </cell>
          <cell r="O511">
            <v>0</v>
          </cell>
        </row>
        <row r="512">
          <cell r="D512" t="str">
            <v>Inca Rail S.A.C.</v>
          </cell>
          <cell r="E512">
            <v>0</v>
          </cell>
          <cell r="F512" t="str">
            <v>Inca Rail S.A.C.</v>
          </cell>
          <cell r="G512">
            <v>0</v>
          </cell>
          <cell r="H512">
            <v>62598.80532393199</v>
          </cell>
          <cell r="K512" t="str">
            <v>Inca Rail S.A.C.</v>
          </cell>
          <cell r="L512">
            <v>21909.5818633762</v>
          </cell>
          <cell r="N512" t="str">
            <v>Inca Rail S.A.C.</v>
          </cell>
          <cell r="O512">
            <v>0</v>
          </cell>
        </row>
        <row r="513">
          <cell r="D513" t="str">
            <v>Ingenieros Civiles y Contratistas Generales</v>
          </cell>
          <cell r="E513">
            <v>0</v>
          </cell>
          <cell r="F513" t="str">
            <v>Ingenieros Civiles y Contratistas Generales</v>
          </cell>
          <cell r="G513">
            <v>0</v>
          </cell>
          <cell r="H513">
            <v>0</v>
          </cell>
          <cell r="K513" t="str">
            <v>Ingenieros Civiles y Contratistas Generales</v>
          </cell>
          <cell r="L513">
            <v>3403.2362057046007</v>
          </cell>
          <cell r="N513" t="str">
            <v>Ingenieros Civiles y Contratistas Generales</v>
          </cell>
          <cell r="O513">
            <v>0</v>
          </cell>
        </row>
        <row r="514">
          <cell r="D514" t="str">
            <v>JR LINDLEY S.A.</v>
          </cell>
          <cell r="E514">
            <v>0</v>
          </cell>
          <cell r="F514" t="str">
            <v>JR LINDLEY S.A.</v>
          </cell>
          <cell r="G514">
            <v>0</v>
          </cell>
          <cell r="H514">
            <v>64086.3008082475</v>
          </cell>
          <cell r="K514" t="str">
            <v>JR LINDLEY S.A.</v>
          </cell>
          <cell r="L514">
            <v>13495.8115546119</v>
          </cell>
          <cell r="N514" t="str">
            <v>JR LINDLEY S.A.</v>
          </cell>
          <cell r="O514">
            <v>1732.8265851575002</v>
          </cell>
        </row>
        <row r="515">
          <cell r="D515" t="str">
            <v>KALLPA GENERACION S.A</v>
          </cell>
          <cell r="E515">
            <v>0</v>
          </cell>
          <cell r="F515" t="str">
            <v>KALLPA GENERACION S.A</v>
          </cell>
          <cell r="G515">
            <v>0</v>
          </cell>
          <cell r="H515">
            <v>147280.92069326498</v>
          </cell>
          <cell r="K515" t="str">
            <v>KALLPA GENERACION S.A</v>
          </cell>
          <cell r="L515">
            <v>435437.66976697004</v>
          </cell>
          <cell r="N515" t="str">
            <v>KALLPA GENERACION S.A</v>
          </cell>
          <cell r="O515">
            <v>3106.0257526284995</v>
          </cell>
        </row>
        <row r="516">
          <cell r="D516" t="str">
            <v>LUZ DEL SUR S.A.</v>
          </cell>
          <cell r="E516">
            <v>0</v>
          </cell>
          <cell r="F516" t="str">
            <v>LUZ DEL SUR S.A.</v>
          </cell>
          <cell r="G516">
            <v>0</v>
          </cell>
          <cell r="H516">
            <v>183215.86134518002</v>
          </cell>
          <cell r="K516" t="str">
            <v>LUZ DEL SUR S.A.</v>
          </cell>
          <cell r="L516">
            <v>784041.1603043339</v>
          </cell>
          <cell r="N516" t="str">
            <v>LUZ DEL SUR S.A.</v>
          </cell>
          <cell r="O516">
            <v>46056.7793406646</v>
          </cell>
        </row>
        <row r="517">
          <cell r="D517" t="str">
            <v>MINSUR</v>
          </cell>
          <cell r="E517">
            <v>0</v>
          </cell>
          <cell r="F517" t="str">
            <v>MINSUR</v>
          </cell>
          <cell r="G517">
            <v>0</v>
          </cell>
          <cell r="H517">
            <v>70538.77820685001</v>
          </cell>
          <cell r="K517" t="str">
            <v>MINSUR</v>
          </cell>
          <cell r="L517">
            <v>769914.501816688</v>
          </cell>
          <cell r="N517" t="str">
            <v>MINSUR</v>
          </cell>
          <cell r="O517">
            <v>421283.64568124997</v>
          </cell>
        </row>
        <row r="518">
          <cell r="D518" t="str">
            <v>Norvial S.A.</v>
          </cell>
          <cell r="E518">
            <v>0</v>
          </cell>
          <cell r="F518" t="str">
            <v>Norvial S.A.</v>
          </cell>
          <cell r="G518">
            <v>0</v>
          </cell>
          <cell r="H518">
            <v>27323.537591113</v>
          </cell>
          <cell r="K518" t="str">
            <v>Norvial S.A.</v>
          </cell>
          <cell r="L518">
            <v>102315.037996541</v>
          </cell>
          <cell r="N518" t="str">
            <v>Norvial S.A.</v>
          </cell>
          <cell r="O518">
            <v>616.531485038</v>
          </cell>
        </row>
        <row r="519">
          <cell r="D519" t="str">
            <v>ORAZUL ENERGY EGENOR S. EN C. POR A.</v>
          </cell>
          <cell r="E519">
            <v>0</v>
          </cell>
          <cell r="F519" t="str">
            <v>ORAZUL ENERGY EGENOR S. EN C. POR A.</v>
          </cell>
          <cell r="G519">
            <v>0</v>
          </cell>
          <cell r="H519">
            <v>263242.534375425</v>
          </cell>
          <cell r="K519" t="str">
            <v>ORAZUL ENERGY EGENOR S. EN C. POR A.</v>
          </cell>
          <cell r="L519">
            <v>330676.471248475</v>
          </cell>
          <cell r="N519" t="str">
            <v>ORAZUL ENERGY EGENOR S. EN C. POR A.</v>
          </cell>
          <cell r="O519">
            <v>3260.203328525</v>
          </cell>
        </row>
        <row r="520">
          <cell r="D520" t="str">
            <v>PALMAS DEL ESPINO</v>
          </cell>
          <cell r="E520">
            <v>0</v>
          </cell>
          <cell r="F520" t="str">
            <v>PALMAS DEL ESPINO</v>
          </cell>
          <cell r="G520">
            <v>0</v>
          </cell>
          <cell r="H520">
            <v>91122.331685439</v>
          </cell>
          <cell r="K520" t="str">
            <v>PALMAS DEL ESPINO</v>
          </cell>
          <cell r="L520">
            <v>53424.048147461</v>
          </cell>
          <cell r="N520" t="str">
            <v>PALMAS DEL ESPINO</v>
          </cell>
          <cell r="O520">
            <v>0</v>
          </cell>
        </row>
        <row r="521">
          <cell r="D521" t="str">
            <v>PERU LNG S.R.L.</v>
          </cell>
          <cell r="E521">
            <v>0</v>
          </cell>
          <cell r="F521" t="str">
            <v>PERU LNG S.R.L.</v>
          </cell>
          <cell r="G521">
            <v>0</v>
          </cell>
          <cell r="H521">
            <v>2948.5709062250007</v>
          </cell>
          <cell r="K521" t="str">
            <v>PERU LNG S.R.L.</v>
          </cell>
          <cell r="L521">
            <v>52688.1149725</v>
          </cell>
          <cell r="N521" t="str">
            <v>PERU LNG S.R.L.</v>
          </cell>
          <cell r="O521">
            <v>1963.5322350000001</v>
          </cell>
        </row>
        <row r="522">
          <cell r="D522" t="str">
            <v>Petróleos del Perú - Petroperú S.A.</v>
          </cell>
          <cell r="E522">
            <v>0</v>
          </cell>
          <cell r="F522" t="str">
            <v>Petróleos del Perú - Petroperú S.A.</v>
          </cell>
          <cell r="G522">
            <v>0</v>
          </cell>
          <cell r="H522">
            <v>3209.246244743</v>
          </cell>
          <cell r="K522" t="str">
            <v>Petróleos del Perú - Petroperú S.A.</v>
          </cell>
          <cell r="L522">
            <v>3209.246244743</v>
          </cell>
          <cell r="N522" t="str">
            <v>Petróleos del Perú - Petroperú S.A.</v>
          </cell>
          <cell r="O522">
            <v>0</v>
          </cell>
        </row>
        <row r="523">
          <cell r="D523" t="str">
            <v>Planta de Reserva Fría de Generación de Eten </v>
          </cell>
          <cell r="E523">
            <v>0</v>
          </cell>
          <cell r="F523" t="str">
            <v>Planta de Reserva Fría de Generación de Eten </v>
          </cell>
          <cell r="G523">
            <v>0</v>
          </cell>
          <cell r="H523">
            <v>0</v>
          </cell>
          <cell r="K523" t="str">
            <v>Planta de Reserva Fría de Generación de Eten </v>
          </cell>
          <cell r="L523">
            <v>86495.6279305595</v>
          </cell>
          <cell r="N523" t="str">
            <v>Planta de Reserva Fría de Generación de Eten </v>
          </cell>
          <cell r="O523">
            <v>0</v>
          </cell>
        </row>
        <row r="524">
          <cell r="D524" t="str">
            <v>RED DE ENERGIA DEL PERU</v>
          </cell>
          <cell r="E524">
            <v>0</v>
          </cell>
          <cell r="F524" t="str">
            <v>RED DE ENERGIA DEL PERU</v>
          </cell>
          <cell r="G524">
            <v>0</v>
          </cell>
          <cell r="H524">
            <v>41816.1963036395</v>
          </cell>
          <cell r="K524" t="str">
            <v>RED DE ENERGIA DEL PERU</v>
          </cell>
          <cell r="L524">
            <v>86998.71528773519</v>
          </cell>
          <cell r="N524" t="str">
            <v>RED DE ENERGIA DEL PERU</v>
          </cell>
          <cell r="O524">
            <v>9477.609713476499</v>
          </cell>
        </row>
        <row r="525">
          <cell r="D525" t="str">
            <v>Rutas de Lima S.A.C.</v>
          </cell>
          <cell r="E525">
            <v>0</v>
          </cell>
          <cell r="F525" t="str">
            <v>Rutas de Lima S.A.C.</v>
          </cell>
          <cell r="G525">
            <v>0</v>
          </cell>
          <cell r="H525">
            <v>169695.648071646</v>
          </cell>
          <cell r="K525" t="str">
            <v>Rutas de Lima S.A.C.</v>
          </cell>
          <cell r="L525">
            <v>719184.154285954</v>
          </cell>
          <cell r="N525" t="str">
            <v>Rutas de Lima S.A.C.</v>
          </cell>
          <cell r="O525">
            <v>44514.0238514828</v>
          </cell>
        </row>
        <row r="526">
          <cell r="D526" t="str">
            <v>SAGA FALLABELLA SA</v>
          </cell>
          <cell r="E526">
            <v>0</v>
          </cell>
          <cell r="F526" t="str">
            <v>SAGA FALLABELLA SA</v>
          </cell>
          <cell r="G526">
            <v>0</v>
          </cell>
          <cell r="H526">
            <v>11083.7106363827</v>
          </cell>
          <cell r="K526" t="str">
            <v>SAGA FALLABELLA SA</v>
          </cell>
          <cell r="L526">
            <v>9383.7479757248</v>
          </cell>
          <cell r="N526" t="str">
            <v>SAGA FALLABELLA SA</v>
          </cell>
          <cell r="O526">
            <v>333.7011018548</v>
          </cell>
        </row>
        <row r="527">
          <cell r="D527" t="str">
            <v>San Miguel Industrias Pet S.A.</v>
          </cell>
          <cell r="E527">
            <v>0</v>
          </cell>
          <cell r="F527" t="str">
            <v>San Miguel Industrias Pet S.A.</v>
          </cell>
          <cell r="G527">
            <v>0</v>
          </cell>
          <cell r="H527">
            <v>46016.86844015</v>
          </cell>
          <cell r="K527" t="str">
            <v>San Miguel Industrias Pet S.A.</v>
          </cell>
          <cell r="L527">
            <v>140960.7252128</v>
          </cell>
          <cell r="N527" t="str">
            <v>San Miguel Industrias Pet S.A.</v>
          </cell>
          <cell r="O527">
            <v>956.227785</v>
          </cell>
        </row>
        <row r="528">
          <cell r="D528" t="str">
            <v>TELEFONICA DEL PERU</v>
          </cell>
          <cell r="E528">
            <v>0</v>
          </cell>
          <cell r="F528" t="str">
            <v>TELEFONICA DEL PERU</v>
          </cell>
          <cell r="G528">
            <v>0</v>
          </cell>
          <cell r="H528">
            <v>210101.279970503</v>
          </cell>
          <cell r="K528" t="str">
            <v>TELEFONICA DEL PERU</v>
          </cell>
          <cell r="L528">
            <v>359920.188107694</v>
          </cell>
          <cell r="N528" t="str">
            <v>TELEFONICA DEL PERU</v>
          </cell>
          <cell r="O528">
            <v>3690.5253874344003</v>
          </cell>
        </row>
        <row r="529">
          <cell r="D529" t="str">
            <v>Terminales Portuarios Euroandinos Paita S.A.</v>
          </cell>
          <cell r="E529">
            <v>0</v>
          </cell>
          <cell r="F529" t="str">
            <v>Terminales Portuarios Euroandinos Paita S.A.</v>
          </cell>
          <cell r="G529">
            <v>0</v>
          </cell>
          <cell r="H529">
            <v>3861.4854417895</v>
          </cell>
          <cell r="K529" t="str">
            <v>Terminales Portuarios Euroandinos Paita S.A.</v>
          </cell>
          <cell r="L529">
            <v>42476.3398596846</v>
          </cell>
          <cell r="N529" t="str">
            <v>Terminales Portuarios Euroandinos Paita S.A.</v>
          </cell>
          <cell r="O529">
            <v>5148.6472557193</v>
          </cell>
        </row>
        <row r="530">
          <cell r="D530" t="str">
            <v>TRANSPORTADORA DE GAS DEL PERU S.A.</v>
          </cell>
          <cell r="E530">
            <v>0</v>
          </cell>
          <cell r="F530" t="str">
            <v>TRANSPORTADORA DE GAS DEL PERU S.A.</v>
          </cell>
          <cell r="G530">
            <v>0</v>
          </cell>
          <cell r="H530">
            <v>25453.524440255</v>
          </cell>
          <cell r="K530" t="str">
            <v>TRANSPORTADORA DE GAS DEL PERU S.A.</v>
          </cell>
          <cell r="L530">
            <v>80333.4219253076</v>
          </cell>
          <cell r="N530" t="str">
            <v>TRANSPORTADORA DE GAS DEL PERU S.A.</v>
          </cell>
          <cell r="O530">
            <v>42691.1975914102</v>
          </cell>
        </row>
        <row r="531">
          <cell r="D531" t="str">
            <v>UNIÓN ANDINA DE CEMENTOS S.A.A.</v>
          </cell>
          <cell r="E531">
            <v>0</v>
          </cell>
          <cell r="F531" t="str">
            <v>UNIÓN ANDINA DE CEMENTOS S.A.A.</v>
          </cell>
          <cell r="G531">
            <v>0</v>
          </cell>
          <cell r="H531">
            <v>69893.77378126449</v>
          </cell>
          <cell r="K531" t="str">
            <v>UNIÓN ANDINA DE CEMENTOS S.A.A.</v>
          </cell>
          <cell r="L531">
            <v>671129.4910814178</v>
          </cell>
          <cell r="N531" t="str">
            <v>UNIÓN ANDINA DE CEMENTOS S.A.A.</v>
          </cell>
          <cell r="O531">
            <v>376989.598385133</v>
          </cell>
        </row>
        <row r="532">
          <cell r="D532" t="str">
            <v>VOLCAN CIA MINERA</v>
          </cell>
          <cell r="E532">
            <v>0</v>
          </cell>
          <cell r="F532" t="str">
            <v>VOLCAN CIA MINERA</v>
          </cell>
          <cell r="G532">
            <v>0</v>
          </cell>
          <cell r="H532">
            <v>36097.6937873232</v>
          </cell>
          <cell r="K532" t="str">
            <v>VOLCAN CIA MINERA</v>
          </cell>
          <cell r="L532">
            <v>664862.695627908</v>
          </cell>
          <cell r="N532" t="str">
            <v>VOLCAN CIA MINERA</v>
          </cell>
          <cell r="O532">
            <v>510905.817144962</v>
          </cell>
        </row>
        <row r="533">
          <cell r="D533" t="str">
            <v> </v>
          </cell>
          <cell r="E533">
            <v>0</v>
          </cell>
          <cell r="F533" t="str">
            <v> </v>
          </cell>
          <cell r="G533">
            <v>0</v>
          </cell>
          <cell r="H533">
            <v>89996.17330591251</v>
          </cell>
          <cell r="K533" t="str">
            <v> </v>
          </cell>
          <cell r="L533">
            <v>3712031.1608288507</v>
          </cell>
          <cell r="N533" t="str">
            <v> </v>
          </cell>
          <cell r="O533">
            <v>1280691.8882453744</v>
          </cell>
        </row>
        <row r="534">
          <cell r="D534" t="str">
            <v>AC CAPITALES SAFI S.A.</v>
          </cell>
          <cell r="E534">
            <v>0</v>
          </cell>
          <cell r="F534" t="str">
            <v>AC CAPITALES SAFI S.A.</v>
          </cell>
          <cell r="G534">
            <v>0</v>
          </cell>
          <cell r="H534">
            <v>120.0336816918</v>
          </cell>
          <cell r="K534" t="str">
            <v>AC CAPITALES SAFI S.A.</v>
          </cell>
          <cell r="L534">
            <v>404283.9309103019</v>
          </cell>
          <cell r="N534" t="str">
            <v>AC CAPITALES SAFI S.A.</v>
          </cell>
          <cell r="O534">
            <v>169751.21265750797</v>
          </cell>
        </row>
        <row r="535">
          <cell r="D535" t="str">
            <v>BD Capital SAFI SAC</v>
          </cell>
          <cell r="E535">
            <v>0</v>
          </cell>
          <cell r="F535" t="str">
            <v>BD Capital SAFI SAC</v>
          </cell>
          <cell r="G535">
            <v>0</v>
          </cell>
          <cell r="H535">
            <v>56731.934725844</v>
          </cell>
          <cell r="K535" t="str">
            <v>BD Capital SAFI SAC</v>
          </cell>
          <cell r="L535">
            <v>69824.1725744856</v>
          </cell>
          <cell r="N535" t="str">
            <v>BD Capital SAFI SAC</v>
          </cell>
          <cell r="O535">
            <v>0</v>
          </cell>
        </row>
        <row r="536">
          <cell r="D536" t="str">
            <v>BlackRock Institutional Trust Company PE</v>
          </cell>
          <cell r="E536">
            <v>0</v>
          </cell>
          <cell r="F536" t="str">
            <v>BlackRock Institutional Trust Company PE</v>
          </cell>
          <cell r="G536">
            <v>0</v>
          </cell>
          <cell r="H536">
            <v>7835.64922924</v>
          </cell>
          <cell r="K536" t="str">
            <v>BlackRock Institutional Trust Company PE</v>
          </cell>
          <cell r="L536">
            <v>64911.033185039996</v>
          </cell>
          <cell r="N536" t="str">
            <v>BlackRock Institutional Trust Company PE</v>
          </cell>
          <cell r="O536">
            <v>455.69884164</v>
          </cell>
        </row>
        <row r="537">
          <cell r="D537" t="str">
            <v>Carlyle Peru GP, L.P.</v>
          </cell>
          <cell r="E537">
            <v>0</v>
          </cell>
          <cell r="F537" t="str">
            <v>Carlyle Peru GP, L.P.</v>
          </cell>
          <cell r="G537">
            <v>0</v>
          </cell>
          <cell r="H537">
            <v>0</v>
          </cell>
          <cell r="K537" t="str">
            <v>Carlyle Peru GP, L.P.</v>
          </cell>
          <cell r="L537">
            <v>205876.49138403503</v>
          </cell>
          <cell r="N537" t="str">
            <v>Carlyle Peru GP, L.P.</v>
          </cell>
          <cell r="O537">
            <v>138650.984420942</v>
          </cell>
        </row>
        <row r="538">
          <cell r="D538" t="str">
            <v>COMPASS GROUP SAFI S.A.</v>
          </cell>
          <cell r="E538">
            <v>0</v>
          </cell>
          <cell r="F538" t="str">
            <v>COMPASS GROUP SAFI S.A.</v>
          </cell>
          <cell r="G538">
            <v>0</v>
          </cell>
          <cell r="H538">
            <v>1422.566730024</v>
          </cell>
          <cell r="K538" t="str">
            <v>COMPASS GROUP SAFI S.A.</v>
          </cell>
          <cell r="L538">
            <v>134833.225488357</v>
          </cell>
          <cell r="N538" t="str">
            <v>COMPASS GROUP SAFI S.A.</v>
          </cell>
          <cell r="O538">
            <v>54504.931398602</v>
          </cell>
        </row>
        <row r="539">
          <cell r="D539" t="str">
            <v>Credifondo SA SAF</v>
          </cell>
          <cell r="E539">
            <v>0</v>
          </cell>
          <cell r="F539" t="str">
            <v>Credifondo SA SAF</v>
          </cell>
          <cell r="G539">
            <v>0</v>
          </cell>
          <cell r="H539">
            <v>0</v>
          </cell>
          <cell r="K539" t="str">
            <v>Credifondo SA SAF</v>
          </cell>
          <cell r="L539">
            <v>89554.4310276</v>
          </cell>
          <cell r="N539" t="str">
            <v>Credifondo SA SAF</v>
          </cell>
          <cell r="O539">
            <v>38353.5716256</v>
          </cell>
        </row>
        <row r="540">
          <cell r="D540" t="str">
            <v>Enfoca SAFI S.A.</v>
          </cell>
          <cell r="E540">
            <v>0</v>
          </cell>
          <cell r="F540" t="str">
            <v>Enfoca SAFI S.A.</v>
          </cell>
          <cell r="G540">
            <v>0</v>
          </cell>
          <cell r="H540">
            <v>0</v>
          </cell>
          <cell r="K540" t="str">
            <v>Enfoca SAFI S.A.</v>
          </cell>
          <cell r="L540">
            <v>245455.84</v>
          </cell>
          <cell r="N540" t="str">
            <v>Enfoca SAFI S.A.</v>
          </cell>
          <cell r="O540">
            <v>162110.76</v>
          </cell>
        </row>
        <row r="541">
          <cell r="D541" t="str">
            <v>Faro Capital SAFI S.A.</v>
          </cell>
          <cell r="E541">
            <v>0</v>
          </cell>
          <cell r="F541" t="str">
            <v>Faro Capital SAFI S.A.</v>
          </cell>
          <cell r="G541">
            <v>0</v>
          </cell>
          <cell r="H541">
            <v>0</v>
          </cell>
          <cell r="K541" t="str">
            <v>Faro Capital SAFI S.A.</v>
          </cell>
          <cell r="L541">
            <v>248017.358827026</v>
          </cell>
          <cell r="N541" t="str">
            <v>Faro Capital SAFI S.A.</v>
          </cell>
          <cell r="O541">
            <v>102077.911797242</v>
          </cell>
        </row>
        <row r="542">
          <cell r="D542" t="str">
            <v>Larráin Vial S.A. SAF - Perú</v>
          </cell>
          <cell r="E542">
            <v>0</v>
          </cell>
          <cell r="F542" t="str">
            <v>Larráin Vial S.A. SAF - Perú</v>
          </cell>
          <cell r="G542">
            <v>0</v>
          </cell>
          <cell r="H542">
            <v>0</v>
          </cell>
          <cell r="K542" t="str">
            <v>Larráin Vial S.A. SAF - Perú</v>
          </cell>
          <cell r="L542">
            <v>320522.011301374</v>
          </cell>
          <cell r="N542" t="str">
            <v>Larráin Vial S.A. SAF - Perú</v>
          </cell>
          <cell r="O542">
            <v>113525.142269852</v>
          </cell>
        </row>
        <row r="543">
          <cell r="D543" t="str">
            <v>Macrocapitales SAFI S.A.</v>
          </cell>
          <cell r="E543">
            <v>0</v>
          </cell>
          <cell r="F543" t="str">
            <v>Macrocapitales SAFI S.A.</v>
          </cell>
          <cell r="G543">
            <v>0</v>
          </cell>
          <cell r="H543">
            <v>0</v>
          </cell>
          <cell r="K543" t="str">
            <v>Macrocapitales SAFI S.A.</v>
          </cell>
          <cell r="L543">
            <v>634114.4135981</v>
          </cell>
          <cell r="N543" t="str">
            <v>Macrocapitales SAFI S.A.</v>
          </cell>
          <cell r="O543">
            <v>229248.9867514</v>
          </cell>
        </row>
        <row r="544">
          <cell r="D544" t="str">
            <v>SIGMA SAFI SA</v>
          </cell>
          <cell r="E544">
            <v>0</v>
          </cell>
          <cell r="F544" t="str">
            <v>SIGMA SAFI SA</v>
          </cell>
          <cell r="G544">
            <v>0</v>
          </cell>
          <cell r="H544">
            <v>0</v>
          </cell>
          <cell r="K544" t="str">
            <v>SIGMA SAFI SA</v>
          </cell>
          <cell r="L544">
            <v>1099219.5276263598</v>
          </cell>
          <cell r="N544" t="str">
            <v>SIGMA SAFI SA</v>
          </cell>
          <cell r="O544">
            <v>171771.33146542002</v>
          </cell>
        </row>
        <row r="545">
          <cell r="D545" t="str">
            <v>SUMMA SAFI SAC</v>
          </cell>
          <cell r="E545">
            <v>0</v>
          </cell>
          <cell r="F545" t="str">
            <v>SUMMA SAFI SAC</v>
          </cell>
          <cell r="G545">
            <v>0</v>
          </cell>
          <cell r="H545">
            <v>0</v>
          </cell>
          <cell r="K545" t="str">
            <v>SUMMA SAFI SAC</v>
          </cell>
          <cell r="L545">
            <v>116804.05159887999</v>
          </cell>
          <cell r="N545" t="str">
            <v>SUMMA SAFI SAC</v>
          </cell>
          <cell r="O545">
            <v>37627.75655772</v>
          </cell>
        </row>
        <row r="546">
          <cell r="D546" t="str">
            <v>W Capital SAFI S.A.</v>
          </cell>
          <cell r="E546">
            <v>0</v>
          </cell>
          <cell r="F546" t="str">
            <v>W Capital SAFI S.A.</v>
          </cell>
          <cell r="G546">
            <v>0</v>
          </cell>
          <cell r="H546">
            <v>23885.9889391127</v>
          </cell>
          <cell r="K546" t="str">
            <v>W Capital SAFI S.A.</v>
          </cell>
          <cell r="L546">
            <v>78614.673307291</v>
          </cell>
          <cell r="N546" t="str">
            <v>W Capital SAFI S.A.</v>
          </cell>
          <cell r="O546">
            <v>62613.600459448295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492154.0238580332</v>
          </cell>
          <cell r="K547" t="str">
            <v> </v>
          </cell>
          <cell r="L547">
            <v>1915343.2825043278</v>
          </cell>
          <cell r="N547" t="str">
            <v> </v>
          </cell>
          <cell r="O547">
            <v>483305.7474250469</v>
          </cell>
        </row>
        <row r="548">
          <cell r="D548" t="str">
            <v>Cineplex S.A.</v>
          </cell>
          <cell r="E548">
            <v>0</v>
          </cell>
          <cell r="F548" t="str">
            <v>Cineplex S.A.</v>
          </cell>
          <cell r="G548">
            <v>0</v>
          </cell>
          <cell r="H548">
            <v>8738.0672078</v>
          </cell>
          <cell r="K548" t="str">
            <v>Cineplex S.A.</v>
          </cell>
          <cell r="L548">
            <v>1449.2708611794</v>
          </cell>
          <cell r="N548" t="str">
            <v>Cineplex S.A.</v>
          </cell>
          <cell r="O548">
            <v>0</v>
          </cell>
        </row>
        <row r="549">
          <cell r="D549" t="str">
            <v>Efic Partners S.A.C.</v>
          </cell>
          <cell r="E549">
            <v>0</v>
          </cell>
          <cell r="F549" t="str">
            <v>Efic Partners S.A.C.</v>
          </cell>
          <cell r="G549">
            <v>0</v>
          </cell>
          <cell r="H549">
            <v>0</v>
          </cell>
          <cell r="K549" t="str">
            <v>Efic Partners S.A.C.</v>
          </cell>
          <cell r="L549">
            <v>24576.4838286</v>
          </cell>
          <cell r="N549" t="str">
            <v>Efic Partners S.A.C.</v>
          </cell>
          <cell r="O549">
            <v>2857.73047692</v>
          </cell>
        </row>
        <row r="550">
          <cell r="D550" t="str">
            <v>Falabella Perú S.A.</v>
          </cell>
          <cell r="E550">
            <v>0</v>
          </cell>
          <cell r="F550" t="str">
            <v>Falabella Perú S.A.</v>
          </cell>
          <cell r="G550">
            <v>0</v>
          </cell>
          <cell r="H550">
            <v>188032.13602505001</v>
          </cell>
          <cell r="K550" t="str">
            <v>Falabella Perú S.A.</v>
          </cell>
          <cell r="L550">
            <v>233226.601048841</v>
          </cell>
          <cell r="N550" t="str">
            <v>Falabella Perú S.A.</v>
          </cell>
          <cell r="O550">
            <v>17292.21742484</v>
          </cell>
        </row>
        <row r="551">
          <cell r="D551" t="str">
            <v>Hunt Oil Company of Peru L.L.C.,</v>
          </cell>
          <cell r="E551">
            <v>0</v>
          </cell>
          <cell r="F551" t="str">
            <v>Hunt Oil Company of Peru L.L.C.,</v>
          </cell>
          <cell r="G551">
            <v>0</v>
          </cell>
          <cell r="H551">
            <v>124379.5705625</v>
          </cell>
          <cell r="K551" t="str">
            <v>Hunt Oil Company of Peru L.L.C.,</v>
          </cell>
          <cell r="L551">
            <v>212263.55660468803</v>
          </cell>
          <cell r="N551" t="str">
            <v>Hunt Oil Company of Peru L.L.C.,</v>
          </cell>
          <cell r="O551">
            <v>16365.73296875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27196.295517058</v>
          </cell>
          <cell r="K552" t="str">
            <v>InRetail Peru Corp.</v>
          </cell>
          <cell r="L552">
            <v>485247.51487186004</v>
          </cell>
          <cell r="N552" t="str">
            <v>InRetail Peru Corp.</v>
          </cell>
          <cell r="O552">
            <v>203957.9215748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122068.60977259</v>
          </cell>
          <cell r="K553" t="str">
            <v>InRetail Pharma S.A.</v>
          </cell>
          <cell r="L553">
            <v>401809.3116335899</v>
          </cell>
          <cell r="N553" t="str">
            <v>InRetail Pharma S.A.</v>
          </cell>
          <cell r="O553">
            <v>6659.567679155701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17959.196791680002</v>
          </cell>
          <cell r="K554" t="str">
            <v>Nexa Resources S.A. Peru</v>
          </cell>
          <cell r="L554">
            <v>532463.62123932</v>
          </cell>
          <cell r="N554" t="str">
            <v>Nexa Resources S.A. Peru</v>
          </cell>
          <cell r="O554">
            <v>235078.69952711998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3780.1479813552</v>
          </cell>
          <cell r="K555" t="str">
            <v>Pacifico S.A. Entidad Prestadora de Salud</v>
          </cell>
          <cell r="L555">
            <v>24306.9224162492</v>
          </cell>
          <cell r="N555" t="str">
            <v>Pacifico S.A. Entidad Prestadora de Salud</v>
          </cell>
          <cell r="O555">
            <v>1093.8777734612001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4483675.955021196</v>
          </cell>
          <cell r="K556" t="str">
            <v> </v>
          </cell>
          <cell r="L556">
            <v>52552051.44789243</v>
          </cell>
          <cell r="N556" t="str">
            <v> </v>
          </cell>
          <cell r="O556">
            <v>14610021.774499498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739604.474215209</v>
          </cell>
          <cell r="K557" t="str">
            <v> </v>
          </cell>
          <cell r="L557">
            <v>622692.0906348265</v>
          </cell>
          <cell r="N557" t="str">
            <v> </v>
          </cell>
          <cell r="O557">
            <v>4594.1001310463</v>
          </cell>
        </row>
        <row r="558">
          <cell r="D558" t="str">
            <v>GOBIERNO DE LOS ESTADOS UNIDOS</v>
          </cell>
          <cell r="E558">
            <v>0</v>
          </cell>
          <cell r="F558" t="str">
            <v>GOBIERNO DE LOS ESTADOS UNIDOS</v>
          </cell>
          <cell r="G558">
            <v>0</v>
          </cell>
          <cell r="H558">
            <v>43291.8894375</v>
          </cell>
          <cell r="K558" t="str">
            <v>GOBIERNO DE LOS ESTADOS UNIDOS</v>
          </cell>
          <cell r="L558">
            <v>0</v>
          </cell>
          <cell r="N558" t="str">
            <v>GOBIERNO DE LOS ESTADOS UNIDOS</v>
          </cell>
          <cell r="O558">
            <v>0</v>
          </cell>
        </row>
        <row r="559">
          <cell r="D559" t="str">
            <v>GOBIERNO DE MEXICO</v>
          </cell>
          <cell r="E559">
            <v>0</v>
          </cell>
          <cell r="F559" t="str">
            <v>GOBIERNO DE MEXICO</v>
          </cell>
          <cell r="G559">
            <v>0</v>
          </cell>
          <cell r="H559">
            <v>544833.374725426</v>
          </cell>
          <cell r="K559" t="str">
            <v>GOBIERNO DE MEXICO</v>
          </cell>
          <cell r="L559">
            <v>549985.6500195069</v>
          </cell>
          <cell r="N559" t="str">
            <v>GOBIERNO DE MEXICO</v>
          </cell>
          <cell r="O559">
            <v>4594.1001310463</v>
          </cell>
        </row>
        <row r="560">
          <cell r="D560" t="str">
            <v>REPUBLICA DE CHILE</v>
          </cell>
          <cell r="E560">
            <v>0</v>
          </cell>
          <cell r="F560" t="str">
            <v>REPUBLICA DE CHILE</v>
          </cell>
          <cell r="G560">
            <v>0</v>
          </cell>
          <cell r="H560">
            <v>0</v>
          </cell>
          <cell r="K560" t="str">
            <v>REPUBLICA DE CHILE</v>
          </cell>
          <cell r="L560">
            <v>1572.4205820405</v>
          </cell>
          <cell r="N560" t="str">
            <v>REPUBLICA DE CHILE</v>
          </cell>
          <cell r="O560">
            <v>0</v>
          </cell>
        </row>
        <row r="561">
          <cell r="D561" t="str">
            <v>REPUBLICA DE COLOMBIA</v>
          </cell>
          <cell r="E561">
            <v>0</v>
          </cell>
          <cell r="F561" t="str">
            <v>REPUBLICA DE COLOMBIA</v>
          </cell>
          <cell r="G561">
            <v>0</v>
          </cell>
          <cell r="H561">
            <v>101660.35201182001</v>
          </cell>
          <cell r="K561" t="str">
            <v>REPUBLICA DE COLOMBIA</v>
          </cell>
          <cell r="L561">
            <v>55004.7008318405</v>
          </cell>
          <cell r="N561" t="str">
            <v>REPUBLICA DE COLOMBIA</v>
          </cell>
          <cell r="O561">
            <v>0</v>
          </cell>
        </row>
        <row r="562">
          <cell r="D562" t="str">
            <v>REPUBLICA FEDERAL DE BRASIL</v>
          </cell>
          <cell r="E562">
            <v>0</v>
          </cell>
          <cell r="F562" t="str">
            <v>REPUBLICA FEDERAL DE BRASIL</v>
          </cell>
          <cell r="G562">
            <v>0</v>
          </cell>
          <cell r="H562">
            <v>49818.8580404631</v>
          </cell>
          <cell r="K562" t="str">
            <v>REPUBLICA FEDERAL DE BRASIL</v>
          </cell>
          <cell r="L562">
            <v>16129.3192014384</v>
          </cell>
          <cell r="N562" t="str">
            <v>REPUBLICA FEDERAL DE BRASIL</v>
          </cell>
          <cell r="O562">
            <v>0</v>
          </cell>
        </row>
        <row r="563">
          <cell r="D563" t="str">
            <v> </v>
          </cell>
          <cell r="E563">
            <v>0</v>
          </cell>
          <cell r="F563" t="str">
            <v> </v>
          </cell>
          <cell r="G563">
            <v>0</v>
          </cell>
          <cell r="H563">
            <v>263000.1209186223</v>
          </cell>
          <cell r="K563" t="str">
            <v> </v>
          </cell>
          <cell r="L563">
            <v>963090.5712070039</v>
          </cell>
          <cell r="N563" t="str">
            <v> </v>
          </cell>
          <cell r="O563">
            <v>158707.1013361826</v>
          </cell>
        </row>
        <row r="564">
          <cell r="D564" t="str">
            <v>Australia and New Zealand Banking Group Ltd.</v>
          </cell>
          <cell r="E564">
            <v>0</v>
          </cell>
          <cell r="F564" t="str">
            <v>Australia and New Zealand Banking Group Ltd.</v>
          </cell>
          <cell r="G564">
            <v>0</v>
          </cell>
          <cell r="H564">
            <v>82224.03787536999</v>
          </cell>
          <cell r="K564" t="str">
            <v>Australia and New Zealand Banking Group Ltd.</v>
          </cell>
          <cell r="L564">
            <v>0</v>
          </cell>
          <cell r="N564" t="str">
            <v>Australia and New Zealand Banking Group Ltd.</v>
          </cell>
          <cell r="O564">
            <v>0</v>
          </cell>
        </row>
        <row r="565">
          <cell r="D565" t="str">
            <v>Banco Bilbao Vizcaya Argentaria Colombia S.A.</v>
          </cell>
          <cell r="E565">
            <v>0</v>
          </cell>
          <cell r="F565" t="str">
            <v>Banco Bilbao Vizcaya Argentaria Colombia S.A.</v>
          </cell>
          <cell r="G565">
            <v>0</v>
          </cell>
          <cell r="H565">
            <v>1969.1215569042</v>
          </cell>
          <cell r="K565" t="str">
            <v>Banco Bilbao Vizcaya Argentaria Colombia S.A.</v>
          </cell>
          <cell r="L565">
            <v>0</v>
          </cell>
          <cell r="N565" t="str">
            <v>Banco Bilbao Vizcaya Argentaria Colombia S.A.</v>
          </cell>
          <cell r="O565">
            <v>0</v>
          </cell>
        </row>
        <row r="566">
          <cell r="D566" t="str">
            <v>Banco Davivienda S.A.</v>
          </cell>
          <cell r="E566">
            <v>0</v>
          </cell>
          <cell r="F566" t="str">
            <v>Banco Davivienda S.A.</v>
          </cell>
          <cell r="G566">
            <v>0</v>
          </cell>
          <cell r="H566">
            <v>25397.8413299116</v>
          </cell>
          <cell r="K566" t="str">
            <v>Banco Davivienda S.A.</v>
          </cell>
          <cell r="L566">
            <v>112732.87118607</v>
          </cell>
          <cell r="N566" t="str">
            <v>Banco Davivienda S.A.</v>
          </cell>
          <cell r="O566">
            <v>0</v>
          </cell>
        </row>
        <row r="567">
          <cell r="D567" t="str">
            <v>Banco de Bogotá S.A.A.</v>
          </cell>
          <cell r="E567">
            <v>0</v>
          </cell>
          <cell r="F567" t="str">
            <v>Banco de Bogotá S.A.A.</v>
          </cell>
          <cell r="G567">
            <v>0</v>
          </cell>
          <cell r="H567">
            <v>7770.1278158102</v>
          </cell>
          <cell r="K567" t="str">
            <v>Banco de Bogotá S.A.A.</v>
          </cell>
          <cell r="L567">
            <v>7402.5379660466</v>
          </cell>
          <cell r="N567" t="str">
            <v>Banco de Bogotá S.A.A.</v>
          </cell>
          <cell r="O567">
            <v>0</v>
          </cell>
        </row>
        <row r="568">
          <cell r="D568" t="str">
            <v>BANCO DE CHILE</v>
          </cell>
          <cell r="E568">
            <v>0</v>
          </cell>
          <cell r="F568" t="str">
            <v>BANCO DE CHILE</v>
          </cell>
          <cell r="G568">
            <v>0</v>
          </cell>
          <cell r="H568">
            <v>392.9236414</v>
          </cell>
          <cell r="K568" t="str">
            <v>BANCO DE CHILE</v>
          </cell>
          <cell r="L568">
            <v>5020.0439332999995</v>
          </cell>
          <cell r="N568" t="str">
            <v>BANCO DE CHILE</v>
          </cell>
          <cell r="O568">
            <v>2148.8203197</v>
          </cell>
        </row>
        <row r="569">
          <cell r="D569" t="str">
            <v>Banco Santander México S.A.</v>
          </cell>
          <cell r="E569">
            <v>0</v>
          </cell>
          <cell r="F569" t="str">
            <v>Banco Santander México S.A.</v>
          </cell>
          <cell r="G569">
            <v>0</v>
          </cell>
          <cell r="H569">
            <v>0</v>
          </cell>
          <cell r="K569" t="str">
            <v>Banco Santander México S.A.</v>
          </cell>
          <cell r="L569">
            <v>1320.5413154634</v>
          </cell>
          <cell r="N569" t="str">
            <v>Banco Santander México S.A.</v>
          </cell>
          <cell r="O569">
            <v>0</v>
          </cell>
        </row>
        <row r="570">
          <cell r="D570" t="str">
            <v>BANCOLOMBIA S.A.</v>
          </cell>
          <cell r="E570">
            <v>0</v>
          </cell>
          <cell r="F570" t="str">
            <v>BANCOLOMBIA S.A.</v>
          </cell>
          <cell r="G570">
            <v>0</v>
          </cell>
          <cell r="H570">
            <v>3133.678977982</v>
          </cell>
          <cell r="K570" t="str">
            <v>BANCOLOMBIA S.A.</v>
          </cell>
          <cell r="L570">
            <v>5365.8417528679</v>
          </cell>
          <cell r="N570" t="str">
            <v>BANCOLOMBIA S.A.</v>
          </cell>
          <cell r="O570">
            <v>0</v>
          </cell>
        </row>
        <row r="571">
          <cell r="D571" t="str">
            <v>BBVA Bancomer S.A.</v>
          </cell>
          <cell r="E571">
            <v>0</v>
          </cell>
          <cell r="F571" t="str">
            <v>BBVA Bancomer S.A.</v>
          </cell>
          <cell r="G571">
            <v>0</v>
          </cell>
          <cell r="H571">
            <v>15454.838902695301</v>
          </cell>
          <cell r="K571" t="str">
            <v>BBVA Bancomer S.A.</v>
          </cell>
          <cell r="L571">
            <v>199173.809046303</v>
          </cell>
          <cell r="N571" t="str">
            <v>BBVA Bancomer S.A.</v>
          </cell>
          <cell r="O571">
            <v>2134.186629606</v>
          </cell>
        </row>
        <row r="572">
          <cell r="D572" t="str">
            <v>BNP Paribas S.A.</v>
          </cell>
          <cell r="E572">
            <v>0</v>
          </cell>
          <cell r="F572" t="str">
            <v>BNP Paribas S.A.</v>
          </cell>
          <cell r="G572">
            <v>0</v>
          </cell>
          <cell r="H572">
            <v>85.19541928</v>
          </cell>
          <cell r="K572" t="str">
            <v>BNP Paribas S.A.</v>
          </cell>
          <cell r="L572">
            <v>473.78233617</v>
          </cell>
          <cell r="N572" t="str">
            <v>BNP Paribas S.A.</v>
          </cell>
          <cell r="O572">
            <v>513.96398708</v>
          </cell>
        </row>
        <row r="573">
          <cell r="D573" t="str">
            <v>BROWN BROTHERS HARRIMAN &amp; CO.</v>
          </cell>
          <cell r="E573">
            <v>0</v>
          </cell>
          <cell r="F573" t="str">
            <v>BROWN BROTHERS HARRIMAN &amp; CO.</v>
          </cell>
          <cell r="G573">
            <v>0</v>
          </cell>
          <cell r="H573">
            <v>105752.72049499901</v>
          </cell>
          <cell r="K573" t="str">
            <v>BROWN BROTHERS HARRIMAN &amp; CO.</v>
          </cell>
          <cell r="L573">
            <v>265237.024484943</v>
          </cell>
          <cell r="N573" t="str">
            <v>BROWN BROTHERS HARRIMAN &amp; CO.</v>
          </cell>
          <cell r="O573">
            <v>89802.4396373166</v>
          </cell>
        </row>
        <row r="574">
          <cell r="D574" t="str">
            <v>CITIBANK N.A.</v>
          </cell>
          <cell r="E574">
            <v>0</v>
          </cell>
          <cell r="F574" t="str">
            <v>CITIBANK N.A.</v>
          </cell>
          <cell r="G574">
            <v>0</v>
          </cell>
          <cell r="H574">
            <v>0</v>
          </cell>
          <cell r="K574" t="str">
            <v>CITIBANK N.A.</v>
          </cell>
          <cell r="L574">
            <v>30913.58148679</v>
          </cell>
          <cell r="N574" t="str">
            <v>CITIBANK N.A.</v>
          </cell>
          <cell r="O574">
            <v>11369.09071804</v>
          </cell>
        </row>
        <row r="575">
          <cell r="D575" t="str">
            <v>DBS Bank Ltd</v>
          </cell>
          <cell r="E575">
            <v>0</v>
          </cell>
          <cell r="F575" t="str">
            <v>DBS Bank Ltd</v>
          </cell>
          <cell r="G575">
            <v>0</v>
          </cell>
          <cell r="H575">
            <v>0</v>
          </cell>
          <cell r="K575" t="str">
            <v>DBS Bank Ltd</v>
          </cell>
          <cell r="L575">
            <v>79106.50433096</v>
          </cell>
          <cell r="N575" t="str">
            <v>DBS Bank Ltd</v>
          </cell>
          <cell r="O575">
            <v>47324.08584281</v>
          </cell>
        </row>
        <row r="576">
          <cell r="D576" t="str">
            <v>DEUTSCHE BANK AG</v>
          </cell>
          <cell r="E576">
            <v>0</v>
          </cell>
          <cell r="F576" t="str">
            <v>DEUTSCHE BANK AG</v>
          </cell>
          <cell r="G576">
            <v>0</v>
          </cell>
          <cell r="H576">
            <v>14071.63484757</v>
          </cell>
          <cell r="K576" t="str">
            <v>DEUTSCHE BANK AG</v>
          </cell>
          <cell r="L576">
            <v>0</v>
          </cell>
          <cell r="N576" t="str">
            <v>DEUTSCHE BANK AG</v>
          </cell>
          <cell r="O576">
            <v>0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0</v>
          </cell>
          <cell r="K577" t="str">
            <v>Skandinaviska Enskilda Banken AB</v>
          </cell>
          <cell r="L577">
            <v>202802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6748.0000567</v>
          </cell>
          <cell r="K578" t="str">
            <v>Societe Generale</v>
          </cell>
          <cell r="L578">
            <v>53542.03336808999</v>
          </cell>
          <cell r="N578" t="str">
            <v>Societe Generale</v>
          </cell>
          <cell r="O578">
            <v>5414.51420163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11411.986939139999</v>
          </cell>
          <cell r="K579" t="str">
            <v> </v>
          </cell>
          <cell r="L579">
            <v>41461.56233176</v>
          </cell>
          <cell r="N579" t="str">
            <v> </v>
          </cell>
          <cell r="O579">
            <v>5624.98849568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11411.986939139999</v>
          </cell>
          <cell r="K580" t="str">
            <v>INTL FCStone Financial Inc.</v>
          </cell>
          <cell r="L580">
            <v>41461.56233176</v>
          </cell>
          <cell r="N580" t="str">
            <v>INTL FCStone Financial Inc.</v>
          </cell>
          <cell r="O580">
            <v>5624.98849568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13130.080074</v>
          </cell>
          <cell r="K581" t="str">
            <v> </v>
          </cell>
          <cell r="L581">
            <v>34716.0091716325</v>
          </cell>
          <cell r="N581" t="str">
            <v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8970.183255668999</v>
          </cell>
          <cell r="K582" t="str">
            <v>Financiera de Desarrollo Territorial S.A.</v>
          </cell>
          <cell r="L582">
            <v>10423.5426188008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1630.220969081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1692.492631581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1826.3880067507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2467.40418675</v>
          </cell>
          <cell r="K586" t="str">
            <v>The Export-Import Bank of Korea</v>
          </cell>
          <cell r="L586">
            <v>20835.857577</v>
          </cell>
          <cell r="N586" t="str">
            <v>The Export-Import Bank of Korea</v>
          </cell>
          <cell r="O586">
            <v>0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438397.26608917397</v>
          </cell>
          <cell r="K587" t="str">
            <v> </v>
          </cell>
          <cell r="L587">
            <v>821109.116459192</v>
          </cell>
          <cell r="N587" t="str">
            <v> </v>
          </cell>
          <cell r="O587">
            <v>69032.72227202592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1131.8739862042</v>
          </cell>
          <cell r="K588" t="str">
            <v>Atacadao S.A.</v>
          </cell>
          <cell r="L588">
            <v>15219.835818999902</v>
          </cell>
          <cell r="N588" t="str">
            <v>Atacadao S.A.</v>
          </cell>
          <cell r="O588">
            <v>6411.711142902101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311.74710356</v>
          </cell>
          <cell r="K589" t="str">
            <v>Cemex S.A.B. de C.V.</v>
          </cell>
          <cell r="L589">
            <v>4141.80522748</v>
          </cell>
          <cell r="N589" t="str">
            <v>Cemex S.A.B. de C.V.</v>
          </cell>
          <cell r="O589">
            <v>1767.09978788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680.210643546</v>
          </cell>
          <cell r="K590" t="str">
            <v>CENCOSUD SA</v>
          </cell>
          <cell r="L590">
            <v>8500.2048027021</v>
          </cell>
          <cell r="N590" t="str">
            <v>CENCOSUD SA</v>
          </cell>
          <cell r="O590">
            <v>3707.669581506699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680.17900162</v>
          </cell>
          <cell r="K591" t="str">
            <v>COCA COLA FEMSA S.A.B. de C.V.</v>
          </cell>
          <cell r="L591">
            <v>9154.976070159999</v>
          </cell>
          <cell r="N591" t="str">
            <v>COCA COLA FEMSA S.A.B. de C.V.</v>
          </cell>
          <cell r="O591">
            <v>3897.50025612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1001.25453924</v>
          </cell>
          <cell r="K592" t="str">
            <v>COMPAÑIA BRASILEIRA DE BEBIDA</v>
          </cell>
          <cell r="L592">
            <v>13353.897340779999</v>
          </cell>
          <cell r="N592" t="str">
            <v>COMPAÑIA BRASILEIRA DE BEBIDA</v>
          </cell>
          <cell r="O592">
            <v>5748.4302133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4090.3659021436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1596.771003461</v>
          </cell>
          <cell r="K594" t="str">
            <v>ECOPETROL S.A.</v>
          </cell>
          <cell r="L594">
            <v>7365.9990737725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6341.396838162001</v>
          </cell>
          <cell r="K595" t="str">
            <v>Elementia, S.A. de C.V.</v>
          </cell>
          <cell r="L595">
            <v>10545.7429418634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15985.2454174312</v>
          </cell>
          <cell r="K596" t="str">
            <v>Emgesa S.A. E.S.P</v>
          </cell>
          <cell r="L596">
            <v>23884.6882939851</v>
          </cell>
          <cell r="N596" t="str">
            <v>Emgesa S.A. E.S.P</v>
          </cell>
          <cell r="O596">
            <v>4168.5714388147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137586.231634761</v>
          </cell>
          <cell r="K597" t="str">
            <v>EMPRESAS PÚBLICAS DE MEDELLIN</v>
          </cell>
          <cell r="L597">
            <v>339339.04589027603</v>
          </cell>
          <cell r="N597" t="str">
            <v>EMPRESAS PÚBLICAS DE MEDELLIN</v>
          </cell>
          <cell r="O597">
            <v>12683.9421962808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1624.9595296</v>
          </cell>
          <cell r="K598" t="str">
            <v>ENERSIS S.A.</v>
          </cell>
          <cell r="L598">
            <v>21473.086597600002</v>
          </cell>
          <cell r="N598" t="str">
            <v>ENERSIS S.A.</v>
          </cell>
          <cell r="O598">
            <v>9155.21576904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5833.2152848122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1390.77019116</v>
          </cell>
          <cell r="K600" t="str">
            <v>Fomento Económico Mexicano S.A.B. de C.V.</v>
          </cell>
          <cell r="L600">
            <v>17749.42180472</v>
          </cell>
          <cell r="N600" t="str">
            <v>Fomento Económico Mexicano S.A.B. de C.V.</v>
          </cell>
          <cell r="O600">
            <v>7571.9710407600005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14185.0424464895</v>
          </cell>
          <cell r="K601" t="str">
            <v>Fresnillo Plc</v>
          </cell>
          <cell r="L601">
            <v>9397.8029717341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1466.2814555214998</v>
          </cell>
          <cell r="K602" t="str">
            <v>Grupo Mexico, S.A.B. de C.V.</v>
          </cell>
          <cell r="L602">
            <v>19195.4430147941</v>
          </cell>
          <cell r="N602" t="str">
            <v>Grupo Mexico, S.A.B. de C.V.</v>
          </cell>
          <cell r="O602">
            <v>8095.5536911234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184168.203784138</v>
          </cell>
          <cell r="K603" t="str">
            <v>Inkia Energy Limited</v>
          </cell>
          <cell r="L603">
            <v>106704.645840186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633.6199585514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40485.4754641317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>S.A.C.I. FALABELLA S.A. </v>
          </cell>
          <cell r="E606">
            <v>0</v>
          </cell>
          <cell r="F606" t="str">
            <v>S.A.C.I. FALABELLA S.A. </v>
          </cell>
          <cell r="G606">
            <v>0</v>
          </cell>
          <cell r="H606">
            <v>23568.3016565886</v>
          </cell>
          <cell r="K606" t="str">
            <v>S.A.C.I. FALABELLA S.A. </v>
          </cell>
          <cell r="L606">
            <v>101643.780054126</v>
          </cell>
          <cell r="N606" t="str">
            <v>S.A.C.I. FALABELLA S.A. </v>
          </cell>
          <cell r="O606">
            <v>5825.057154298201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5559.701435007801</v>
          </cell>
          <cell r="K607" t="str">
            <v>Southern Copper Corporation</v>
          </cell>
          <cell r="L607">
            <v>100184.893097807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3330.26643125</v>
          </cell>
          <cell r="N608" t="str">
            <v>Vale S.A.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2939430.7945602033</v>
          </cell>
          <cell r="K609" t="str">
            <v> </v>
          </cell>
          <cell r="L609">
            <v>49949000.37359446</v>
          </cell>
          <cell r="N609" t="str">
            <v> </v>
          </cell>
          <cell r="O609">
            <v>14355324.111523846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206303.48652380402</v>
          </cell>
          <cell r="N610" t="str">
            <v>Aberdeen Global Services S.A.</v>
          </cell>
          <cell r="O610">
            <v>89036.2417047625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130378.788940298</v>
          </cell>
          <cell r="N611" t="str">
            <v>Actis GP LLP</v>
          </cell>
          <cell r="O611">
            <v>32602.056899994004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532.067540952</v>
          </cell>
          <cell r="K612" t="str">
            <v>ALLIANCE BERNSTEIN L.P</v>
          </cell>
          <cell r="L612">
            <v>54858.4454280734</v>
          </cell>
          <cell r="N612" t="str">
            <v>ALLIANCE BERNSTEIN L.P</v>
          </cell>
          <cell r="O612">
            <v>15903.4791307728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20924.947659342597</v>
          </cell>
          <cell r="K613" t="str">
            <v>ALLIANZ GLOBAL INVESTORS</v>
          </cell>
          <cell r="L613">
            <v>408857.49641347805</v>
          </cell>
          <cell r="N613" t="str">
            <v>ALLIANZ GLOBAL INVESTORS</v>
          </cell>
          <cell r="O613">
            <v>152456.57885551598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61521.979421087504</v>
          </cell>
          <cell r="N614" t="str">
            <v>Altamar Capital Privado, S.G.E.C.R.</v>
          </cell>
          <cell r="O614">
            <v>47710.9266097429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109761.11751524999</v>
          </cell>
          <cell r="N615" t="str">
            <v>Amundi Asset Management</v>
          </cell>
          <cell r="O615">
            <v>72610.9875527719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183378.782380775</v>
          </cell>
          <cell r="N616" t="str">
            <v>Apax IX GP Co. Limited</v>
          </cell>
          <cell r="O616">
            <v>30583.4673311735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119233.989808689</v>
          </cell>
          <cell r="N617" t="str">
            <v>APAX VIII GP L.P. INC.</v>
          </cell>
          <cell r="O617">
            <v>29808.496534130496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122252.178638495</v>
          </cell>
          <cell r="N618" t="str">
            <v>Apollo Credit Opportunity Advisors III LP</v>
          </cell>
          <cell r="O618">
            <v>45216.5940859052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296143.167393565</v>
          </cell>
          <cell r="N620" t="str">
            <v>Arias Resource Capital GP II Ltd.</v>
          </cell>
          <cell r="O620">
            <v>163116.25171002102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116429.21214842799</v>
          </cell>
          <cell r="N621" t="str">
            <v>Arias Resource Capital GP Ltd.</v>
          </cell>
          <cell r="O621">
            <v>52391.7377954243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57876.37405224071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505173.52631874196</v>
          </cell>
          <cell r="K623" t="str">
            <v>Ashmore Investment Management Limited</v>
          </cell>
          <cell r="L623">
            <v>881596.048948919</v>
          </cell>
          <cell r="N623" t="str">
            <v>Ashmore Investment Management Limited</v>
          </cell>
          <cell r="O623">
            <v>7629.5760984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108838.266110261</v>
          </cell>
          <cell r="N624" t="str">
            <v>ASSF Operating Manager IV, LP</v>
          </cell>
          <cell r="O624">
            <v>7774.162807232199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269518.817295712</v>
          </cell>
          <cell r="N625" t="str">
            <v>Avenue Europe Capital Partners III, LLC</v>
          </cell>
          <cell r="O625">
            <v>29946.5512557903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439.132196329</v>
          </cell>
          <cell r="K626" t="str">
            <v>AXA FUNDS MANAGEMENT</v>
          </cell>
          <cell r="L626">
            <v>266845.44711211196</v>
          </cell>
          <cell r="N626" t="str">
            <v>AXA FUNDS MANAGEMENT</v>
          </cell>
          <cell r="O626">
            <v>108151.888238174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1732.0810266901</v>
          </cell>
          <cell r="K627" t="str">
            <v>AZ Fund Management S.A.</v>
          </cell>
          <cell r="L627">
            <v>14594.5332158408</v>
          </cell>
          <cell r="N627" t="str">
            <v>AZ Fund Management S.A.</v>
          </cell>
          <cell r="O627">
            <v>824.7271377280999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13351.17528</v>
          </cell>
          <cell r="K628" t="str">
            <v>BANK OF NEW YORK</v>
          </cell>
          <cell r="L628">
            <v>358944.67850589</v>
          </cell>
          <cell r="N628" t="str">
            <v>BANK OF NEW YORK</v>
          </cell>
          <cell r="O628">
            <v>81278.06101185</v>
          </cell>
        </row>
        <row r="629">
          <cell r="D629" t="str">
            <v>BlackRock Asset Management Ireland Limited</v>
          </cell>
          <cell r="E629">
            <v>0</v>
          </cell>
          <cell r="F629" t="str">
            <v>BlackRock Asset Management Ireland Limited</v>
          </cell>
          <cell r="G629">
            <v>0</v>
          </cell>
          <cell r="H629">
            <v>74223.71946589119</v>
          </cell>
          <cell r="K629" t="str">
            <v>BlackRock Asset Management Ireland Limited</v>
          </cell>
          <cell r="L629">
            <v>860912.595305022</v>
          </cell>
          <cell r="N629" t="str">
            <v>BlackRock Asset Management Ireland Limited</v>
          </cell>
          <cell r="O629">
            <v>359718.709112401</v>
          </cell>
        </row>
        <row r="630">
          <cell r="D630" t="str">
            <v>BlackRock Fund Advisors</v>
          </cell>
          <cell r="E630">
            <v>0</v>
          </cell>
          <cell r="F630" t="str">
            <v>BlackRock Fund Advisors</v>
          </cell>
          <cell r="G630">
            <v>0</v>
          </cell>
          <cell r="H630">
            <v>512566.88367676997</v>
          </cell>
          <cell r="K630" t="str">
            <v>BlackRock Fund Advisors</v>
          </cell>
          <cell r="L630">
            <v>19298800.084328398</v>
          </cell>
          <cell r="N630" t="str">
            <v>BlackRock Fund Advisors</v>
          </cell>
          <cell r="O630">
            <v>4386390.958583</v>
          </cell>
        </row>
        <row r="631">
          <cell r="D631" t="str">
            <v>BlackRock Global Funds SICAV/L</v>
          </cell>
          <cell r="E631">
            <v>0</v>
          </cell>
          <cell r="F631" t="str">
            <v>BlackRock Global Funds SICAV/L</v>
          </cell>
          <cell r="G631">
            <v>0</v>
          </cell>
          <cell r="H631">
            <v>47755.519218095695</v>
          </cell>
          <cell r="K631" t="str">
            <v>BlackRock Global Funds SICAV/L</v>
          </cell>
          <cell r="L631">
            <v>356762.032032346</v>
          </cell>
          <cell r="N631" t="str">
            <v>BlackRock Global Funds SICAV/L</v>
          </cell>
          <cell r="O631">
            <v>110284.11155979299</v>
          </cell>
        </row>
        <row r="632">
          <cell r="D632" t="str">
            <v>BNP PARIBAS INVESTMENT PARTNERS LUXEMBOURG </v>
          </cell>
          <cell r="E632">
            <v>0</v>
          </cell>
          <cell r="F632" t="str">
            <v>BNP PARIBAS INVESTMENT PARTNERS LUXEMBOURG </v>
          </cell>
          <cell r="G632">
            <v>0</v>
          </cell>
          <cell r="H632">
            <v>2748.8403086391</v>
          </cell>
          <cell r="K632" t="str">
            <v>BNP PARIBAS INVESTMENT PARTNERS LUXEMBOURG </v>
          </cell>
          <cell r="L632">
            <v>1098665.4963023</v>
          </cell>
          <cell r="N632" t="str">
            <v>BNP PARIBAS INVESTMENT PARTNERS LUXEMBOURG </v>
          </cell>
          <cell r="O632">
            <v>431395.306262464</v>
          </cell>
        </row>
        <row r="633">
          <cell r="D633" t="str">
            <v>Bridgepoint Advisers Limited</v>
          </cell>
          <cell r="E633">
            <v>0</v>
          </cell>
          <cell r="F633" t="str">
            <v>Bridgepoint Advisers Limited</v>
          </cell>
          <cell r="G633">
            <v>0</v>
          </cell>
          <cell r="H633">
            <v>0</v>
          </cell>
          <cell r="K633" t="str">
            <v>Bridgepoint Advisers Limited</v>
          </cell>
          <cell r="L633">
            <v>60002.2847700271</v>
          </cell>
          <cell r="N633" t="str">
            <v>Bridgepoint Advisers Limited</v>
          </cell>
          <cell r="O633">
            <v>60002.2885952378</v>
          </cell>
        </row>
        <row r="634">
          <cell r="D634" t="str">
            <v>Candriam Luxembourg</v>
          </cell>
          <cell r="E634">
            <v>0</v>
          </cell>
          <cell r="F634" t="str">
            <v>Candriam Luxembourg</v>
          </cell>
          <cell r="G634">
            <v>0</v>
          </cell>
          <cell r="H634">
            <v>53324.1074398141</v>
          </cell>
          <cell r="K634" t="str">
            <v>Candriam Luxembourg</v>
          </cell>
          <cell r="L634">
            <v>418793.489935948</v>
          </cell>
          <cell r="N634" t="str">
            <v>Candriam Luxembourg</v>
          </cell>
          <cell r="O634">
            <v>69611.3170233123</v>
          </cell>
        </row>
        <row r="635">
          <cell r="D635" t="str">
            <v>Carlyle Realty VIII LLC</v>
          </cell>
          <cell r="E635">
            <v>0</v>
          </cell>
          <cell r="F635" t="str">
            <v>Carlyle Realty VIII LLC</v>
          </cell>
          <cell r="G635">
            <v>0</v>
          </cell>
          <cell r="H635">
            <v>0</v>
          </cell>
          <cell r="K635" t="str">
            <v>Carlyle Realty VIII LLC</v>
          </cell>
          <cell r="L635">
            <v>0</v>
          </cell>
          <cell r="N635" t="str">
            <v>Carlyle Realty VIII LLC</v>
          </cell>
          <cell r="O635">
            <v>0</v>
          </cell>
        </row>
        <row r="636">
          <cell r="D636" t="str">
            <v>Carlyle South America Buyout General Partner</v>
          </cell>
          <cell r="E636">
            <v>0</v>
          </cell>
          <cell r="F636" t="str">
            <v>Carlyle South America Buyout General Partner</v>
          </cell>
          <cell r="G636">
            <v>0</v>
          </cell>
          <cell r="H636">
            <v>0</v>
          </cell>
          <cell r="K636" t="str">
            <v>Carlyle South America Buyout General Partner</v>
          </cell>
          <cell r="L636">
            <v>91403.7315688687</v>
          </cell>
          <cell r="N636" t="str">
            <v>Carlyle South America Buyout General Partner</v>
          </cell>
          <cell r="O636">
            <v>41065.3409949479</v>
          </cell>
        </row>
        <row r="637">
          <cell r="D637" t="str">
            <v>CEP V Lux GP S.à.r.l</v>
          </cell>
          <cell r="E637">
            <v>0</v>
          </cell>
          <cell r="F637" t="str">
            <v>CEP V Lux GP S.à.r.l</v>
          </cell>
          <cell r="G637">
            <v>0</v>
          </cell>
          <cell r="H637">
            <v>0</v>
          </cell>
          <cell r="K637" t="str">
            <v>CEP V Lux GP S.à.r.l</v>
          </cell>
          <cell r="L637">
            <v>0</v>
          </cell>
          <cell r="N637" t="str">
            <v>CEP V Lux GP S.à.r.l</v>
          </cell>
          <cell r="O637">
            <v>0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63804.6951566641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33022.393586679</v>
          </cell>
          <cell r="N639" t="str">
            <v>Coller International General Partner VI, L.P.</v>
          </cell>
          <cell r="O639">
            <v>3669.1592026312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219717.296181434</v>
          </cell>
          <cell r="N640" t="str">
            <v>Coller International General Partner VII L.P.</v>
          </cell>
          <cell r="O640">
            <v>70713.6098054981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138997.896866975</v>
          </cell>
          <cell r="N641" t="str">
            <v>CPS Associates L.P.</v>
          </cell>
          <cell r="O641">
            <v>92665.25799468499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9788.4795298548</v>
          </cell>
          <cell r="K642" t="str">
            <v>CREDIT SUISSE ASSET MANAGEMENT FUND SERVICE</v>
          </cell>
          <cell r="L642">
            <v>160709.37151536398</v>
          </cell>
          <cell r="N642" t="str">
            <v>CREDIT SUISSE ASSET MANAGEMENT FUND SERVICE</v>
          </cell>
          <cell r="O642">
            <v>29940.922796141505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33444.8791272233</v>
          </cell>
          <cell r="K644" t="str">
            <v>Deutsche Asset Management S.A.</v>
          </cell>
          <cell r="L644">
            <v>405109.148402888</v>
          </cell>
          <cell r="N644" t="str">
            <v>Deutsche Asset Management S.A.</v>
          </cell>
          <cell r="O644">
            <v>197448.386061815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21952.2678270821</v>
          </cell>
          <cell r="K645" t="str">
            <v>DIMENSIONAL FUND ADVISOR</v>
          </cell>
          <cell r="L645">
            <v>226298.64290376203</v>
          </cell>
          <cell r="N645" t="str">
            <v>DIMENSIONAL FUND ADVISOR</v>
          </cell>
          <cell r="O645">
            <v>121640.446851615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12300.2225920241</v>
          </cell>
          <cell r="N646" t="str">
            <v>Dover VII Associates L.P.</v>
          </cell>
          <cell r="O646">
            <v>8200.1386216584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1569.7189384794</v>
          </cell>
          <cell r="K647" t="str">
            <v>DWS INVESTMENT SA</v>
          </cell>
          <cell r="L647">
            <v>40708.5802935573</v>
          </cell>
          <cell r="N647" t="str">
            <v>DWS INVESTMENT SA</v>
          </cell>
          <cell r="O647">
            <v>6033.701480272899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7536.352709522</v>
          </cell>
          <cell r="K648" t="str">
            <v>Eastspring Investments (Luxembourg) S.A.</v>
          </cell>
          <cell r="L648">
            <v>411623.76379893604</v>
          </cell>
          <cell r="N648" t="str">
            <v>Eastspring Investments (Luxembourg) S.A.</v>
          </cell>
          <cell r="O648">
            <v>194197.06059299002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172663.698501578</v>
          </cell>
          <cell r="N649" t="str">
            <v>EDM Gestión, S.A., S.G.I.I.C.</v>
          </cell>
          <cell r="O649">
            <v>71966.31331405451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162.3873053866</v>
          </cell>
          <cell r="K650" t="str">
            <v>FIDELITY INTERNATIONAL LTD.</v>
          </cell>
          <cell r="L650">
            <v>14761.558856875601</v>
          </cell>
          <cell r="N650" t="str">
            <v>FIDELITY INTERNATIONAL LTD.</v>
          </cell>
          <cell r="O650">
            <v>5976.534384833601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205994.018434</v>
          </cell>
          <cell r="N651" t="str">
            <v>FIL Investment Management (Luxembourg) S.A.</v>
          </cell>
          <cell r="O651">
            <v>95120.7673357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8643.6194626</v>
          </cell>
          <cell r="K652" t="str">
            <v>First Trust Advisors L.P.</v>
          </cell>
          <cell r="L652">
            <v>104637.91618</v>
          </cell>
          <cell r="N652" t="str">
            <v>First Trust Advisors L.P.</v>
          </cell>
          <cell r="O652">
            <v>139274.129576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7239.7818674472</v>
          </cell>
          <cell r="K653" t="str">
            <v>FRANKLIN TEMPLETON INTERNATIONAL SERVICES S.A</v>
          </cell>
          <cell r="L653">
            <v>45619.125407213505</v>
          </cell>
          <cell r="N653" t="str">
            <v>FRANKLIN TEMPLETON INTERNATIONAL SERVICES S.A</v>
          </cell>
          <cell r="O653">
            <v>2510.6807430405997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469247.963594869</v>
          </cell>
          <cell r="K654" t="str">
            <v>GAM (Luxembourg) S.A.</v>
          </cell>
          <cell r="L654">
            <v>1386366.09180183</v>
          </cell>
          <cell r="N654" t="str">
            <v>GAM (Luxembourg) S.A.</v>
          </cell>
          <cell r="O654">
            <v>191247.388970636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7745.650404063001</v>
          </cell>
          <cell r="K655" t="str">
            <v>GAM International Management Limited</v>
          </cell>
          <cell r="L655">
            <v>132799.091711665</v>
          </cell>
          <cell r="N655" t="str">
            <v>GAM International Management Limited</v>
          </cell>
          <cell r="O655">
            <v>29722.0252442432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12106.4847223102</v>
          </cell>
          <cell r="K656" t="str">
            <v>GARTMORE INVESTMENT LIMITED</v>
          </cell>
          <cell r="L656">
            <v>427137.498209014</v>
          </cell>
          <cell r="N656" t="str">
            <v>GARTMORE INVESTMENT LIMITED</v>
          </cell>
          <cell r="O656">
            <v>161172.97627291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136881.384191964</v>
          </cell>
          <cell r="K657" t="str">
            <v>Global Evolution Manco S.A.</v>
          </cell>
          <cell r="L657">
            <v>644837.084925741</v>
          </cell>
          <cell r="N657" t="str">
            <v>Global Evolution Manco S.A.</v>
          </cell>
          <cell r="O657">
            <v>163056.4339035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32193.19390644</v>
          </cell>
          <cell r="K658" t="str">
            <v>GOLDMAN SACHS ASSET MANAGEMENT</v>
          </cell>
          <cell r="L658">
            <v>176395.23356055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719.0444886476</v>
          </cell>
          <cell r="K659" t="str">
            <v>Groupama Asset Management</v>
          </cell>
          <cell r="L659">
            <v>347592.745270872</v>
          </cell>
          <cell r="N659" t="str">
            <v>Groupama Asset Management</v>
          </cell>
          <cell r="O659">
            <v>107574.268695784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177563.071709608</v>
          </cell>
          <cell r="N661" t="str">
            <v>Harbourvest Co-Investment IV Associates LP</v>
          </cell>
          <cell r="O661">
            <v>53143.1588838936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20931.8387889904</v>
          </cell>
          <cell r="N662" t="str">
            <v>HarbourVest IX-Buyout Associates LLC</v>
          </cell>
          <cell r="O662">
            <v>5232.9359105621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174422.99344774702</v>
          </cell>
          <cell r="N663" t="str">
            <v>HarbourVest Partners L.P.</v>
          </cell>
          <cell r="O663">
            <v>74752.5358775322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307.32684814969997</v>
          </cell>
          <cell r="K664" t="str">
            <v>Henderson Management SA</v>
          </cell>
          <cell r="L664">
            <v>23450.8422963681</v>
          </cell>
          <cell r="N664" t="str">
            <v>Henderson Management SA</v>
          </cell>
          <cell r="O664">
            <v>6536.3582805462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19490.3864505694</v>
          </cell>
          <cell r="N665" t="str">
            <v>HIPEP VI-Associates L.P.</v>
          </cell>
          <cell r="O665">
            <v>9370.3796015847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39152.0546163065</v>
          </cell>
          <cell r="N666" t="str">
            <v>HIPEP VII Associates LLC</v>
          </cell>
          <cell r="O666">
            <v>39152.0546163065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53541.5862108716</v>
          </cell>
          <cell r="N667" t="str">
            <v>ICG Europe Fund VI GP Limited</v>
          </cell>
          <cell r="O667">
            <v>53541.5862108716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23732.9332099062</v>
          </cell>
          <cell r="K668" t="str">
            <v>Invesco Fund Managers Limited</v>
          </cell>
          <cell r="L668">
            <v>304251.42389126803</v>
          </cell>
          <cell r="N668" t="str">
            <v>Invesco Fund Managers Limited</v>
          </cell>
          <cell r="O668">
            <v>163377.69366243703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786.1199867421</v>
          </cell>
          <cell r="K669" t="str">
            <v>Invesco Global Asset Management Limited</v>
          </cell>
          <cell r="L669">
            <v>100272.246233898</v>
          </cell>
          <cell r="N669" t="str">
            <v>Invesco Global Asset Management Limited</v>
          </cell>
          <cell r="O669">
            <v>14670.283652737302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29302.952388702204</v>
          </cell>
          <cell r="K670" t="str">
            <v>Invesco Management S.A.</v>
          </cell>
          <cell r="L670">
            <v>1052492.7748833701</v>
          </cell>
          <cell r="N670" t="str">
            <v>Invesco Management S.A.</v>
          </cell>
          <cell r="O670">
            <v>406828.931592825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18382.3736521663</v>
          </cell>
          <cell r="K671" t="str">
            <v>Investec Global Strategy Fund</v>
          </cell>
          <cell r="L671">
            <v>288795.953983652</v>
          </cell>
          <cell r="N671" t="str">
            <v>Investec Global Strategy Fund</v>
          </cell>
          <cell r="O671">
            <v>115762.520591828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0.2342875992</v>
          </cell>
          <cell r="K672" t="str">
            <v>JP MORGAN ASSET MANAGMENT (EUROPE)</v>
          </cell>
          <cell r="L672">
            <v>0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29227.835264185796</v>
          </cell>
          <cell r="K673" t="str">
            <v>JP MORGAN FLEMING FUNDS SICAV</v>
          </cell>
          <cell r="L673">
            <v>527973.0734701391</v>
          </cell>
          <cell r="N673" t="str">
            <v>JP MORGAN FLEMING FUNDS SICAV</v>
          </cell>
          <cell r="O673">
            <v>176973.32019101598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>Larráin Vial S.A. SAF </v>
          </cell>
          <cell r="E675">
            <v>0</v>
          </cell>
          <cell r="F675" t="str">
            <v>Larráin Vial S.A. SAF </v>
          </cell>
          <cell r="G675">
            <v>0</v>
          </cell>
          <cell r="H675">
            <v>145511.33209072202</v>
          </cell>
          <cell r="K675" t="str">
            <v>Larráin Vial S.A. SAF </v>
          </cell>
          <cell r="L675">
            <v>861773.8321114649</v>
          </cell>
          <cell r="N675" t="str">
            <v>Larráin Vial S.A. SAF </v>
          </cell>
          <cell r="O675">
            <v>218385.178706584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8169.7477827217</v>
          </cell>
          <cell r="N676" t="str">
            <v>Lexington Partners GP Holdings VII LLC</v>
          </cell>
          <cell r="O676">
            <v>3933.5768754472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240720.066559524</v>
          </cell>
          <cell r="N677" t="str">
            <v>Lexington Partners GP Holdings VIII LLC</v>
          </cell>
          <cell r="O677">
            <v>144415.997649358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80.9281751051</v>
          </cell>
          <cell r="K678" t="str">
            <v>M&amp;G Securities Limited</v>
          </cell>
          <cell r="L678">
            <v>24602.1526046204</v>
          </cell>
          <cell r="N678" t="str">
            <v>M&amp;G Securities Limited</v>
          </cell>
          <cell r="O678">
            <v>7574.873339221901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13887.6265791858</v>
          </cell>
          <cell r="K679" t="str">
            <v>Man Fund Management UK Limited</v>
          </cell>
          <cell r="L679">
            <v>672722.0236986149</v>
          </cell>
          <cell r="N679" t="str">
            <v>Man Fund Management UK Limited</v>
          </cell>
          <cell r="O679">
            <v>355483.619462408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11746.373762096699</v>
          </cell>
          <cell r="K680" t="str">
            <v>Matthews International Capital Management,LLC</v>
          </cell>
          <cell r="L680">
            <v>725134.0304298081</v>
          </cell>
          <cell r="N680" t="str">
            <v>Matthews International Capital Management,LLC</v>
          </cell>
          <cell r="O680">
            <v>328944.32566641504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0.0074470857</v>
          </cell>
          <cell r="K681" t="str">
            <v>MELLON GLOBAL MANAGEMENT LIMITED</v>
          </cell>
          <cell r="L681">
            <v>0.0140433843</v>
          </cell>
          <cell r="N681" t="str">
            <v>MELLON GLOBAL MANAGEMENT LIMITED</v>
          </cell>
          <cell r="O681">
            <v>0.0223412571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3.72975775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1.1644303695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31833.539125987998</v>
          </cell>
          <cell r="K683" t="str">
            <v>Morgan Stanley Investment Management Inc.</v>
          </cell>
          <cell r="L683">
            <v>136638.904040621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1514.3785000249002</v>
          </cell>
          <cell r="K685" t="str">
            <v>Muzinich &amp; Co. (Ireland) Limited</v>
          </cell>
          <cell r="L685">
            <v>2577.2277036799996</v>
          </cell>
          <cell r="N685" t="str">
            <v>Muzinich &amp; Co. (Ireland) Limited</v>
          </cell>
          <cell r="O685">
            <v>631.7490701952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9772.6136224486</v>
          </cell>
          <cell r="K686" t="str">
            <v>NN Investment Partners Luxembourg S.A.</v>
          </cell>
          <cell r="L686">
            <v>164156.14688435599</v>
          </cell>
          <cell r="N686" t="str">
            <v>NN Investment Partners Luxembourg S.A.</v>
          </cell>
          <cell r="O686">
            <v>51654.9494705939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7147.8671068995</v>
          </cell>
          <cell r="K687" t="str">
            <v>Nomura Asset Management UK Ltd.</v>
          </cell>
          <cell r="L687">
            <v>33077.1836858475</v>
          </cell>
          <cell r="N687" t="str">
            <v>Nomura Asset Management UK Ltd.</v>
          </cell>
          <cell r="O687">
            <v>382.93272989800005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28968.924049467198</v>
          </cell>
          <cell r="K688" t="str">
            <v>Nordea Investment Funds S.A.</v>
          </cell>
          <cell r="L688">
            <v>56320.887444931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175268.246277319</v>
          </cell>
          <cell r="N689" t="str">
            <v>Oaktree Principal Fund VI GP, L.P.</v>
          </cell>
          <cell r="O689">
            <v>35053.6453107156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4202.22099</v>
          </cell>
          <cell r="K690" t="str">
            <v>OSSIAM LUX</v>
          </cell>
          <cell r="L690">
            <v>528009.0673935</v>
          </cell>
          <cell r="N690" t="str">
            <v>OSSIAM LUX</v>
          </cell>
          <cell r="O690">
            <v>221246.93512349998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56690.5754218862</v>
          </cell>
          <cell r="N691" t="str">
            <v>PAI Europe VI General Partner S.A.R.L.</v>
          </cell>
          <cell r="O691">
            <v>56690.5754218862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43414.430300350396</v>
          </cell>
          <cell r="N695" t="str">
            <v>PARTNERS GROUP MANAGEMENT VI LIMITED</v>
          </cell>
          <cell r="O695">
            <v>11996.9592704246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49778.9775002841</v>
          </cell>
          <cell r="N696" t="str">
            <v>Partners Group Management VII Limited</v>
          </cell>
          <cell r="O696">
            <v>12444.7451687547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99315.2926845301</v>
          </cell>
          <cell r="N697" t="str">
            <v>Partners Group Management X Limited</v>
          </cell>
          <cell r="O697">
            <v>33105.0976229972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48866.6530558562</v>
          </cell>
          <cell r="N698" t="str">
            <v>Partners Group Management XI Limited.</v>
          </cell>
          <cell r="O698">
            <v>8144.4432386068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47152.2270682718</v>
          </cell>
          <cell r="N699" t="str">
            <v>Partners Group Secondary 2011 (USD), L.P. Inc</v>
          </cell>
          <cell r="O699">
            <v>20489.295598650602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24566.819476661203</v>
          </cell>
          <cell r="N700" t="str">
            <v>PASIA VI GP LLC</v>
          </cell>
          <cell r="O700">
            <v>6141.8846192564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40801.8548965604</v>
          </cell>
          <cell r="K701" t="str">
            <v>Pictet Asset Management (Europe) S.A.</v>
          </cell>
          <cell r="L701">
            <v>232606.37159102</v>
          </cell>
          <cell r="N701" t="str">
            <v>Pictet Asset Management (Europe) S.A.</v>
          </cell>
          <cell r="O701">
            <v>54734.3491742274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17070.668299535402</v>
          </cell>
          <cell r="K702" t="str">
            <v>PIMCO Global Advisors (Ireland) Limited</v>
          </cell>
          <cell r="L702">
            <v>69488.27709750681</v>
          </cell>
          <cell r="N702" t="str">
            <v>PIMCO Global Advisors (Ireland) Limited</v>
          </cell>
          <cell r="O702">
            <v>1562.6795954278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G703">
            <v>0</v>
          </cell>
          <cell r="H703">
            <v>0</v>
          </cell>
          <cell r="K703" t="str">
            <v>PineBridge Credit Opportunities II GP, LP</v>
          </cell>
          <cell r="L703">
            <v>58187.36759446209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217541.640651108</v>
          </cell>
          <cell r="N704" t="str">
            <v>PineBridge investments Ireland Limited</v>
          </cell>
          <cell r="O704">
            <v>68373.2741215313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4392.1382227424</v>
          </cell>
          <cell r="K705" t="str">
            <v>PIONEER ASSET MANAGEMENT S.A.</v>
          </cell>
          <cell r="L705">
            <v>24301.7347494975</v>
          </cell>
          <cell r="N705" t="str">
            <v>PIONEER ASSET MANAGEMENT S.A.</v>
          </cell>
          <cell r="O705">
            <v>6972.4152492439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1654.3664487996</v>
          </cell>
          <cell r="K706" t="str">
            <v>Robeco Luxembourg S.A.</v>
          </cell>
          <cell r="L706">
            <v>139144.398199351</v>
          </cell>
          <cell r="N706" t="str">
            <v>Robeco Luxembourg S.A.</v>
          </cell>
          <cell r="O706">
            <v>68599.0837613092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24648.012844799898</v>
          </cell>
          <cell r="K707" t="str">
            <v>ROBECO NEDERLAND BV</v>
          </cell>
          <cell r="L707">
            <v>95689.994029879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9848.4059971903</v>
          </cell>
          <cell r="K708" t="str">
            <v>Santander Asset Management Luxembourg S.A.</v>
          </cell>
          <cell r="L708">
            <v>72632.5375061686</v>
          </cell>
          <cell r="N708" t="str">
            <v>Santander Asset Management Luxembourg S.A.</v>
          </cell>
          <cell r="O708">
            <v>6441.0908081956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8059.1546407111</v>
          </cell>
          <cell r="K709" t="str">
            <v>SCHRODER INVESTMENT MANAGEMENT</v>
          </cell>
          <cell r="L709">
            <v>1279470.9352841198</v>
          </cell>
          <cell r="N709" t="str">
            <v>SCHRODER INVESTMENT MANAGEMENT</v>
          </cell>
          <cell r="O709">
            <v>544898.2723478549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78758.94088954</v>
          </cell>
          <cell r="K711" t="str">
            <v>STATE STREET BANK AND TRUST COMPANY</v>
          </cell>
          <cell r="L711">
            <v>3767772.48757716</v>
          </cell>
          <cell r="N711" t="str">
            <v>STATE STREET BANK AND TRUST COMPANY</v>
          </cell>
          <cell r="O711">
            <v>1065600.74523842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88152.5137087271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75574.7653943957</v>
          </cell>
          <cell r="N713" t="str">
            <v>TerranumCapital LatAmerica Real Estate FundGP</v>
          </cell>
          <cell r="O713">
            <v>75574.7665746982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6699.3429504000005</v>
          </cell>
          <cell r="K714" t="str">
            <v>THE VANGUARD GROUP INC.</v>
          </cell>
          <cell r="L714">
            <v>791925.64190494</v>
          </cell>
          <cell r="N714" t="str">
            <v>THE VANGUARD GROUP INC.</v>
          </cell>
          <cell r="O714">
            <v>171288.80417617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4802.8696842208</v>
          </cell>
          <cell r="K715" t="str">
            <v>THREADNEEDLE INVESTMENT SERVICES LIMITED</v>
          </cell>
          <cell r="L715">
            <v>251951.472365794</v>
          </cell>
          <cell r="N715" t="str">
            <v>THREADNEEDLE INVESTMENT SERVICES LIMITED</v>
          </cell>
          <cell r="O715">
            <v>91340.24190772539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151.7587687358</v>
          </cell>
          <cell r="K716" t="str">
            <v>Tokio Marine Asset Management Co. Ltd (TMAM)</v>
          </cell>
          <cell r="L716">
            <v>26297.612296539897</v>
          </cell>
          <cell r="N716" t="str">
            <v>Tokio Marine Asset Management Co. Ltd (TMAM)</v>
          </cell>
          <cell r="O716">
            <v>7878.3628898053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218786.902178654</v>
          </cell>
          <cell r="N717" t="str">
            <v>TRG MANAGEMENT L.P.</v>
          </cell>
          <cell r="O717">
            <v>46475.7710896282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12129.645957892399</v>
          </cell>
          <cell r="K718" t="str">
            <v>UBS GLOBAL ASSET MANAGEMENT (US) INC.</v>
          </cell>
          <cell r="L718">
            <v>533758.006339935</v>
          </cell>
          <cell r="N718" t="str">
            <v>UBS GLOBAL ASSET MANAGEMENT (US) INC.</v>
          </cell>
          <cell r="O718">
            <v>257228.902630347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135826.73501320003</v>
          </cell>
          <cell r="K719" t="str">
            <v>VAN ECK ASSOCIATES CORPORATION</v>
          </cell>
          <cell r="L719">
            <v>311772.6330608</v>
          </cell>
          <cell r="N719" t="str">
            <v>VAN ECK ASSOCIATES CORPORATION</v>
          </cell>
          <cell r="O719">
            <v>89248.9716845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13939.84553795</v>
          </cell>
          <cell r="K720" t="str">
            <v>Vanguard Group (Ireland) Limited</v>
          </cell>
          <cell r="L720">
            <v>1080079.0554658098</v>
          </cell>
          <cell r="N720" t="str">
            <v>Vanguard Group (Ireland) Limited</v>
          </cell>
          <cell r="O720">
            <v>384143.473702461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330.18023759709996</v>
          </cell>
          <cell r="K722" t="str">
            <v>Veritas Asset Management LLP</v>
          </cell>
          <cell r="L722">
            <v>44046.7576518647</v>
          </cell>
          <cell r="N722" t="str">
            <v>Veritas Asset Management LLP</v>
          </cell>
          <cell r="O722">
            <v>10170.0439387888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95572.98588685351</v>
          </cell>
          <cell r="K723" t="str">
            <v>VONTOBEL EUROPE</v>
          </cell>
          <cell r="L723">
            <v>569803.911494021</v>
          </cell>
          <cell r="N723" t="str">
            <v>VONTOBEL EUROPE</v>
          </cell>
          <cell r="O723">
            <v>171471.98144770603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31.25486376</v>
          </cell>
          <cell r="K724" t="str">
            <v>Wellington Luxembourg S.à r.l.</v>
          </cell>
          <cell r="L724">
            <v>124874.28468992501</v>
          </cell>
          <cell r="N724" t="str">
            <v>Wellington Luxembourg S.à r.l.</v>
          </cell>
          <cell r="O724">
            <v>22871.2173505672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134106.082048334</v>
          </cell>
          <cell r="K725" t="str">
            <v>Wellington Management Group LLP</v>
          </cell>
          <cell r="L725">
            <v>338438.58900031704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12194.02632</v>
          </cell>
          <cell r="K726" t="str">
            <v>WisdomTree Asset Management Inc.</v>
          </cell>
          <cell r="L726">
            <v>1431641.133358</v>
          </cell>
          <cell r="N726" t="str">
            <v>WisdomTree Asset Management Inc.</v>
          </cell>
          <cell r="O726">
            <v>456745.914908</v>
          </cell>
        </row>
        <row r="727">
          <cell r="D727" t="str">
            <v> </v>
          </cell>
          <cell r="E727">
            <v>0</v>
          </cell>
          <cell r="F727" t="str">
            <v> </v>
          </cell>
          <cell r="H727">
            <v>78701.2322248494</v>
          </cell>
          <cell r="K727" t="str">
            <v> </v>
          </cell>
          <cell r="L727">
            <v>119981.72449355447</v>
          </cell>
          <cell r="N727" t="str">
            <v> </v>
          </cell>
          <cell r="O727">
            <v>16738.7507407198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192.6124609415</v>
          </cell>
          <cell r="K728" t="str">
            <v>Cielo S.A.</v>
          </cell>
          <cell r="L728">
            <v>2469.7806496583</v>
          </cell>
          <cell r="N728" t="str">
            <v>Cielo S.A.</v>
          </cell>
          <cell r="O728">
            <v>985.9739276314999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6721.4747758895</v>
          </cell>
          <cell r="K729" t="str">
            <v>El Puerto de Liverpool S.A.B. de C.V.</v>
          </cell>
          <cell r="L729">
            <v>42535.27194939039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1258.8110532981</v>
          </cell>
          <cell r="K730" t="str">
            <v>Gruma, S.A.B. de C.V</v>
          </cell>
          <cell r="L730">
            <v>16894.2932015589</v>
          </cell>
          <cell r="N730" t="str">
            <v>Gruma, S.A.B. de C.V</v>
          </cell>
          <cell r="O730">
            <v>7107.492582640499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9288.9109303498</v>
          </cell>
          <cell r="K731" t="str">
            <v>GRUPO TELEVISA S. A.</v>
          </cell>
          <cell r="L731">
            <v>12385.2145737997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56476.7471934638</v>
          </cell>
          <cell r="K732" t="str">
            <v>Guanay Finance Limited</v>
          </cell>
          <cell r="L732">
            <v>9468.1031416626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321.5995477812</v>
          </cell>
          <cell r="K733" t="str">
            <v>Lojas Renner S.A</v>
          </cell>
          <cell r="L733">
            <v>3296.8058009358</v>
          </cell>
          <cell r="N733" t="str">
            <v>Lojas Renner S.A</v>
          </cell>
          <cell r="O733">
            <v>1420.1091772415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3185.068105257</v>
          </cell>
          <cell r="K734" t="str">
            <v>Nexa Resources S.A.</v>
          </cell>
          <cell r="L734">
            <v>15925.340526285003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767.2239538694</v>
          </cell>
          <cell r="K735" t="str">
            <v>Raia Drogasil S.A.</v>
          </cell>
          <cell r="L735">
            <v>9472.1639984782</v>
          </cell>
          <cell r="N735" t="str">
            <v>Raia Drogasil S.A.</v>
          </cell>
          <cell r="O735">
            <v>4025.3005261504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488.78420399910004</v>
          </cell>
          <cell r="K736" t="str">
            <v>Wal-Mart de Mexico S.A.B de C.V.</v>
          </cell>
          <cell r="L736">
            <v>7534.7506517856</v>
          </cell>
          <cell r="N736" t="str">
            <v>Wal-Mart de Mexico S.A.B de C.V.</v>
          </cell>
          <cell r="O736">
            <v>3199.8745270559</v>
          </cell>
        </row>
        <row r="737">
          <cell r="D737" t="str">
            <v>III. OPERACIONES EN TRANSITO</v>
          </cell>
          <cell r="E737">
            <v>-30425.13063</v>
          </cell>
          <cell r="F737" t="str">
            <v>III. OPERACIONES EN TRANSITO</v>
          </cell>
          <cell r="H737">
            <v>-172015.46151750002</v>
          </cell>
          <cell r="K737" t="str">
            <v>III. OPERACIONES EN TRANSITO</v>
          </cell>
          <cell r="L737">
            <v>-153601.59742285902</v>
          </cell>
          <cell r="N737" t="str">
            <v>III. OPERACIONES EN TRANSITO</v>
          </cell>
          <cell r="O737">
            <v>-41898.0270099933</v>
          </cell>
        </row>
        <row r="738">
          <cell r="D738" t="str">
            <v> </v>
          </cell>
          <cell r="E738">
            <v>-30425.13063</v>
          </cell>
          <cell r="F738" t="str">
            <v> </v>
          </cell>
          <cell r="H738">
            <v>-172015.46151750002</v>
          </cell>
          <cell r="K738" t="str">
            <v> </v>
          </cell>
          <cell r="L738">
            <v>-153601.59742285902</v>
          </cell>
          <cell r="N738" t="str">
            <v> </v>
          </cell>
          <cell r="O738">
            <v>-41898.0270099933</v>
          </cell>
        </row>
        <row r="739">
          <cell r="D739" t="str">
            <v/>
          </cell>
          <cell r="E739">
            <v>-30425.13063</v>
          </cell>
          <cell r="F739" t="str">
            <v/>
          </cell>
          <cell r="H739">
            <v>-172015.46151750002</v>
          </cell>
          <cell r="K739" t="str">
            <v/>
          </cell>
          <cell r="L739">
            <v>-153601.59742285902</v>
          </cell>
          <cell r="N739" t="str">
            <v/>
          </cell>
          <cell r="O739">
            <v>-41898.0270099933</v>
          </cell>
        </row>
        <row r="740">
          <cell r="D740" t="str">
            <v>Total </v>
          </cell>
          <cell r="E740">
            <v>2025320.0173919331</v>
          </cell>
          <cell r="F740" t="str">
            <v>Total </v>
          </cell>
          <cell r="H740">
            <v>16415044.02022129</v>
          </cell>
          <cell r="K740" t="str">
            <v>Total </v>
          </cell>
          <cell r="L740">
            <v>115570474.46178766</v>
          </cell>
          <cell r="N740" t="str">
            <v>Total </v>
          </cell>
          <cell r="O740">
            <v>23608355.947202306</v>
          </cell>
        </row>
        <row r="741">
          <cell r="E7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P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6384" width="11.375" style="3" customWidth="1"/>
  </cols>
  <sheetData>
    <row r="1" spans="1:3" ht="13.5">
      <c r="A1" s="1"/>
      <c r="B1" s="2"/>
      <c r="C1" s="2"/>
    </row>
    <row r="2" spans="1:16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>
      <c r="A3" s="6">
        <v>43251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.7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 customHeight="1">
      <c r="A6" s="11"/>
      <c r="B6" s="11"/>
      <c r="C6" s="12" t="s">
        <v>2</v>
      </c>
      <c r="D6" s="12"/>
      <c r="E6" s="13"/>
      <c r="F6" s="12" t="s">
        <v>3</v>
      </c>
      <c r="G6" s="12"/>
      <c r="H6" s="13"/>
      <c r="I6" s="12" t="s">
        <v>4</v>
      </c>
      <c r="J6" s="12"/>
      <c r="K6" s="13"/>
      <c r="L6" s="12" t="s">
        <v>5</v>
      </c>
      <c r="M6" s="12"/>
      <c r="N6" s="13"/>
      <c r="O6" s="12" t="s">
        <v>6</v>
      </c>
      <c r="P6" s="14"/>
    </row>
    <row r="7" spans="1:16" ht="13.5">
      <c r="A7" s="15"/>
      <c r="B7" s="16"/>
      <c r="C7" s="17" t="s">
        <v>7</v>
      </c>
      <c r="D7" s="18" t="s">
        <v>8</v>
      </c>
      <c r="E7" s="19"/>
      <c r="F7" s="17" t="s">
        <v>7</v>
      </c>
      <c r="G7" s="18" t="s">
        <v>8</v>
      </c>
      <c r="H7" s="18"/>
      <c r="I7" s="17" t="s">
        <v>7</v>
      </c>
      <c r="J7" s="18" t="s">
        <v>8</v>
      </c>
      <c r="K7" s="19"/>
      <c r="L7" s="17" t="s">
        <v>7</v>
      </c>
      <c r="M7" s="18" t="s">
        <v>8</v>
      </c>
      <c r="N7" s="19"/>
      <c r="O7" s="17" t="s">
        <v>7</v>
      </c>
      <c r="P7" s="18" t="s">
        <v>8</v>
      </c>
    </row>
    <row r="8" spans="1:16" ht="3.75" customHeight="1">
      <c r="A8" s="20"/>
      <c r="B8" s="21"/>
      <c r="C8" s="22"/>
      <c r="D8" s="22"/>
      <c r="E8" s="23"/>
      <c r="F8" s="22"/>
      <c r="G8" s="22"/>
      <c r="H8" s="22"/>
      <c r="I8" s="22"/>
      <c r="J8" s="22"/>
      <c r="K8" s="23"/>
      <c r="L8" s="22"/>
      <c r="M8" s="22"/>
      <c r="N8" s="23"/>
      <c r="O8" s="22"/>
      <c r="P8" s="22"/>
    </row>
    <row r="9" spans="1:16" ht="13.5">
      <c r="A9" s="24" t="s">
        <v>9</v>
      </c>
      <c r="B9" s="25"/>
      <c r="C9" s="26">
        <v>37</v>
      </c>
      <c r="D9" s="26">
        <v>3685.891891891892</v>
      </c>
      <c r="E9" s="26"/>
      <c r="F9" s="26">
        <v>157</v>
      </c>
      <c r="G9" s="26">
        <v>3749.235668789809</v>
      </c>
      <c r="H9" s="26"/>
      <c r="I9" s="26">
        <v>113</v>
      </c>
      <c r="J9" s="26">
        <v>3665.7433628318586</v>
      </c>
      <c r="K9" s="26"/>
      <c r="L9" s="26">
        <v>102</v>
      </c>
      <c r="M9" s="26">
        <v>3485.578431372549</v>
      </c>
      <c r="N9" s="26"/>
      <c r="O9" s="26">
        <v>372</v>
      </c>
      <c r="P9" s="26">
        <v>3654.684596577017</v>
      </c>
    </row>
    <row r="10" spans="1:16" ht="13.5">
      <c r="A10" s="24"/>
      <c r="B10" s="27" t="s">
        <v>10</v>
      </c>
      <c r="C10" s="28">
        <v>32</v>
      </c>
      <c r="D10" s="26">
        <v>3959.125</v>
      </c>
      <c r="E10" s="28"/>
      <c r="F10" s="28">
        <v>89</v>
      </c>
      <c r="G10" s="28">
        <v>4067.6853932584268</v>
      </c>
      <c r="H10" s="28"/>
      <c r="I10" s="28">
        <v>77</v>
      </c>
      <c r="J10" s="28">
        <v>4012</v>
      </c>
      <c r="K10" s="28"/>
      <c r="L10" s="28">
        <v>51</v>
      </c>
      <c r="M10" s="28">
        <v>4078.098039215686</v>
      </c>
      <c r="N10" s="28"/>
      <c r="O10" s="28">
        <v>217</v>
      </c>
      <c r="P10" s="28">
        <v>4038.6465863453814</v>
      </c>
    </row>
    <row r="11" spans="1:16" ht="13.5">
      <c r="A11" s="24"/>
      <c r="B11" s="27" t="s">
        <v>11</v>
      </c>
      <c r="C11" s="28">
        <v>5</v>
      </c>
      <c r="D11" s="26">
        <v>1937.2</v>
      </c>
      <c r="E11" s="28"/>
      <c r="F11" s="28">
        <v>68</v>
      </c>
      <c r="G11" s="28">
        <v>3332.4411764705883</v>
      </c>
      <c r="H11" s="28"/>
      <c r="I11" s="28">
        <v>36</v>
      </c>
      <c r="J11" s="28">
        <v>2925.1111111111113</v>
      </c>
      <c r="K11" s="28"/>
      <c r="L11" s="28">
        <v>51</v>
      </c>
      <c r="M11" s="28">
        <v>2893.0392156862745</v>
      </c>
      <c r="N11" s="28"/>
      <c r="O11" s="28">
        <v>155</v>
      </c>
      <c r="P11" s="28">
        <v>3057.13125</v>
      </c>
    </row>
    <row r="12" spans="1:16" ht="13.5">
      <c r="A12" s="24" t="s">
        <v>12</v>
      </c>
      <c r="B12" s="25"/>
      <c r="C12" s="29">
        <v>0</v>
      </c>
      <c r="D12" s="26">
        <v>0</v>
      </c>
      <c r="E12" s="26"/>
      <c r="F12" s="29">
        <v>49</v>
      </c>
      <c r="G12" s="29">
        <v>3977.5510204081634</v>
      </c>
      <c r="H12" s="29"/>
      <c r="I12" s="29">
        <v>60</v>
      </c>
      <c r="J12" s="29">
        <v>3818.05</v>
      </c>
      <c r="K12" s="29"/>
      <c r="L12" s="29">
        <v>61</v>
      </c>
      <c r="M12" s="29">
        <v>3858.688524590164</v>
      </c>
      <c r="N12" s="26"/>
      <c r="O12" s="29">
        <v>170</v>
      </c>
      <c r="P12" s="26">
        <v>3878.605882352941</v>
      </c>
    </row>
    <row r="13" spans="1:16" ht="13.5">
      <c r="A13" s="24"/>
      <c r="B13" s="27" t="s">
        <v>10</v>
      </c>
      <c r="C13" s="30">
        <v>0</v>
      </c>
      <c r="D13" s="26">
        <v>0</v>
      </c>
      <c r="E13" s="28"/>
      <c r="F13" s="30">
        <v>1</v>
      </c>
      <c r="G13" s="30">
        <v>4263</v>
      </c>
      <c r="H13" s="30"/>
      <c r="I13" s="30">
        <v>14</v>
      </c>
      <c r="J13" s="30">
        <v>4075.285714285714</v>
      </c>
      <c r="K13" s="30"/>
      <c r="L13" s="30">
        <v>23</v>
      </c>
      <c r="M13" s="30">
        <v>3840.0434782608695</v>
      </c>
      <c r="N13" s="28"/>
      <c r="O13" s="30">
        <v>38</v>
      </c>
      <c r="P13" s="30">
        <v>3937.842105263158</v>
      </c>
    </row>
    <row r="14" spans="1:16" ht="13.5">
      <c r="A14" s="31"/>
      <c r="B14" s="32" t="s">
        <v>11</v>
      </c>
      <c r="C14" s="33">
        <v>0</v>
      </c>
      <c r="D14" s="33">
        <v>0</v>
      </c>
      <c r="E14" s="33"/>
      <c r="F14" s="33">
        <v>48</v>
      </c>
      <c r="G14" s="33">
        <v>3971.5833333333335</v>
      </c>
      <c r="H14" s="33"/>
      <c r="I14" s="33">
        <v>46</v>
      </c>
      <c r="J14" s="33">
        <v>3739.7391304347825</v>
      </c>
      <c r="K14" s="33"/>
      <c r="L14" s="33">
        <v>38</v>
      </c>
      <c r="M14" s="33">
        <v>3869.9473684210525</v>
      </c>
      <c r="N14" s="33"/>
      <c r="O14" s="33">
        <v>132</v>
      </c>
      <c r="P14" s="33">
        <v>3861.530303030303</v>
      </c>
    </row>
    <row r="15" spans="1:16" ht="13.5">
      <c r="A15" s="24" t="s">
        <v>13</v>
      </c>
      <c r="B15" s="25"/>
      <c r="C15" s="26">
        <v>37</v>
      </c>
      <c r="D15" s="26">
        <v>3685.891891891892</v>
      </c>
      <c r="E15" s="26"/>
      <c r="F15" s="26">
        <v>206</v>
      </c>
      <c r="G15" s="26">
        <v>3803.5436893203882</v>
      </c>
      <c r="H15" s="26"/>
      <c r="I15" s="26">
        <v>173</v>
      </c>
      <c r="J15" s="26">
        <v>3718.566473988439</v>
      </c>
      <c r="K15" s="26"/>
      <c r="L15" s="26">
        <v>163</v>
      </c>
      <c r="M15" s="26">
        <v>3625.2085889570553</v>
      </c>
      <c r="N15" s="26"/>
      <c r="O15" s="26">
        <v>542</v>
      </c>
      <c r="P15" s="26">
        <v>3720.4300518134714</v>
      </c>
    </row>
    <row r="16" spans="1:16" ht="3.75" customHeight="1" thickBot="1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ht="13.5">
      <c r="A17" s="36" t="s">
        <v>14</v>
      </c>
    </row>
    <row r="19" spans="6:10" ht="15.75">
      <c r="F19" s="37"/>
      <c r="G19" s="38"/>
      <c r="H19" s="38"/>
      <c r="I19" s="38"/>
      <c r="J19" s="38"/>
    </row>
    <row r="20" spans="2:4" ht="13.5">
      <c r="B20" s="39"/>
      <c r="C20" s="39"/>
      <c r="D20" s="39"/>
    </row>
    <row r="21" spans="1:13" ht="13.5">
      <c r="A21" s="36"/>
      <c r="M21" s="40"/>
    </row>
    <row r="24" spans="10:15" ht="13.5">
      <c r="J24" s="41"/>
      <c r="O24" s="41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2018-06-13T21:20:33Z</dcterms:created>
  <dcterms:modified xsi:type="dcterms:W3CDTF">2018-06-13T21:21:12Z</dcterms:modified>
  <cp:category/>
  <cp:version/>
  <cp:contentType/>
  <cp:contentStatus/>
</cp:coreProperties>
</file>