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75" windowWidth="28515" windowHeight="12330"/>
  </bookViews>
  <sheets>
    <sheet name="VC-Diario-Fondo0" sheetId="1" r:id="rId1"/>
    <sheet name="VC-Diario-Fondo1" sheetId="2" r:id="rId2"/>
    <sheet name="VC-Diario-Fondo2" sheetId="3" r:id="rId3"/>
    <sheet name="VC-Diario-Fondo3" sheetId="4" r:id="rId4"/>
    <sheet name="VC-Promedio " sheetId="5" r:id="rId5"/>
  </sheets>
  <externalReferences>
    <externalReference r:id="rId6"/>
    <externalReference r:id="rId7"/>
  </externalReferences>
  <definedNames>
    <definedName name="_Sort" hidden="1">[1]Indicadores!#REF!</definedName>
    <definedName name="fondo0c">[2]CAXEmisor!$D$430:$E$65544</definedName>
    <definedName name="fondo1c">[2]CAXEmisor!$F$430:$H$65544</definedName>
    <definedName name="fondo2c">[2]CAXEmisor!$K$430:$L$65544</definedName>
    <definedName name="fondo3c">[2]CAXEmisor!$N$430:$O$65544</definedName>
  </definedNames>
  <calcPr calcId="145621"/>
</workbook>
</file>

<file path=xl/sharedStrings.xml><?xml version="1.0" encoding="utf-8"?>
<sst xmlns="http://schemas.openxmlformats.org/spreadsheetml/2006/main" count="57" uniqueCount="20">
  <si>
    <t>Valor Cuota Diario para el cálculo de la Rentabilidad del Fondo de Pensiones Tipo 0 por AFP</t>
  </si>
  <si>
    <t>(En soles)</t>
  </si>
  <si>
    <t>Día</t>
  </si>
  <si>
    <t>Habitat</t>
  </si>
  <si>
    <t>Integra</t>
  </si>
  <si>
    <t>Prima</t>
  </si>
  <si>
    <t>Profuturo</t>
  </si>
  <si>
    <t>Notas: (1) La información corresponde a los valores cuota para el cálculo de la Rentabilidad según lo establecido en el artículo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</si>
  <si>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Valor Cuota Diario para el cálculo de la Rentabilidad del Fondo de Pensiones Tipo 1 por AFP</t>
  </si>
  <si>
    <t>Notas: (1) La información corresponde a los valores cuota para el cálculo de la Rentabilidad según lo establecido en los artículos 62-A y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</si>
  <si>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Valor Cuota Diario para el cálculo de la Rentabilidad del Fondo de Pensiones Tipo 2 por AFP</t>
  </si>
  <si>
    <t>Valor Cuota Diario para el cálculo de la Rentabilidad del Fondo de Pensiones Tipo 3 por AFP</t>
  </si>
  <si>
    <t>Valor Cuota Promedio Mensual para el cálculo de la Rentabilidad según Tipo de Fondo de Pensiones y AFP</t>
  </si>
  <si>
    <t>AFP</t>
  </si>
  <si>
    <t>Fondo de Pensiones Tipo 0</t>
  </si>
  <si>
    <t>Fondo de Pensiones Tipo 1</t>
  </si>
  <si>
    <t>Fondo de Pensiones Tipo 2</t>
  </si>
  <si>
    <t>Fondo de Pensiones Tipo 3</t>
  </si>
  <si>
    <t>Notas: (1) La información corresponde al promedio mensual de los valores cuota diario para el cálculo de la Rentabilidad según lo establecido en los artículos 62-A y 74° del Reglamento del Texto Único Ordenado del Sistema Privado de Pensiones, el cálculo de los valores cuota diario se ha efectuado utilizando la metodología comunicada a las AFP mediante el Oficio Múltiple N° 19507-2006. En ningún caso dichos valores cuota se deberán utilizar para las operaciones de compra y venta de cuotas de la Cartera Administrada.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</si>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</sst>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1" formatCode="_ * #,##0_ ;_ * \-#,##0_ ;_ * &quot;-&quot;_ ;_ @_ "/>
    <numFmt numFmtId="43" formatCode="_ * #,##0.00_ ;_ * \-#,##0.00_ ;_ * &quot;-&quot;??_ ;_ @_ "/>
    <numFmt numFmtId="164" formatCode="0.0000000"/>
    <numFmt numFmtId="165" formatCode="mmmm&quot; de &quot;yyyy"/>
    <numFmt numFmtId="166" formatCode="d\-mmm\-yyyy"/>
    <numFmt numFmtId="167" formatCode="dd\-mmm\-yyyy"/>
    <numFmt numFmtId="168" formatCode="mmm\-yyyy"/>
    <numFmt numFmtId="169" formatCode="_-* #,##0.00_-;\-* #,##0.00_-;_-* &quot;-&quot;??_-;_-@_-"/>
    <numFmt numFmtId="170" formatCode="\$#.00"/>
    <numFmt numFmtId="171" formatCode="_([$€-2]\ * #,##0.00_);_([$€-2]\ * \(#,##0.00\);_([$€-2]\ * &quot;-&quot;??_)"/>
    <numFmt numFmtId="172" formatCode="_-* #,##0.00\ [$€]_-;\-* #,##0.00\ [$€]_-;_-* &quot;-&quot;??\ [$€]_-;_-@_-"/>
    <numFmt numFmtId="173" formatCode="_([$€-2]\ * #.##0.00_);_([$€-2]\ * \(#.##0.00\);_([$€-2]\ * &quot;-&quot;??_)"/>
    <numFmt numFmtId="174" formatCode="#.00"/>
    <numFmt numFmtId="175" formatCode="_-* #,##0.00\ _€_-;\-* #,##0.00\ _€_-;_-* &quot;-&quot;??\ _€_-;_-@_-"/>
    <numFmt numFmtId="176" formatCode="#,##0.00\ &quot;€&quot;;[Red]\-#,##0.00\ &quot;€&quot;"/>
    <numFmt numFmtId="177" formatCode="&quot;S/.&quot;\ #,##0.00_);[Red]\(&quot;S/.&quot;\ #,##0.00\)"/>
    <numFmt numFmtId="178" formatCode="&quot;€&quot;\ #,##0.00_);[Red]\(&quot;€&quot;\ #,##0.00\)"/>
    <numFmt numFmtId="179" formatCode="0.000"/>
    <numFmt numFmtId="180" formatCode="_ #,##0.0__\ ;_ \-#,##0.0__\ ;_ \ &quot;-.-&quot;__\ ;_ @__"/>
    <numFmt numFmtId="181" formatCode="_ #,##0.0__\ ;_ \-#,##0.0__\ ;_ \ &quot;-.-&quot;__\ ;_ @\ __"/>
    <numFmt numFmtId="182" formatCode="_-&quot;€&quot;* #,##0.00_-;\-&quot;€&quot;* #,##0.00_-;_-&quot;€&quot;* &quot;-&quot;??_-;_-@_-"/>
    <numFmt numFmtId="183" formatCode="_-&quot;S/.&quot;* #,##0.00_-;\-&quot;S/.&quot;* #,##0.00_-;_-&quot;S/.&quot;* &quot;-&quot;??_-;_-@_-"/>
    <numFmt numFmtId="184" formatCode="\$#,##0\ ;\(\$#,##0\)"/>
    <numFmt numFmtId="185" formatCode="_ * #,##0_ ;_ * \-#,##0_ ;_ * &quot;-&quot;_ ;_ @_ \l"/>
    <numFmt numFmtId="186" formatCode="%#.00"/>
  </numFmts>
  <fonts count="97">
    <font>
      <sz val="10"/>
      <name val="Univers (WN)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7.5"/>
      <color indexed="12"/>
      <name val="Univers (WN)"/>
    </font>
    <font>
      <sz val="10"/>
      <name val="Univers (WN)"/>
    </font>
    <font>
      <sz val="22"/>
      <name val="Times New Roman"/>
      <family val="1"/>
    </font>
    <font>
      <sz val="10"/>
      <name val="MS Sans Serif"/>
      <family val="2"/>
    </font>
    <font>
      <sz val="9"/>
      <name val="Arial Narrow"/>
      <family val="2"/>
    </font>
    <font>
      <b/>
      <i/>
      <u/>
      <sz val="10"/>
      <color indexed="12"/>
      <name val="Univers (WN)"/>
    </font>
    <font>
      <b/>
      <sz val="13"/>
      <name val="Times New Roman"/>
      <family val="1"/>
    </font>
    <font>
      <b/>
      <sz val="13"/>
      <name val="Arial Narrow"/>
      <family val="2"/>
    </font>
    <font>
      <sz val="12"/>
      <name val="Times New Roman"/>
      <family val="1"/>
    </font>
    <font>
      <b/>
      <i/>
      <sz val="9"/>
      <name val="Arial Narrow"/>
      <family val="2"/>
    </font>
    <font>
      <sz val="10"/>
      <color rgb="FFFF0000"/>
      <name val="Univers (WN)"/>
    </font>
    <font>
      <b/>
      <sz val="8"/>
      <name val="Arial Narrow"/>
      <family val="2"/>
    </font>
    <font>
      <b/>
      <sz val="10"/>
      <name val="Arial Narrow"/>
      <family val="2"/>
    </font>
    <font>
      <b/>
      <sz val="8"/>
      <color rgb="FFFF0000"/>
      <name val="Arial Narrow"/>
      <family val="2"/>
    </font>
    <font>
      <b/>
      <sz val="10"/>
      <color rgb="FFFF0000"/>
      <name val="Arial Narrow"/>
      <family val="2"/>
    </font>
    <font>
      <sz val="8"/>
      <name val="Arial Narrow"/>
      <family val="2"/>
    </font>
    <font>
      <b/>
      <sz val="10"/>
      <name val="Univers (WN)"/>
    </font>
    <font>
      <b/>
      <sz val="10"/>
      <color rgb="FFFF0000"/>
      <name val="Univers (WN)"/>
    </font>
    <font>
      <b/>
      <sz val="8"/>
      <color rgb="FF000080"/>
      <name val="MS Sans Serif"/>
      <family val="2"/>
    </font>
    <font>
      <sz val="10"/>
      <name val="Arial"/>
      <family val="2"/>
    </font>
    <font>
      <sz val="9"/>
      <color rgb="FFFF0000"/>
      <name val="Arial Narrow"/>
      <family val="2"/>
    </font>
    <font>
      <u/>
      <sz val="8"/>
      <color indexed="12"/>
      <name val="Univers (WN)"/>
    </font>
    <font>
      <u/>
      <sz val="10"/>
      <color indexed="12"/>
      <name val="Univers (WN)"/>
    </font>
    <font>
      <sz val="1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i/>
      <sz val="9"/>
      <color rgb="FFFF0000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0"/>
      <color indexed="60"/>
      <name val="Arial"/>
      <family val="2"/>
    </font>
    <font>
      <sz val="10"/>
      <color theme="1"/>
      <name val="Arial"/>
      <family val="2"/>
    </font>
    <font>
      <sz val="11"/>
      <name val="Times New Roman"/>
      <family val="1"/>
    </font>
    <font>
      <sz val="10"/>
      <name val="Univers (W1)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35">
    <xf numFmtId="0" fontId="0" fillId="0" borderId="0"/>
    <xf numFmtId="9" fontId="1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2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12" borderId="0" applyNumberFormat="0" applyBorder="0" applyAlignment="0" applyProtection="0"/>
    <xf numFmtId="0" fontId="42" fillId="11" borderId="0" applyNumberFormat="0" applyBorder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42" fillId="13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2" fillId="15" borderId="0" applyNumberFormat="0" applyBorder="0" applyAlignment="0" applyProtection="0"/>
    <xf numFmtId="0" fontId="1" fillId="7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6" borderId="0" applyNumberFormat="0" applyBorder="0" applyAlignment="0" applyProtection="0"/>
    <xf numFmtId="0" fontId="1" fillId="14" borderId="0" applyNumberFormat="0" applyBorder="0" applyAlignment="0" applyProtection="0"/>
    <xf numFmtId="0" fontId="42" fillId="16" borderId="0" applyNumberFormat="0" applyBorder="0" applyAlignment="0" applyProtection="0"/>
    <xf numFmtId="0" fontId="41" fillId="10" borderId="0" applyNumberFormat="0" applyBorder="0" applyAlignment="0" applyProtection="0"/>
    <xf numFmtId="0" fontId="1" fillId="17" borderId="0" applyNumberFormat="0" applyBorder="0" applyAlignment="0" applyProtection="0"/>
    <xf numFmtId="0" fontId="42" fillId="10" borderId="0" applyNumberFormat="0" applyBorder="0" applyAlignment="0" applyProtection="0"/>
    <xf numFmtId="0" fontId="1" fillId="5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2" fillId="18" borderId="0" applyNumberFormat="0" applyBorder="0" applyAlignment="0" applyProtection="0"/>
    <xf numFmtId="0" fontId="41" fillId="15" borderId="0" applyNumberFormat="0" applyBorder="0" applyAlignment="0" applyProtection="0"/>
    <xf numFmtId="0" fontId="1" fillId="11" borderId="0" applyNumberFormat="0" applyBorder="0" applyAlignment="0" applyProtection="0"/>
    <xf numFmtId="0" fontId="42" fillId="15" borderId="0" applyNumberFormat="0" applyBorder="0" applyAlignment="0" applyProtection="0"/>
    <xf numFmtId="0" fontId="41" fillId="10" borderId="0" applyNumberFormat="0" applyBorder="0" applyAlignment="0" applyProtection="0"/>
    <xf numFmtId="0" fontId="1" fillId="17" borderId="0" applyNumberFormat="0" applyBorder="0" applyAlignment="0" applyProtection="0"/>
    <xf numFmtId="0" fontId="42" fillId="10" borderId="0" applyNumberFormat="0" applyBorder="0" applyAlignment="0" applyProtection="0"/>
    <xf numFmtId="0" fontId="41" fillId="20" borderId="0" applyNumberFormat="0" applyBorder="0" applyAlignment="0" applyProtection="0"/>
    <xf numFmtId="0" fontId="1" fillId="14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10" fillId="17" borderId="0" applyNumberFormat="0" applyBorder="0" applyAlignment="0" applyProtection="0"/>
    <xf numFmtId="0" fontId="44" fillId="21" borderId="0" applyNumberFormat="0" applyBorder="0" applyAlignment="0" applyProtection="0"/>
    <xf numFmtId="0" fontId="43" fillId="12" borderId="0" applyNumberFormat="0" applyBorder="0" applyAlignment="0" applyProtection="0"/>
    <xf numFmtId="0" fontId="10" fillId="22" borderId="0" applyNumberFormat="0" applyBorder="0" applyAlignment="0" applyProtection="0"/>
    <xf numFmtId="0" fontId="44" fillId="12" borderId="0" applyNumberFormat="0" applyBorder="0" applyAlignment="0" applyProtection="0"/>
    <xf numFmtId="0" fontId="43" fillId="18" borderId="0" applyNumberFormat="0" applyBorder="0" applyAlignment="0" applyProtection="0"/>
    <xf numFmtId="0" fontId="10" fillId="20" borderId="0" applyNumberFormat="0" applyBorder="0" applyAlignment="0" applyProtection="0"/>
    <xf numFmtId="0" fontId="44" fillId="18" borderId="0" applyNumberFormat="0" applyBorder="0" applyAlignment="0" applyProtection="0"/>
    <xf numFmtId="0" fontId="43" fillId="23" borderId="0" applyNumberFormat="0" applyBorder="0" applyAlignment="0" applyProtection="0"/>
    <xf numFmtId="0" fontId="10" fillId="11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10" fillId="17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10" fillId="12" borderId="0" applyNumberFormat="0" applyBorder="0" applyAlignment="0" applyProtection="0"/>
    <xf numFmtId="0" fontId="44" fillId="25" borderId="0" applyNumberFormat="0" applyBorder="0" applyAlignment="0" applyProtection="0"/>
    <xf numFmtId="0" fontId="45" fillId="13" borderId="0" applyNumberFormat="0" applyBorder="0" applyAlignment="0" applyProtection="0"/>
    <xf numFmtId="0" fontId="2" fillId="17" borderId="0" applyNumberFormat="0" applyBorder="0" applyAlignment="0" applyProtection="0"/>
    <xf numFmtId="0" fontId="46" fillId="13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6" borderId="8" applyNumberFormat="0" applyAlignment="0" applyProtection="0"/>
    <xf numFmtId="0" fontId="50" fillId="27" borderId="1" applyNumberFormat="0" applyAlignment="0" applyProtection="0"/>
    <xf numFmtId="0" fontId="51" fillId="26" borderId="8" applyNumberFormat="0" applyAlignment="0" applyProtection="0"/>
    <xf numFmtId="0" fontId="14" fillId="0" borderId="0"/>
    <xf numFmtId="0" fontId="6" fillId="3" borderId="3" applyNumberFormat="0" applyAlignment="0" applyProtection="0"/>
    <xf numFmtId="0" fontId="52" fillId="28" borderId="9" applyNumberFormat="0" applyAlignment="0" applyProtection="0"/>
    <xf numFmtId="0" fontId="53" fillId="28" borderId="9" applyNumberFormat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0" applyNumberFormat="0" applyFill="0" applyAlignment="0" applyProtection="0"/>
    <xf numFmtId="4" fontId="57" fillId="0" borderId="0">
      <protection locked="0"/>
    </xf>
    <xf numFmtId="170" fontId="57" fillId="0" borderId="0">
      <protection locked="0"/>
    </xf>
    <xf numFmtId="0" fontId="57" fillId="0" borderId="0">
      <protection locked="0"/>
    </xf>
    <xf numFmtId="0" fontId="14" fillId="0" borderId="12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30" borderId="0" applyNumberFormat="0" applyBorder="0" applyAlignment="0" applyProtection="0"/>
    <xf numFmtId="0" fontId="44" fillId="29" borderId="0" applyNumberFormat="0" applyBorder="0" applyAlignment="0" applyProtection="0"/>
    <xf numFmtId="0" fontId="43" fillId="31" borderId="0" applyNumberFormat="0" applyBorder="0" applyAlignment="0" applyProtection="0"/>
    <xf numFmtId="0" fontId="10" fillId="22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10" fillId="20" borderId="0" applyNumberFormat="0" applyBorder="0" applyAlignment="0" applyProtection="0"/>
    <xf numFmtId="0" fontId="44" fillId="32" borderId="0" applyNumberFormat="0" applyBorder="0" applyAlignment="0" applyProtection="0"/>
    <xf numFmtId="0" fontId="43" fillId="23" borderId="0" applyNumberFormat="0" applyBorder="0" applyAlignment="0" applyProtection="0"/>
    <xf numFmtId="0" fontId="10" fillId="33" borderId="0" applyNumberFormat="0" applyBorder="0" applyAlignment="0" applyProtection="0"/>
    <xf numFmtId="0" fontId="44" fillId="23" borderId="0" applyNumberFormat="0" applyBorder="0" applyAlignment="0" applyProtection="0"/>
    <xf numFmtId="0" fontId="10" fillId="6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2" borderId="0" applyNumberFormat="0" applyBorder="0" applyAlignment="0" applyProtection="0"/>
    <xf numFmtId="0" fontId="10" fillId="31" borderId="0" applyNumberFormat="0" applyBorder="0" applyAlignment="0" applyProtection="0"/>
    <xf numFmtId="0" fontId="44" fillId="22" borderId="0" applyNumberFormat="0" applyBorder="0" applyAlignment="0" applyProtection="0"/>
    <xf numFmtId="0" fontId="61" fillId="16" borderId="8" applyNumberFormat="0" applyAlignment="0" applyProtection="0"/>
    <xf numFmtId="0" fontId="4" fillId="19" borderId="1" applyNumberFormat="0" applyAlignment="0" applyProtection="0"/>
    <xf numFmtId="0" fontId="62" fillId="16" borderId="8" applyNumberFormat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6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30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57" fillId="0" borderId="0">
      <protection locked="0"/>
    </xf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57" fillId="0" borderId="0">
      <protection locked="0"/>
    </xf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5" fillId="0" borderId="0">
      <protection locked="0"/>
    </xf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57" fillId="0" borderId="0">
      <protection locked="0"/>
    </xf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57" fillId="0" borderId="0">
      <protection locked="0"/>
    </xf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57" fillId="0" borderId="0">
      <protection locked="0"/>
    </xf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5" fillId="0" borderId="0">
      <protection locked="0"/>
    </xf>
    <xf numFmtId="0" fontId="64" fillId="0" borderId="0" applyNumberFormat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6" fillId="0" borderId="0" applyNumberFormat="0" applyFill="0" applyBorder="0" applyAlignment="0" applyProtection="0"/>
    <xf numFmtId="15" fontId="30" fillId="0" borderId="13" applyFill="0" applyBorder="0" applyProtection="0">
      <alignment horizontal="center" wrapText="1" shrinkToFit="1"/>
    </xf>
    <xf numFmtId="15" fontId="30" fillId="0" borderId="13" applyFill="0" applyBorder="0" applyProtection="0">
      <alignment horizontal="center" wrapText="1" shrinkToFit="1"/>
    </xf>
    <xf numFmtId="15" fontId="30" fillId="0" borderId="13" applyFill="0" applyBorder="0" applyProtection="0">
      <alignment horizontal="center" wrapText="1" shrinkToFit="1"/>
    </xf>
    <xf numFmtId="15" fontId="30" fillId="0" borderId="13" applyFill="0" applyBorder="0" applyProtection="0">
      <alignment horizontal="center" wrapText="1" shrinkToFit="1"/>
    </xf>
    <xf numFmtId="15" fontId="30" fillId="0" borderId="13" applyFill="0" applyBorder="0" applyProtection="0">
      <alignment horizontal="center" wrapText="1" shrinkToFit="1"/>
    </xf>
    <xf numFmtId="15" fontId="30" fillId="0" borderId="13" applyFill="0" applyBorder="0" applyProtection="0">
      <alignment horizontal="center" wrapText="1" shrinkToFit="1"/>
    </xf>
    <xf numFmtId="15" fontId="30" fillId="0" borderId="13" applyFill="0" applyBorder="0" applyProtection="0">
      <alignment horizontal="center" wrapText="1" shrinkToFit="1"/>
    </xf>
    <xf numFmtId="15" fontId="30" fillId="0" borderId="13" applyFill="0" applyBorder="0" applyProtection="0">
      <alignment horizontal="center" wrapText="1" shrinkToFit="1"/>
    </xf>
    <xf numFmtId="15" fontId="30" fillId="0" borderId="13" applyFill="0" applyBorder="0" applyProtection="0">
      <alignment horizontal="center" wrapText="1" shrinkToFit="1"/>
    </xf>
    <xf numFmtId="15" fontId="30" fillId="0" borderId="13" applyFill="0" applyBorder="0" applyProtection="0">
      <alignment horizontal="center" wrapText="1" shrinkToFit="1"/>
    </xf>
    <xf numFmtId="15" fontId="30" fillId="0" borderId="13" applyFill="0" applyBorder="0" applyProtection="0">
      <alignment horizontal="center" wrapText="1" shrinkToFit="1"/>
    </xf>
    <xf numFmtId="2" fontId="66" fillId="0" borderId="0" applyFill="0" applyBorder="0" applyAlignment="0" applyProtection="0"/>
    <xf numFmtId="2" fontId="67" fillId="0" borderId="0" applyFont="0" applyFill="0" applyBorder="0" applyAlignment="0" applyProtection="0"/>
    <xf numFmtId="2" fontId="67" fillId="0" borderId="0" applyFont="0" applyFill="0" applyBorder="0" applyAlignment="0" applyProtection="0"/>
    <xf numFmtId="2" fontId="66" fillId="0" borderId="0" applyFill="0" applyBorder="0" applyAlignment="0" applyProtection="0"/>
    <xf numFmtId="1" fontId="30" fillId="0" borderId="0" applyFont="0" applyFill="0" applyBorder="0" applyAlignment="0" applyProtection="0">
      <protection locked="0"/>
    </xf>
    <xf numFmtId="1" fontId="30" fillId="0" borderId="0" applyFont="0" applyFill="0" applyBorder="0" applyAlignment="0" applyProtection="0">
      <protection locked="0"/>
    </xf>
    <xf numFmtId="1" fontId="30" fillId="0" borderId="0" applyFont="0" applyFill="0" applyBorder="0" applyAlignment="0" applyProtection="0">
      <protection locked="0"/>
    </xf>
    <xf numFmtId="1" fontId="30" fillId="0" borderId="0" applyFont="0" applyFill="0" applyBorder="0" applyAlignment="0" applyProtection="0">
      <protection locked="0"/>
    </xf>
    <xf numFmtId="1" fontId="30" fillId="0" borderId="0" applyFont="0" applyFill="0" applyBorder="0" applyAlignment="0" applyProtection="0">
      <protection locked="0"/>
    </xf>
    <xf numFmtId="174" fontId="57" fillId="0" borderId="0">
      <protection locked="0"/>
    </xf>
    <xf numFmtId="174" fontId="57" fillId="0" borderId="0">
      <protection locked="0"/>
    </xf>
    <xf numFmtId="0" fontId="68" fillId="0" borderId="0" applyNumberFormat="0" applyFill="0" applyBorder="0" applyAlignment="0" applyProtection="0"/>
    <xf numFmtId="0" fontId="69" fillId="0" borderId="0">
      <protection locked="0"/>
    </xf>
    <xf numFmtId="0" fontId="70" fillId="0" borderId="0" applyNumberFormat="0" applyFill="0" applyBorder="0" applyAlignment="0" applyProtection="0"/>
    <xf numFmtId="0" fontId="69" fillId="0" borderId="0"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2" fillId="11" borderId="0" applyNumberFormat="0" applyBorder="0" applyAlignment="0" applyProtection="0"/>
    <xf numFmtId="0" fontId="3" fillId="15" borderId="0" applyNumberFormat="0" applyBorder="0" applyAlignment="0" applyProtection="0"/>
    <xf numFmtId="0" fontId="73" fillId="11" borderId="0" applyNumberFormat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175" fontId="41" fillId="0" borderId="0" applyFont="0" applyFill="0" applyBorder="0" applyAlignment="0" applyProtection="0"/>
    <xf numFmtId="175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67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12" fillId="0" borderId="0" applyFont="0" applyFill="0" applyBorder="0" applyAlignment="0" applyProtection="0"/>
    <xf numFmtId="4" fontId="67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0" fontId="74" fillId="0" borderId="0" applyFont="0" applyFill="0" applyBorder="0" applyAlignment="0" applyProtection="0"/>
    <xf numFmtId="181" fontId="74" fillId="0" borderId="0" applyFill="0" applyBorder="0" applyAlignment="0" applyProtection="0"/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4" fontId="67" fillId="0" borderId="0" applyFont="0" applyFill="0" applyBorder="0" applyAlignment="0" applyProtection="0"/>
    <xf numFmtId="0" fontId="75" fillId="19" borderId="0" applyNumberFormat="0" applyBorder="0" applyAlignment="0" applyProtection="0"/>
    <xf numFmtId="0" fontId="76" fillId="2" borderId="0" applyNumberFormat="0" applyBorder="0" applyAlignment="0" applyProtection="0"/>
    <xf numFmtId="0" fontId="77" fillId="19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7" fillId="0" borderId="0"/>
    <xf numFmtId="0" fontId="6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1" fillId="0" borderId="0"/>
    <xf numFmtId="0" fontId="1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41" fillId="0" borderId="0"/>
    <xf numFmtId="0" fontId="30" fillId="0" borderId="0"/>
    <xf numFmtId="0" fontId="12" fillId="0" borderId="0"/>
    <xf numFmtId="0" fontId="67" fillId="0" borderId="0"/>
    <xf numFmtId="0" fontId="41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12" fillId="0" borderId="0"/>
    <xf numFmtId="0" fontId="41" fillId="0" borderId="0"/>
    <xf numFmtId="0" fontId="1" fillId="0" borderId="0"/>
    <xf numFmtId="0" fontId="67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12" fillId="0" borderId="0"/>
    <xf numFmtId="0" fontId="12" fillId="0" borderId="0"/>
    <xf numFmtId="0" fontId="12" fillId="0" borderId="0"/>
    <xf numFmtId="0" fontId="30" fillId="14" borderId="14" applyNumberFormat="0" applyFont="0" applyAlignment="0" applyProtection="0"/>
    <xf numFmtId="0" fontId="41" fillId="4" borderId="4" applyNumberFormat="0" applyFont="0" applyAlignment="0" applyProtection="0"/>
    <xf numFmtId="0" fontId="41" fillId="4" borderId="4" applyNumberFormat="0" applyFont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57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0" fontId="67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6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3" fontId="67" fillId="0" borderId="0" applyFont="0" applyFill="0" applyBorder="0" applyAlignment="0" applyProtection="0"/>
    <xf numFmtId="0" fontId="81" fillId="26" borderId="15" applyNumberFormat="0" applyAlignment="0" applyProtection="0"/>
    <xf numFmtId="0" fontId="5" fillId="27" borderId="2" applyNumberFormat="0" applyAlignment="0" applyProtection="0"/>
    <xf numFmtId="0" fontId="82" fillId="26" borderId="15" applyNumberFormat="0" applyAlignment="0" applyProtection="0"/>
    <xf numFmtId="0" fontId="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6" applyNumberFormat="0" applyFill="0" applyAlignment="0" applyProtection="0"/>
    <xf numFmtId="0" fontId="88" fillId="0" borderId="17" applyNumberFormat="0" applyFill="0" applyAlignment="0" applyProtection="0"/>
    <xf numFmtId="0" fontId="89" fillId="0" borderId="16" applyNumberFormat="0" applyFill="0" applyAlignment="0" applyProtection="0"/>
    <xf numFmtId="0" fontId="90" fillId="0" borderId="18" applyNumberFormat="0" applyFill="0" applyAlignment="0" applyProtection="0"/>
    <xf numFmtId="0" fontId="91" fillId="0" borderId="19" applyNumberFormat="0" applyFill="0" applyAlignment="0" applyProtection="0"/>
    <xf numFmtId="0" fontId="92" fillId="0" borderId="18" applyNumberFormat="0" applyFill="0" applyAlignment="0" applyProtection="0"/>
    <xf numFmtId="0" fontId="58" fillId="0" borderId="20" applyNumberFormat="0" applyFill="0" applyAlignment="0" applyProtection="0"/>
    <xf numFmtId="0" fontId="59" fillId="0" borderId="21" applyNumberFormat="0" applyFill="0" applyAlignment="0" applyProtection="0"/>
    <xf numFmtId="0" fontId="60" fillId="0" borderId="20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22" applyNumberFormat="0" applyFill="0" applyAlignment="0" applyProtection="0"/>
    <xf numFmtId="0" fontId="9" fillId="0" borderId="23" applyNumberFormat="0" applyFill="0" applyAlignment="0" applyProtection="0"/>
    <xf numFmtId="0" fontId="66" fillId="0" borderId="24" applyNumberFormat="0" applyFill="0" applyAlignment="0" applyProtection="0"/>
    <xf numFmtId="0" fontId="96" fillId="0" borderId="22" applyNumberFormat="0" applyFill="0" applyAlignment="0" applyProtection="0"/>
    <xf numFmtId="0" fontId="67" fillId="0" borderId="25" applyNumberFormat="0" applyFont="0" applyFill="0" applyAlignment="0" applyProtection="0"/>
    <xf numFmtId="0" fontId="66" fillId="0" borderId="24" applyNumberFormat="0" applyFill="0" applyAlignment="0" applyProtection="0"/>
    <xf numFmtId="0" fontId="67" fillId="0" borderId="25" applyNumberFormat="0" applyFont="0" applyFill="0" applyAlignment="0" applyProtection="0"/>
    <xf numFmtId="0" fontId="66" fillId="0" borderId="24" applyNumberFormat="0" applyFill="0" applyAlignment="0" applyProtection="0"/>
    <xf numFmtId="0" fontId="67" fillId="0" borderId="25" applyNumberFormat="0" applyFont="0" applyFill="0" applyAlignment="0" applyProtection="0"/>
    <xf numFmtId="0" fontId="66" fillId="0" borderId="24" applyNumberFormat="0" applyFill="0" applyAlignment="0" applyProtection="0"/>
    <xf numFmtId="0" fontId="67" fillId="0" borderId="25" applyNumberFormat="0" applyFon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</cellStyleXfs>
  <cellXfs count="69">
    <xf numFmtId="0" fontId="0" fillId="0" borderId="0" xfId="0"/>
    <xf numFmtId="0" fontId="11" fillId="8" borderId="0" xfId="2" applyFill="1" applyAlignment="1" applyProtection="1">
      <alignment horizontal="left" vertical="center"/>
      <protection locked="0"/>
    </xf>
    <xf numFmtId="0" fontId="0" fillId="8" borderId="0" xfId="0" applyFill="1"/>
    <xf numFmtId="0" fontId="13" fillId="8" borderId="0" xfId="0" applyFont="1" applyFill="1" applyBorder="1" applyAlignment="1">
      <alignment horizontal="centerContinuous" vertical="center" wrapText="1"/>
    </xf>
    <xf numFmtId="164" fontId="15" fillId="8" borderId="0" xfId="3" applyNumberFormat="1" applyFont="1" applyFill="1" applyBorder="1" applyAlignment="1">
      <alignment horizontal="centerContinuous" vertical="center"/>
    </xf>
    <xf numFmtId="0" fontId="16" fillId="8" borderId="0" xfId="2" applyFont="1" applyFill="1" applyAlignment="1" applyProtection="1">
      <alignment horizontal="left" vertical="center"/>
      <protection locked="0"/>
    </xf>
    <xf numFmtId="165" fontId="17" fillId="8" borderId="0" xfId="0" applyNumberFormat="1" applyFont="1" applyFill="1" applyAlignment="1">
      <alignment horizontal="centerContinuous" vertical="center"/>
    </xf>
    <xf numFmtId="164" fontId="18" fillId="8" borderId="0" xfId="3" applyNumberFormat="1" applyFont="1" applyFill="1" applyBorder="1" applyAlignment="1">
      <alignment horizontal="centerContinuous" vertical="center"/>
    </xf>
    <xf numFmtId="0" fontId="19" fillId="8" borderId="0" xfId="0" applyFont="1" applyFill="1" applyBorder="1" applyAlignment="1">
      <alignment horizontal="centerContinuous"/>
    </xf>
    <xf numFmtId="0" fontId="20" fillId="8" borderId="5" xfId="0" applyFont="1" applyFill="1" applyBorder="1" applyAlignment="1">
      <alignment horizontal="centerContinuous" vertical="center"/>
    </xf>
    <xf numFmtId="0" fontId="21" fillId="8" borderId="0" xfId="0" applyFont="1" applyFill="1"/>
    <xf numFmtId="17" fontId="22" fillId="8" borderId="6" xfId="3" applyNumberFormat="1" applyFont="1" applyFill="1" applyBorder="1" applyAlignment="1">
      <alignment horizontal="centerContinuous" vertical="center"/>
    </xf>
    <xf numFmtId="17" fontId="23" fillId="8" borderId="6" xfId="3" applyNumberFormat="1" applyFont="1" applyFill="1" applyBorder="1" applyAlignment="1">
      <alignment horizontal="centerContinuous" vertical="center"/>
    </xf>
    <xf numFmtId="17" fontId="24" fillId="8" borderId="0" xfId="3" applyNumberFormat="1" applyFont="1" applyFill="1" applyBorder="1" applyAlignment="1">
      <alignment horizontal="centerContinuous" vertical="center"/>
    </xf>
    <xf numFmtId="17" fontId="25" fillId="8" borderId="0" xfId="3" applyNumberFormat="1" applyFont="1" applyFill="1" applyBorder="1" applyAlignment="1">
      <alignment horizontal="centerContinuous" vertical="center"/>
    </xf>
    <xf numFmtId="17" fontId="22" fillId="8" borderId="0" xfId="3" applyNumberFormat="1" applyFont="1" applyFill="1" applyBorder="1" applyAlignment="1">
      <alignment horizontal="centerContinuous" vertical="center"/>
    </xf>
    <xf numFmtId="166" fontId="26" fillId="8" borderId="0" xfId="0" applyNumberFormat="1" applyFont="1" applyFill="1" applyBorder="1" applyAlignment="1" applyProtection="1">
      <alignment horizontal="centerContinuous" vertical="center"/>
    </xf>
    <xf numFmtId="164" fontId="26" fillId="8" borderId="0" xfId="3" applyNumberFormat="1" applyFont="1" applyFill="1" applyBorder="1" applyAlignment="1">
      <alignment horizontal="center" vertical="center"/>
    </xf>
    <xf numFmtId="10" fontId="21" fillId="8" borderId="0" xfId="1" applyNumberFormat="1" applyFont="1" applyFill="1"/>
    <xf numFmtId="0" fontId="0" fillId="8" borderId="0" xfId="0" applyFill="1" applyBorder="1"/>
    <xf numFmtId="167" fontId="15" fillId="8" borderId="0" xfId="0" applyNumberFormat="1" applyFont="1" applyFill="1" applyBorder="1" applyAlignment="1" applyProtection="1">
      <alignment horizontal="centerContinuous" vertical="center"/>
    </xf>
    <xf numFmtId="164" fontId="15" fillId="8" borderId="0" xfId="3" applyNumberFormat="1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left" wrapText="1"/>
    </xf>
    <xf numFmtId="10" fontId="21" fillId="8" borderId="0" xfId="0" applyNumberFormat="1" applyFont="1" applyFill="1"/>
    <xf numFmtId="0" fontId="15" fillId="8" borderId="0" xfId="0" applyFont="1" applyFill="1" applyBorder="1" applyAlignment="1">
      <alignment horizontal="left" wrapText="1"/>
    </xf>
    <xf numFmtId="164" fontId="0" fillId="8" borderId="0" xfId="0" applyNumberFormat="1" applyFill="1"/>
    <xf numFmtId="0" fontId="27" fillId="8" borderId="0" xfId="0" applyFont="1" applyFill="1"/>
    <xf numFmtId="164" fontId="28" fillId="8" borderId="0" xfId="0" applyNumberFormat="1" applyFont="1" applyFill="1"/>
    <xf numFmtId="0" fontId="15" fillId="8" borderId="0" xfId="0" applyFont="1" applyFill="1" applyAlignment="1">
      <alignment vertical="center"/>
    </xf>
    <xf numFmtId="0" fontId="15" fillId="8" borderId="0" xfId="0" applyFont="1" applyFill="1" applyBorder="1" applyAlignment="1">
      <alignment vertical="center"/>
    </xf>
    <xf numFmtId="3" fontId="30" fillId="8" borderId="0" xfId="0" applyNumberFormat="1" applyFont="1" applyFill="1"/>
    <xf numFmtId="0" fontId="15" fillId="8" borderId="7" xfId="0" applyFont="1" applyFill="1" applyBorder="1" applyAlignment="1">
      <alignment horizontal="justify" wrapText="1"/>
    </xf>
    <xf numFmtId="0" fontId="0" fillId="8" borderId="7" xfId="0" applyFill="1" applyBorder="1" applyAlignment="1">
      <alignment horizontal="justify" wrapText="1"/>
    </xf>
    <xf numFmtId="10" fontId="21" fillId="8" borderId="0" xfId="0" applyNumberFormat="1" applyFont="1" applyFill="1" applyAlignment="1">
      <alignment vertical="center"/>
    </xf>
    <xf numFmtId="164" fontId="15" fillId="8" borderId="0" xfId="0" applyNumberFormat="1" applyFont="1" applyFill="1" applyAlignment="1">
      <alignment vertical="center"/>
    </xf>
    <xf numFmtId="0" fontId="31" fillId="8" borderId="0" xfId="0" applyFont="1" applyFill="1" applyAlignment="1">
      <alignment vertical="center"/>
    </xf>
    <xf numFmtId="0" fontId="32" fillId="8" borderId="0" xfId="2" applyFont="1" applyFill="1" applyAlignment="1" applyProtection="1">
      <alignment horizontal="left" vertical="center"/>
      <protection locked="0"/>
    </xf>
    <xf numFmtId="22" fontId="15" fillId="8" borderId="0" xfId="0" applyNumberFormat="1" applyFont="1" applyFill="1" applyAlignment="1">
      <alignment vertical="center"/>
    </xf>
    <xf numFmtId="0" fontId="33" fillId="8" borderId="0" xfId="2" applyFont="1" applyFill="1" applyAlignment="1" applyProtection="1">
      <alignment horizontal="left" vertical="center"/>
      <protection locked="0"/>
    </xf>
    <xf numFmtId="164" fontId="26" fillId="8" borderId="0" xfId="3" quotePrefix="1" applyNumberFormat="1" applyFont="1" applyFill="1" applyBorder="1" applyAlignment="1">
      <alignment horizontal="center" vertical="center"/>
    </xf>
    <xf numFmtId="164" fontId="25" fillId="8" borderId="0" xfId="0" applyNumberFormat="1" applyFont="1" applyFill="1" applyAlignment="1">
      <alignment vertical="center"/>
    </xf>
    <xf numFmtId="0" fontId="34" fillId="8" borderId="0" xfId="0" applyFont="1" applyFill="1" applyAlignment="1">
      <alignment vertical="center"/>
    </xf>
    <xf numFmtId="164" fontId="35" fillId="8" borderId="0" xfId="0" applyNumberFormat="1" applyFont="1" applyFill="1" applyAlignment="1">
      <alignment vertical="center"/>
    </xf>
    <xf numFmtId="0" fontId="36" fillId="8" borderId="0" xfId="0" applyFont="1" applyFill="1" applyAlignment="1">
      <alignment vertical="center"/>
    </xf>
    <xf numFmtId="0" fontId="37" fillId="8" borderId="0" xfId="0" applyFont="1" applyFill="1" applyAlignment="1">
      <alignment vertical="center"/>
    </xf>
    <xf numFmtId="0" fontId="11" fillId="8" borderId="0" xfId="2" applyFill="1" applyAlignment="1" applyProtection="1">
      <alignment horizontal="center" vertical="center"/>
    </xf>
    <xf numFmtId="0" fontId="13" fillId="8" borderId="0" xfId="0" applyFont="1" applyFill="1" applyAlignment="1">
      <alignment horizontal="center" vertical="center" wrapText="1"/>
    </xf>
    <xf numFmtId="0" fontId="38" fillId="8" borderId="0" xfId="0" applyFont="1" applyFill="1" applyAlignment="1">
      <alignment vertical="center"/>
    </xf>
    <xf numFmtId="0" fontId="20" fillId="8" borderId="0" xfId="0" applyFont="1" applyFill="1" applyBorder="1" applyAlignment="1">
      <alignment horizontal="center" vertical="center"/>
    </xf>
    <xf numFmtId="0" fontId="19" fillId="8" borderId="0" xfId="0" applyFont="1" applyFill="1" applyAlignment="1">
      <alignment horizontal="centerContinuous" vertical="center"/>
    </xf>
    <xf numFmtId="0" fontId="38" fillId="8" borderId="0" xfId="0" applyFont="1" applyFill="1" applyAlignment="1">
      <alignment horizontal="centerContinuous" vertical="center"/>
    </xf>
    <xf numFmtId="0" fontId="38" fillId="8" borderId="0" xfId="0" applyFont="1" applyFill="1" applyBorder="1" applyAlignment="1">
      <alignment horizontal="centerContinuous" vertical="center"/>
    </xf>
    <xf numFmtId="0" fontId="38" fillId="8" borderId="0" xfId="0" applyFont="1" applyFill="1" applyBorder="1" applyAlignment="1">
      <alignment vertical="center"/>
    </xf>
    <xf numFmtId="168" fontId="22" fillId="8" borderId="0" xfId="0" applyNumberFormat="1" applyFont="1" applyFill="1" applyBorder="1" applyAlignment="1" applyProtection="1">
      <alignment horizontal="center" vertical="center"/>
    </xf>
    <xf numFmtId="0" fontId="20" fillId="8" borderId="5" xfId="3" quotePrefix="1" applyFont="1" applyFill="1" applyBorder="1" applyAlignment="1">
      <alignment horizontal="centerContinuous" vertical="center"/>
    </xf>
    <xf numFmtId="168" fontId="22" fillId="8" borderId="6" xfId="0" applyNumberFormat="1" applyFont="1" applyFill="1" applyBorder="1" applyAlignment="1" applyProtection="1">
      <alignment horizontal="center" vertical="center"/>
    </xf>
    <xf numFmtId="0" fontId="40" fillId="8" borderId="0" xfId="0" applyFont="1" applyFill="1" applyAlignment="1">
      <alignment horizontal="center" vertical="center"/>
    </xf>
    <xf numFmtId="17" fontId="22" fillId="8" borderId="0" xfId="3" applyNumberFormat="1" applyFont="1" applyFill="1" applyBorder="1" applyAlignment="1">
      <alignment horizontal="center" vertical="center"/>
    </xf>
    <xf numFmtId="0" fontId="40" fillId="8" borderId="0" xfId="0" applyFont="1" applyFill="1" applyBorder="1" applyAlignment="1">
      <alignment horizontal="center" vertical="center"/>
    </xf>
    <xf numFmtId="168" fontId="22" fillId="8" borderId="0" xfId="0" applyNumberFormat="1" applyFont="1" applyFill="1" applyBorder="1" applyAlignment="1" applyProtection="1">
      <alignment horizontal="left" vertical="center"/>
    </xf>
    <xf numFmtId="168" fontId="26" fillId="8" borderId="0" xfId="0" applyNumberFormat="1" applyFont="1" applyFill="1" applyBorder="1" applyAlignment="1" applyProtection="1">
      <alignment horizontal="left" vertical="center"/>
    </xf>
    <xf numFmtId="164" fontId="40" fillId="8" borderId="0" xfId="0" applyNumberFormat="1" applyFont="1" applyFill="1" applyAlignment="1">
      <alignment horizontal="center" vertical="center"/>
    </xf>
    <xf numFmtId="0" fontId="40" fillId="8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vertical="center"/>
    </xf>
    <xf numFmtId="0" fontId="15" fillId="8" borderId="7" xfId="0" applyFont="1" applyFill="1" applyBorder="1" applyAlignment="1">
      <alignment horizontal="left" vertical="center" wrapText="1"/>
    </xf>
    <xf numFmtId="49" fontId="29" fillId="8" borderId="0" xfId="0" applyNumberFormat="1" applyFont="1" applyFill="1" applyBorder="1" applyAlignment="1">
      <alignment horizontal="center" vertical="top" wrapText="1"/>
    </xf>
    <xf numFmtId="14" fontId="27" fillId="8" borderId="0" xfId="0" applyNumberFormat="1" applyFont="1" applyFill="1"/>
    <xf numFmtId="14" fontId="0" fillId="8" borderId="0" xfId="0" applyNumberFormat="1" applyFill="1"/>
    <xf numFmtId="0" fontId="39" fillId="8" borderId="0" xfId="0" applyFont="1" applyFill="1" applyAlignment="1">
      <alignment vertical="center"/>
    </xf>
  </cellXfs>
  <cellStyles count="535">
    <cellStyle name="20% - Énfasis1 2" xfId="4"/>
    <cellStyle name="20% - Énfasis1 3" xfId="5"/>
    <cellStyle name="20% - Énfasis1 4" xfId="6"/>
    <cellStyle name="20% - Énfasis2 2" xfId="7"/>
    <cellStyle name="20% - Énfasis2 3" xfId="8"/>
    <cellStyle name="20% - Énfasis2 4" xfId="9"/>
    <cellStyle name="20% - Énfasis3 2" xfId="10"/>
    <cellStyle name="20% - Énfasis3 3" xfId="11"/>
    <cellStyle name="20% - Énfasis3 4" xfId="12"/>
    <cellStyle name="20% - Énfasis4 2" xfId="13"/>
    <cellStyle name="20% - Énfasis4 3" xfId="14"/>
    <cellStyle name="20% - Énfasis4 4" xfId="15"/>
    <cellStyle name="20% - Énfasis5 2" xfId="16"/>
    <cellStyle name="20% - Énfasis5 3" xfId="17"/>
    <cellStyle name="20% - Énfasis5 4" xfId="18"/>
    <cellStyle name="20% - Énfasis6 2" xfId="19"/>
    <cellStyle name="20% - Énfasis6 3" xfId="20"/>
    <cellStyle name="20% - Énfasis6 4" xfId="21"/>
    <cellStyle name="40% - Énfasis1 2" xfId="22"/>
    <cellStyle name="40% - Énfasis1 3" xfId="23"/>
    <cellStyle name="40% - Énfasis1 4" xfId="24"/>
    <cellStyle name="40% - Énfasis2 2" xfId="25"/>
    <cellStyle name="40% - Énfasis2 3" xfId="26"/>
    <cellStyle name="40% - Énfasis2 4" xfId="27"/>
    <cellStyle name="40% - Énfasis3 2" xfId="28"/>
    <cellStyle name="40% - Énfasis3 3" xfId="29"/>
    <cellStyle name="40% - Énfasis3 4" xfId="30"/>
    <cellStyle name="40% - Énfasis4 2" xfId="31"/>
    <cellStyle name="40% - Énfasis4 3" xfId="32"/>
    <cellStyle name="40% - Énfasis4 4" xfId="33"/>
    <cellStyle name="40% - Énfasis5 2" xfId="34"/>
    <cellStyle name="40% - Énfasis5 3" xfId="35"/>
    <cellStyle name="40% - Énfasis5 4" xfId="36"/>
    <cellStyle name="40% - Énfasis6 2" xfId="37"/>
    <cellStyle name="40% - Énfasis6 3" xfId="38"/>
    <cellStyle name="40% - Énfasis6 4" xfId="39"/>
    <cellStyle name="60% - Énfasis1 2" xfId="40"/>
    <cellStyle name="60% - Énfasis1 3" xfId="41"/>
    <cellStyle name="60% - Énfasis1 4" xfId="42"/>
    <cellStyle name="60% - Énfasis2 2" xfId="43"/>
    <cellStyle name="60% - Énfasis2 3" xfId="44"/>
    <cellStyle name="60% - Énfasis2 4" xfId="45"/>
    <cellStyle name="60% - Énfasis3 2" xfId="46"/>
    <cellStyle name="60% - Énfasis3 3" xfId="47"/>
    <cellStyle name="60% - Énfasis3 4" xfId="48"/>
    <cellStyle name="60% - Énfasis4 2" xfId="49"/>
    <cellStyle name="60% - Énfasis4 3" xfId="50"/>
    <cellStyle name="60% - Énfasis4 4" xfId="51"/>
    <cellStyle name="60% - Énfasis5 2" xfId="52"/>
    <cellStyle name="60% - Énfasis5 3" xfId="53"/>
    <cellStyle name="60% - Énfasis5 4" xfId="54"/>
    <cellStyle name="60% - Énfasis6 2" xfId="55"/>
    <cellStyle name="60% - Énfasis6 3" xfId="56"/>
    <cellStyle name="60% - Énfasis6 4" xfId="57"/>
    <cellStyle name="Buena 2" xfId="58"/>
    <cellStyle name="Buena 3" xfId="59"/>
    <cellStyle name="Buena 4" xfId="60"/>
    <cellStyle name="Cabecera 1" xfId="61"/>
    <cellStyle name="Cabecera 1 2" xfId="62"/>
    <cellStyle name="Cabecera 1 2 2" xfId="63"/>
    <cellStyle name="Cabecera 1 3" xfId="64"/>
    <cellStyle name="Cabecera 1 3 2" xfId="65"/>
    <cellStyle name="Cabecera 1_Bol_122007" xfId="66"/>
    <cellStyle name="Cabecera 2" xfId="67"/>
    <cellStyle name="Cabecera 2 2" xfId="68"/>
    <cellStyle name="Cabecera 2 2 2" xfId="69"/>
    <cellStyle name="Cabecera 2 3" xfId="70"/>
    <cellStyle name="Cabecera 2 3 2" xfId="71"/>
    <cellStyle name="Cabecera 2_Bol_122007" xfId="72"/>
    <cellStyle name="Cálculo 2" xfId="73"/>
    <cellStyle name="Cálculo 3" xfId="74"/>
    <cellStyle name="Cálculo 4" xfId="75"/>
    <cellStyle name="Cambiar to&amp;do" xfId="76"/>
    <cellStyle name="Celda de comprobación 2" xfId="77"/>
    <cellStyle name="Celda de comprobación 3" xfId="78"/>
    <cellStyle name="Celda de comprobación 4" xfId="79"/>
    <cellStyle name="Celda vinculada 2" xfId="80"/>
    <cellStyle name="Celda vinculada 3" xfId="81"/>
    <cellStyle name="Celda vinculada 4" xfId="82"/>
    <cellStyle name="Comma" xfId="83"/>
    <cellStyle name="Currency" xfId="84"/>
    <cellStyle name="Date" xfId="85"/>
    <cellStyle name="Diseño" xfId="86"/>
    <cellStyle name="Encabezado 4 2" xfId="87"/>
    <cellStyle name="Encabezado 4 3" xfId="88"/>
    <cellStyle name="Encabezado 4 4" xfId="89"/>
    <cellStyle name="Énfasis1 2" xfId="90"/>
    <cellStyle name="Énfasis1 3" xfId="91"/>
    <cellStyle name="Énfasis1 4" xfId="92"/>
    <cellStyle name="Énfasis2 2" xfId="93"/>
    <cellStyle name="Énfasis2 3" xfId="94"/>
    <cellStyle name="Énfasis2 4" xfId="95"/>
    <cellStyle name="Énfasis3 2" xfId="96"/>
    <cellStyle name="Énfasis3 3" xfId="97"/>
    <cellStyle name="Énfasis3 4" xfId="98"/>
    <cellStyle name="Énfasis4 2" xfId="99"/>
    <cellStyle name="Énfasis4 3" xfId="100"/>
    <cellStyle name="Énfasis4 4" xfId="101"/>
    <cellStyle name="Énfasis5 2" xfId="102"/>
    <cellStyle name="Énfasis5 3" xfId="103"/>
    <cellStyle name="Énfasis5 4" xfId="104"/>
    <cellStyle name="Énfasis6 2" xfId="105"/>
    <cellStyle name="Énfasis6 3" xfId="106"/>
    <cellStyle name="Énfasis6 4" xfId="107"/>
    <cellStyle name="Entrada 2" xfId="108"/>
    <cellStyle name="Entrada 3" xfId="109"/>
    <cellStyle name="Entrada 4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uro 7" xfId="118"/>
    <cellStyle name="Euro 8" xfId="119"/>
    <cellStyle name="Euro 9" xfId="120"/>
    <cellStyle name="Euro_Compendio 2008 V" xfId="121"/>
    <cellStyle name="F2" xfId="122"/>
    <cellStyle name="F2 2" xfId="123"/>
    <cellStyle name="F2 2 2" xfId="124"/>
    <cellStyle name="F3" xfId="125"/>
    <cellStyle name="F3 2" xfId="126"/>
    <cellStyle name="F3 2 2" xfId="127"/>
    <cellStyle name="F4" xfId="128"/>
    <cellStyle name="F4 2" xfId="129"/>
    <cellStyle name="F4 2 2" xfId="130"/>
    <cellStyle name="F5" xfId="131"/>
    <cellStyle name="F5 2" xfId="132"/>
    <cellStyle name="F5 2 2" xfId="133"/>
    <cellStyle name="F6" xfId="134"/>
    <cellStyle name="F6 2" xfId="135"/>
    <cellStyle name="F6 2 2" xfId="136"/>
    <cellStyle name="F7" xfId="137"/>
    <cellStyle name="F7 2" xfId="138"/>
    <cellStyle name="F7 2 2" xfId="139"/>
    <cellStyle name="F8" xfId="140"/>
    <cellStyle name="F8 2" xfId="141"/>
    <cellStyle name="F8 2 2" xfId="142"/>
    <cellStyle name="Fecha" xfId="143"/>
    <cellStyle name="Fecha 2" xfId="144"/>
    <cellStyle name="Fecha 3" xfId="145"/>
    <cellStyle name="Fecha_Bol_122007" xfId="146"/>
    <cellStyle name="Fechas" xfId="147"/>
    <cellStyle name="Fechas 10" xfId="148"/>
    <cellStyle name="Fechas 2" xfId="149"/>
    <cellStyle name="Fechas 3" xfId="150"/>
    <cellStyle name="Fechas 4" xfId="151"/>
    <cellStyle name="Fechas 5" xfId="152"/>
    <cellStyle name="Fechas 6" xfId="153"/>
    <cellStyle name="Fechas 7" xfId="154"/>
    <cellStyle name="Fechas 8" xfId="155"/>
    <cellStyle name="Fechas 9" xfId="156"/>
    <cellStyle name="Fechas_Aportes Voluntarios - Julio 2010" xfId="157"/>
    <cellStyle name="Fijo" xfId="158"/>
    <cellStyle name="Fijo 2" xfId="159"/>
    <cellStyle name="Fijo 3" xfId="160"/>
    <cellStyle name="Fijo_Bol_122007" xfId="161"/>
    <cellStyle name="Fixed" xfId="162"/>
    <cellStyle name="Fixed 2" xfId="163"/>
    <cellStyle name="Fixed 2 2" xfId="164"/>
    <cellStyle name="Fixed 3" xfId="165"/>
    <cellStyle name="Fixed 4" xfId="166"/>
    <cellStyle name="Fixed 5" xfId="167"/>
    <cellStyle name="Fixed_CA-Infraes" xfId="168"/>
    <cellStyle name="HEADING1" xfId="169"/>
    <cellStyle name="Heading1 2" xfId="170"/>
    <cellStyle name="HEADING2" xfId="171"/>
    <cellStyle name="Heading2 2" xfId="172"/>
    <cellStyle name="Hipervínculo" xfId="2" builtinId="8"/>
    <cellStyle name="Hipervínculo 2" xfId="173"/>
    <cellStyle name="Hipervínculo 2 2" xfId="174"/>
    <cellStyle name="Hipervínculo 3" xfId="175"/>
    <cellStyle name="Hipervínculo 4" xfId="176"/>
    <cellStyle name="Hipervínculo 5" xfId="177"/>
    <cellStyle name="Incorrecto 2" xfId="178"/>
    <cellStyle name="Incorrecto 3" xfId="179"/>
    <cellStyle name="Incorrecto 4" xfId="180"/>
    <cellStyle name="Millares [0] 2" xfId="181"/>
    <cellStyle name="Millares [0] 3" xfId="182"/>
    <cellStyle name="Millares [0] 4" xfId="183"/>
    <cellStyle name="Millares [0] 5" xfId="184"/>
    <cellStyle name="Millares [0] 6" xfId="185"/>
    <cellStyle name="Millares [0] 7" xfId="186"/>
    <cellStyle name="Millares [0] 8" xfId="187"/>
    <cellStyle name="Millares 10" xfId="188"/>
    <cellStyle name="Millares 11" xfId="189"/>
    <cellStyle name="Millares 12" xfId="190"/>
    <cellStyle name="Millares 12 2" xfId="191"/>
    <cellStyle name="Millares 13" xfId="192"/>
    <cellStyle name="Millares 14" xfId="193"/>
    <cellStyle name="Millares 14 2" xfId="194"/>
    <cellStyle name="Millares 15" xfId="195"/>
    <cellStyle name="Millares 16" xfId="196"/>
    <cellStyle name="Millares 16 2" xfId="197"/>
    <cellStyle name="Millares 17" xfId="198"/>
    <cellStyle name="Millares 18" xfId="199"/>
    <cellStyle name="Millares 19" xfId="200"/>
    <cellStyle name="Millares 2" xfId="201"/>
    <cellStyle name="Millares 2 10" xfId="202"/>
    <cellStyle name="Millares 2 11" xfId="203"/>
    <cellStyle name="Millares 2 11 2" xfId="204"/>
    <cellStyle name="Millares 2 12" xfId="205"/>
    <cellStyle name="Millares 2 2" xfId="206"/>
    <cellStyle name="Millares 2 2 2" xfId="207"/>
    <cellStyle name="Millares 2 2 2 2" xfId="208"/>
    <cellStyle name="Millares 2 2 2 3" xfId="209"/>
    <cellStyle name="Millares 2 2 3" xfId="210"/>
    <cellStyle name="Millares 2 2 4" xfId="211"/>
    <cellStyle name="Millares 2 2 4 2" xfId="212"/>
    <cellStyle name="Millares 2 2 4 2 2" xfId="213"/>
    <cellStyle name="Millares 2 2 4 3" xfId="214"/>
    <cellStyle name="Millares 2 2 4_Hoja1" xfId="215"/>
    <cellStyle name="Millares 2 2 5" xfId="216"/>
    <cellStyle name="Millares 2 2 6" xfId="217"/>
    <cellStyle name="Millares 2 2 7" xfId="218"/>
    <cellStyle name="Millares 2 2 8" xfId="219"/>
    <cellStyle name="Millares 2 2_03" xfId="220"/>
    <cellStyle name="Millares 2 3" xfId="221"/>
    <cellStyle name="Millares 2 3 10" xfId="222"/>
    <cellStyle name="Millares 2 3 11" xfId="223"/>
    <cellStyle name="Millares 2 3 2" xfId="224"/>
    <cellStyle name="Millares 2 3 2 2" xfId="225"/>
    <cellStyle name="Millares 2 3 2 2 2" xfId="226"/>
    <cellStyle name="Millares 2 3 2 2 3" xfId="227"/>
    <cellStyle name="Millares 2 3 2 3" xfId="228"/>
    <cellStyle name="Millares 2 3 2 4" xfId="229"/>
    <cellStyle name="Millares 2 3 2_Hoja1" xfId="230"/>
    <cellStyle name="Millares 2 3 3" xfId="231"/>
    <cellStyle name="Millares 2 3 3 2" xfId="232"/>
    <cellStyle name="Millares 2 3 4" xfId="233"/>
    <cellStyle name="Millares 2 3 5" xfId="234"/>
    <cellStyle name="Millares 2 3 6" xfId="235"/>
    <cellStyle name="Millares 2 3 6 2" xfId="236"/>
    <cellStyle name="Millares 2 3 7" xfId="237"/>
    <cellStyle name="Millares 2 3 7 2" xfId="238"/>
    <cellStyle name="Millares 2 3 8" xfId="239"/>
    <cellStyle name="Millares 2 3 8 2" xfId="240"/>
    <cellStyle name="Millares 2 3 9" xfId="241"/>
    <cellStyle name="Millares 2 3_BG Fondos" xfId="242"/>
    <cellStyle name="Millares 2 4" xfId="243"/>
    <cellStyle name="Millares 2 4 2" xfId="244"/>
    <cellStyle name="Millares 2 4 2 2" xfId="245"/>
    <cellStyle name="Millares 2 4 3" xfId="246"/>
    <cellStyle name="Millares 2 4_Hoja1" xfId="247"/>
    <cellStyle name="Millares 2 5" xfId="248"/>
    <cellStyle name="Millares 2 5 2" xfId="249"/>
    <cellStyle name="Millares 2 5 3" xfId="250"/>
    <cellStyle name="Millares 2 6" xfId="251"/>
    <cellStyle name="Millares 2 7" xfId="252"/>
    <cellStyle name="Millares 2 8" xfId="253"/>
    <cellStyle name="Millares 2 9" xfId="254"/>
    <cellStyle name="Millares 2_Bol_0411(corregido emisor inst)" xfId="255"/>
    <cellStyle name="Millares 20" xfId="256"/>
    <cellStyle name="Millares 21" xfId="257"/>
    <cellStyle name="Millares 21 2" xfId="258"/>
    <cellStyle name="Millares 22" xfId="259"/>
    <cellStyle name="Millares 23" xfId="260"/>
    <cellStyle name="Millares 24" xfId="261"/>
    <cellStyle name="Millares 25" xfId="262"/>
    <cellStyle name="Millares 26" xfId="263"/>
    <cellStyle name="Millares 27" xfId="264"/>
    <cellStyle name="Millares 28" xfId="265"/>
    <cellStyle name="Millares 29" xfId="266"/>
    <cellStyle name="Millares 3" xfId="267"/>
    <cellStyle name="Millares 3 10" xfId="268"/>
    <cellStyle name="Millares 3 2" xfId="269"/>
    <cellStyle name="Millares 3 2 2" xfId="270"/>
    <cellStyle name="Millares 3 2 2 2" xfId="271"/>
    <cellStyle name="Millares 3 2 2 3" xfId="272"/>
    <cellStyle name="Millares 3 2 3" xfId="273"/>
    <cellStyle name="Millares 3 2 4" xfId="274"/>
    <cellStyle name="Millares 3 2_Hoja1" xfId="275"/>
    <cellStyle name="Millares 3 3" xfId="276"/>
    <cellStyle name="Millares 3 4" xfId="277"/>
    <cellStyle name="Millares 3 5" xfId="278"/>
    <cellStyle name="Millares 3 6" xfId="279"/>
    <cellStyle name="Millares 3 7" xfId="280"/>
    <cellStyle name="Millares 3 8" xfId="281"/>
    <cellStyle name="Millares 3 9" xfId="282"/>
    <cellStyle name="Millares 3_Comisiones y Primas" xfId="283"/>
    <cellStyle name="Millares 30" xfId="284"/>
    <cellStyle name="Millares 31" xfId="285"/>
    <cellStyle name="Millares 32" xfId="286"/>
    <cellStyle name="Millares 33" xfId="287"/>
    <cellStyle name="Millares 34" xfId="288"/>
    <cellStyle name="Millares 35" xfId="289"/>
    <cellStyle name="Millares 36" xfId="290"/>
    <cellStyle name="Millares 37" xfId="291"/>
    <cellStyle name="Millares 38" xfId="292"/>
    <cellStyle name="Millares 39" xfId="293"/>
    <cellStyle name="Millares 4" xfId="294"/>
    <cellStyle name="Millares 4 10" xfId="295"/>
    <cellStyle name="Millares 4 2" xfId="296"/>
    <cellStyle name="Millares 4 2 2" xfId="297"/>
    <cellStyle name="Millares 4 2 2 2" xfId="298"/>
    <cellStyle name="Millares 4 2 2 3" xfId="299"/>
    <cellStyle name="Millares 4 2 3" xfId="300"/>
    <cellStyle name="Millares 4 2 4" xfId="301"/>
    <cellStyle name="Millares 4 2_Hoja1" xfId="302"/>
    <cellStyle name="Millares 4 3" xfId="303"/>
    <cellStyle name="Millares 4 4" xfId="304"/>
    <cellStyle name="Millares 4 5" xfId="305"/>
    <cellStyle name="Millares 4 6" xfId="306"/>
    <cellStyle name="Millares 4 7" xfId="307"/>
    <cellStyle name="Millares 4 8" xfId="308"/>
    <cellStyle name="Millares 4 9" xfId="309"/>
    <cellStyle name="Millares 40" xfId="310"/>
    <cellStyle name="Millares 5" xfId="311"/>
    <cellStyle name="Millares 5 2" xfId="312"/>
    <cellStyle name="Millares 5 2 2" xfId="313"/>
    <cellStyle name="Millares 5 2 2 2" xfId="314"/>
    <cellStyle name="Millares 5 2 2 3" xfId="315"/>
    <cellStyle name="Millares 5 2 3" xfId="316"/>
    <cellStyle name="Millares 5 2 4" xfId="317"/>
    <cellStyle name="Millares 5 2_Hoja1" xfId="318"/>
    <cellStyle name="Millares 5 3" xfId="319"/>
    <cellStyle name="Millares 5 3 2" xfId="320"/>
    <cellStyle name="Millares 5 3 3" xfId="321"/>
    <cellStyle name="Millares 5 4" xfId="322"/>
    <cellStyle name="Millares 5 5" xfId="323"/>
    <cellStyle name="Millares 5_Bol_0411(corregido emisor inst)" xfId="324"/>
    <cellStyle name="Millares 6" xfId="325"/>
    <cellStyle name="Millares 6 2" xfId="326"/>
    <cellStyle name="Millares 6 3" xfId="327"/>
    <cellStyle name="Millares 6 4" xfId="328"/>
    <cellStyle name="Millares 7" xfId="329"/>
    <cellStyle name="Millares 7 2" xfId="330"/>
    <cellStyle name="Millares 7 3" xfId="331"/>
    <cellStyle name="Millares 8" xfId="332"/>
    <cellStyle name="Millares 9" xfId="333"/>
    <cellStyle name="Millares Sangría" xfId="334"/>
    <cellStyle name="Millares Sangría 1" xfId="335"/>
    <cellStyle name="Moneda 2" xfId="336"/>
    <cellStyle name="Moneda 2 2" xfId="337"/>
    <cellStyle name="Moneda 2 2 2" xfId="338"/>
    <cellStyle name="Moneda 2 3" xfId="339"/>
    <cellStyle name="Moneda 2_Hoja1" xfId="340"/>
    <cellStyle name="Moneda 3" xfId="341"/>
    <cellStyle name="Moneda 4" xfId="342"/>
    <cellStyle name="Monetario0" xfId="343"/>
    <cellStyle name="Neutral 2" xfId="344"/>
    <cellStyle name="Neutral 3" xfId="345"/>
    <cellStyle name="Neutral 4" xfId="346"/>
    <cellStyle name="Normal" xfId="0" builtinId="0"/>
    <cellStyle name="Normal 10" xfId="347"/>
    <cellStyle name="Normal 11" xfId="348"/>
    <cellStyle name="Normal 12" xfId="349"/>
    <cellStyle name="Normal 13" xfId="350"/>
    <cellStyle name="Normal 14" xfId="351"/>
    <cellStyle name="Normal 15" xfId="352"/>
    <cellStyle name="Normal 15 2" xfId="353"/>
    <cellStyle name="Normal 16" xfId="354"/>
    <cellStyle name="Normal 16 2" xfId="355"/>
    <cellStyle name="Normal 17" xfId="356"/>
    <cellStyle name="Normal 17 2" xfId="357"/>
    <cellStyle name="Normal 18" xfId="358"/>
    <cellStyle name="Normal 18 2" xfId="359"/>
    <cellStyle name="Normal 18 3" xfId="360"/>
    <cellStyle name="Normal 19" xfId="361"/>
    <cellStyle name="Normal 19 2" xfId="362"/>
    <cellStyle name="Normal 19 3" xfId="363"/>
    <cellStyle name="Normal 19 4" xfId="364"/>
    <cellStyle name="Normal 2" xfId="365"/>
    <cellStyle name="Normal 2 2" xfId="366"/>
    <cellStyle name="Normal 2 2 2" xfId="367"/>
    <cellStyle name="Normal 2 2 3" xfId="368"/>
    <cellStyle name="Normal 2 2_Sol Tra Pres" xfId="369"/>
    <cellStyle name="Normal 2 3" xfId="370"/>
    <cellStyle name="Normal 2 4" xfId="371"/>
    <cellStyle name="Normal 2 4 2" xfId="372"/>
    <cellStyle name="Normal 2 4 2 2" xfId="373"/>
    <cellStyle name="Normal 2 4 3" xfId="374"/>
    <cellStyle name="Normal 2 4_Hoja1" xfId="375"/>
    <cellStyle name="Normal 2 5" xfId="376"/>
    <cellStyle name="Normal 2 6" xfId="377"/>
    <cellStyle name="Normal 2 7" xfId="378"/>
    <cellStyle name="Normal 2 8" xfId="379"/>
    <cellStyle name="Normal 2 9" xfId="380"/>
    <cellStyle name="Normal 2_Aportes Voluntarios - Julio 2010" xfId="381"/>
    <cellStyle name="Normal 20" xfId="382"/>
    <cellStyle name="Normal 20 2" xfId="383"/>
    <cellStyle name="Normal 21" xfId="384"/>
    <cellStyle name="Normal 21 2" xfId="385"/>
    <cellStyle name="Normal 22" xfId="386"/>
    <cellStyle name="Normal 22 2" xfId="387"/>
    <cellStyle name="Normal 23" xfId="388"/>
    <cellStyle name="Normal 23 2" xfId="389"/>
    <cellStyle name="Normal 24" xfId="390"/>
    <cellStyle name="Normal 24 2" xfId="391"/>
    <cellStyle name="Normal 25" xfId="392"/>
    <cellStyle name="Normal 26" xfId="393"/>
    <cellStyle name="Normal 26 2" xfId="394"/>
    <cellStyle name="Normal 27" xfId="395"/>
    <cellStyle name="Normal 27 2" xfId="396"/>
    <cellStyle name="Normal 28" xfId="397"/>
    <cellStyle name="Normal 28 2" xfId="398"/>
    <cellStyle name="Normal 29" xfId="399"/>
    <cellStyle name="Normal 29 2" xfId="400"/>
    <cellStyle name="Normal 3" xfId="401"/>
    <cellStyle name="Normal 3 2" xfId="402"/>
    <cellStyle name="Normal 3 2 2" xfId="403"/>
    <cellStyle name="Normal 3 2 2 2" xfId="404"/>
    <cellStyle name="Normal 3 3" xfId="405"/>
    <cellStyle name="Normal 3 4" xfId="406"/>
    <cellStyle name="Normal 3 4 2" xfId="407"/>
    <cellStyle name="Normal 3_Aportes Voluntarios - Julio 2010" xfId="408"/>
    <cellStyle name="Normal 30" xfId="409"/>
    <cellStyle name="Normal 30 2" xfId="410"/>
    <cellStyle name="Normal 31" xfId="411"/>
    <cellStyle name="Normal 31 2" xfId="412"/>
    <cellStyle name="Normal 32" xfId="413"/>
    <cellStyle name="Normal 32 2" xfId="414"/>
    <cellStyle name="Normal 33" xfId="415"/>
    <cellStyle name="Normal 33 2" xfId="416"/>
    <cellStyle name="Normal 34" xfId="417"/>
    <cellStyle name="Normal 35" xfId="418"/>
    <cellStyle name="Normal 36" xfId="419"/>
    <cellStyle name="Normal 37" xfId="420"/>
    <cellStyle name="Normal 38" xfId="421"/>
    <cellStyle name="Normal 39" xfId="422"/>
    <cellStyle name="Normal 4" xfId="423"/>
    <cellStyle name="Normal 4 2" xfId="424"/>
    <cellStyle name="Normal 4 2 2" xfId="425"/>
    <cellStyle name="Normal 4 3" xfId="426"/>
    <cellStyle name="Normal 4 4" xfId="427"/>
    <cellStyle name="Normal 4_Formato nuevos cuadros" xfId="428"/>
    <cellStyle name="Normal 40" xfId="429"/>
    <cellStyle name="Normal 41" xfId="430"/>
    <cellStyle name="Normal 42" xfId="431"/>
    <cellStyle name="Normal 5" xfId="432"/>
    <cellStyle name="Normal 5 2" xfId="433"/>
    <cellStyle name="Normal 5 3" xfId="434"/>
    <cellStyle name="Normal 5 4" xfId="435"/>
    <cellStyle name="Normal 5 5" xfId="436"/>
    <cellStyle name="Normal 6" xfId="437"/>
    <cellStyle name="Normal 6 2" xfId="438"/>
    <cellStyle name="Normal 6 2 2" xfId="439"/>
    <cellStyle name="Normal 6 3" xfId="440"/>
    <cellStyle name="Normal 6 4" xfId="441"/>
    <cellStyle name="Normal 6_Hoja1" xfId="442"/>
    <cellStyle name="Normal 7" xfId="443"/>
    <cellStyle name="Normal 7 2" xfId="444"/>
    <cellStyle name="Normal 7 2 2" xfId="445"/>
    <cellStyle name="Normal 7 2 3" xfId="446"/>
    <cellStyle name="Normal 7 3" xfId="447"/>
    <cellStyle name="Normal 7 3 2" xfId="448"/>
    <cellStyle name="Normal 7_Hoja1" xfId="449"/>
    <cellStyle name="Normal 8" xfId="450"/>
    <cellStyle name="Normal 9" xfId="451"/>
    <cellStyle name="Normal_PAG_11" xfId="3"/>
    <cellStyle name="Notas 2" xfId="452"/>
    <cellStyle name="Notas 2 2" xfId="453"/>
    <cellStyle name="Notas 2 2 2" xfId="454"/>
    <cellStyle name="Original" xfId="455"/>
    <cellStyle name="Original 2" xfId="456"/>
    <cellStyle name="Original 3" xfId="457"/>
    <cellStyle name="Percent" xfId="458"/>
    <cellStyle name="Percent 2" xfId="459"/>
    <cellStyle name="Percent 2 2" xfId="460"/>
    <cellStyle name="Porcentaje" xfId="1" builtinId="5"/>
    <cellStyle name="Porcentaje 2" xfId="461"/>
    <cellStyle name="Porcentaje 2 2" xfId="462"/>
    <cellStyle name="Porcentaje 3" xfId="463"/>
    <cellStyle name="Porcentaje 3 2" xfId="464"/>
    <cellStyle name="Porcentaje 3 3" xfId="465"/>
    <cellStyle name="Porcentaje 3 4" xfId="466"/>
    <cellStyle name="Porcentaje 4" xfId="467"/>
    <cellStyle name="Porcentaje 4 2" xfId="468"/>
    <cellStyle name="Porcentaje 5" xfId="469"/>
    <cellStyle name="Porcentaje 6" xfId="470"/>
    <cellStyle name="Porcentaje 7" xfId="471"/>
    <cellStyle name="Porcentual 10" xfId="472"/>
    <cellStyle name="Porcentual 2" xfId="473"/>
    <cellStyle name="Porcentual 2 2" xfId="474"/>
    <cellStyle name="Porcentual 2 3" xfId="475"/>
    <cellStyle name="Porcentual 2 4" xfId="476"/>
    <cellStyle name="Porcentual 2 4 2" xfId="477"/>
    <cellStyle name="Porcentual 2 5" xfId="478"/>
    <cellStyle name="Porcentual 2 6" xfId="479"/>
    <cellStyle name="Porcentual 2 7" xfId="480"/>
    <cellStyle name="Porcentual 2 8" xfId="481"/>
    <cellStyle name="Porcentual 3" xfId="482"/>
    <cellStyle name="Porcentual 3 2" xfId="483"/>
    <cellStyle name="Porcentual 4" xfId="484"/>
    <cellStyle name="Porcentual 4 2" xfId="485"/>
    <cellStyle name="Porcentual 4 2 2" xfId="486"/>
    <cellStyle name="Porcentual 4 3" xfId="487"/>
    <cellStyle name="Porcentual 4 4" xfId="488"/>
    <cellStyle name="Porcentual 5" xfId="489"/>
    <cellStyle name="Porcentual 5 2" xfId="490"/>
    <cellStyle name="Porcentual 5 2 2" xfId="491"/>
    <cellStyle name="Porcentual 5 3" xfId="492"/>
    <cellStyle name="Porcentual 6" xfId="493"/>
    <cellStyle name="Porcentual 7" xfId="494"/>
    <cellStyle name="Porcentual 8" xfId="495"/>
    <cellStyle name="Porcentual 9" xfId="496"/>
    <cellStyle name="Punto0" xfId="497"/>
    <cellStyle name="Salida 2" xfId="498"/>
    <cellStyle name="Salida 3" xfId="499"/>
    <cellStyle name="Salida 4" xfId="500"/>
    <cellStyle name="Texto de advertencia 2" xfId="501"/>
    <cellStyle name="Texto de advertencia 3" xfId="502"/>
    <cellStyle name="Texto de advertencia 4" xfId="503"/>
    <cellStyle name="Texto explicativo 2" xfId="504"/>
    <cellStyle name="Texto explicativo 3" xfId="505"/>
    <cellStyle name="Texto explicativo 4" xfId="506"/>
    <cellStyle name="Título 1 2" xfId="507"/>
    <cellStyle name="Título 1 3" xfId="508"/>
    <cellStyle name="Título 1 4" xfId="509"/>
    <cellStyle name="Título 2 2" xfId="510"/>
    <cellStyle name="Título 2 3" xfId="511"/>
    <cellStyle name="Título 2 4" xfId="512"/>
    <cellStyle name="Título 3 2" xfId="513"/>
    <cellStyle name="Título 3 3" xfId="514"/>
    <cellStyle name="Título 3 4" xfId="515"/>
    <cellStyle name="Título 4" xfId="516"/>
    <cellStyle name="Título 5" xfId="517"/>
    <cellStyle name="Total 10" xfId="518"/>
    <cellStyle name="Total 10 2" xfId="519"/>
    <cellStyle name="Total 11" xfId="520"/>
    <cellStyle name="Total 12" xfId="521"/>
    <cellStyle name="Total 2" xfId="522"/>
    <cellStyle name="Total 2 2" xfId="523"/>
    <cellStyle name="Total 2 3" xfId="524"/>
    <cellStyle name="Total 2_01" xfId="525"/>
    <cellStyle name="Total 3" xfId="526"/>
    <cellStyle name="Total 3 2" xfId="527"/>
    <cellStyle name="Total 3 2 2" xfId="528"/>
    <cellStyle name="Total 4" xfId="529"/>
    <cellStyle name="Total 5" xfId="530"/>
    <cellStyle name="Total 6" xfId="531"/>
    <cellStyle name="Total 7" xfId="532"/>
    <cellStyle name="Total 8" xfId="533"/>
    <cellStyle name="Total 9" xfId="53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asara\PLantillas\windows\TEMP\INFORME%20DIARIO\INFORME%20DIARIO\Integra\Integra\INFORME%20DIARIO\Integra\Integra\NV9805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eco/ASAP/SPP/Boletines/Boletin%20Mensual/2018/Bol0518/Bol05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niciocarga"/>
      <sheetName val="VC Promedio"/>
      <sheetName val="Rent Anu"/>
      <sheetName val="Rent Acu"/>
      <sheetName val="CAxI"/>
      <sheetName val="Rankrenta"/>
      <sheetName val="Rent AV"/>
      <sheetName val="CAxR"/>
      <sheetName val="OT-CAxI"/>
      <sheetName val="CAxP"/>
      <sheetName val="CAxE"/>
      <sheetName val="Infra"/>
      <sheetName val="CAxM"/>
      <sheetName val="Carga SISCOR INV"/>
      <sheetName val="Carga SISCOR Cartera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431">
          <cell r="D431" t="str">
            <v>Fondo 0</v>
          </cell>
          <cell r="F431" t="str">
            <v>Fondo 1</v>
          </cell>
          <cell r="K431" t="str">
            <v>Fondo 2</v>
          </cell>
          <cell r="N431" t="str">
            <v>Fondo 3</v>
          </cell>
        </row>
        <row r="432">
          <cell r="D432" t="str">
            <v>BANCO CENTRAL DE RESERVA DEL PERU</v>
          </cell>
          <cell r="E432">
            <v>9865.3202119999987</v>
          </cell>
          <cell r="F432" t="str">
            <v>BANCO CENTRAL DE RESERVA DEL PERU</v>
          </cell>
          <cell r="G432">
            <v>0</v>
          </cell>
          <cell r="H432">
            <v>0</v>
          </cell>
          <cell r="K432" t="str">
            <v>BANCO CENTRAL DE RESERVA DEL PERU</v>
          </cell>
          <cell r="L432">
            <v>0</v>
          </cell>
          <cell r="N432" t="str">
            <v>BANCO CENTRAL DE RESERVA DEL PERU</v>
          </cell>
          <cell r="O432">
            <v>0</v>
          </cell>
        </row>
        <row r="433">
          <cell r="D433" t="str">
            <v>GOBIERNO CENTRAL</v>
          </cell>
          <cell r="E433">
            <v>0</v>
          </cell>
          <cell r="F433" t="str">
            <v>GOBIERNO CENTRAL</v>
          </cell>
          <cell r="G433">
            <v>0</v>
          </cell>
          <cell r="H433">
            <v>4854936.3962751795</v>
          </cell>
          <cell r="K433" t="str">
            <v>GOBIERNO CENTRAL</v>
          </cell>
          <cell r="L433">
            <v>31087459.111790799</v>
          </cell>
          <cell r="N433" t="str">
            <v>GOBIERNO CENTRAL</v>
          </cell>
          <cell r="O433">
            <v>638208.87954417698</v>
          </cell>
        </row>
        <row r="434">
          <cell r="D434" t="str">
            <v xml:space="preserve"> </v>
          </cell>
          <cell r="E434">
            <v>1918703.3597864409</v>
          </cell>
          <cell r="F434" t="str">
            <v xml:space="preserve"> </v>
          </cell>
          <cell r="G434">
            <v>0</v>
          </cell>
          <cell r="H434">
            <v>2057337.8943489566</v>
          </cell>
          <cell r="K434" t="str">
            <v xml:space="preserve"> </v>
          </cell>
          <cell r="L434">
            <v>6674864.5145777091</v>
          </cell>
          <cell r="N434" t="str">
            <v xml:space="preserve"> </v>
          </cell>
          <cell r="O434">
            <v>1061890.6499345659</v>
          </cell>
        </row>
        <row r="435">
          <cell r="D435" t="str">
            <v>BANCO CITIBANK</v>
          </cell>
          <cell r="E435">
            <v>97.417919999999995</v>
          </cell>
          <cell r="F435" t="str">
            <v>BANCO CITIBANK</v>
          </cell>
          <cell r="G435">
            <v>0</v>
          </cell>
          <cell r="H435">
            <v>387.97686668</v>
          </cell>
          <cell r="K435" t="str">
            <v>BANCO CITIBANK</v>
          </cell>
          <cell r="L435">
            <v>2014.6914403599999</v>
          </cell>
          <cell r="N435" t="str">
            <v>BANCO CITIBANK</v>
          </cell>
          <cell r="O435">
            <v>217.52626328000002</v>
          </cell>
        </row>
        <row r="436">
          <cell r="D436" t="str">
            <v>BANCO CONTINENTAL</v>
          </cell>
          <cell r="E436">
            <v>658967.82074759994</v>
          </cell>
          <cell r="F436" t="str">
            <v>BANCO CONTINENTAL</v>
          </cell>
          <cell r="G436">
            <v>0</v>
          </cell>
          <cell r="H436">
            <v>570459.52551458706</v>
          </cell>
          <cell r="K436" t="str">
            <v>BANCO CONTINENTAL</v>
          </cell>
          <cell r="L436">
            <v>1912678.9742367698</v>
          </cell>
          <cell r="N436" t="str">
            <v>BANCO CONTINENTAL</v>
          </cell>
          <cell r="O436">
            <v>476315.08434415399</v>
          </cell>
        </row>
        <row r="437">
          <cell r="D437" t="str">
            <v>BANCO DE CREDITO DEL PERU</v>
          </cell>
          <cell r="E437">
            <v>494752.50117860001</v>
          </cell>
          <cell r="F437" t="str">
            <v>BANCO DE CREDITO DEL PERU</v>
          </cell>
          <cell r="G437">
            <v>0</v>
          </cell>
          <cell r="H437">
            <v>674659.517420772</v>
          </cell>
          <cell r="K437" t="str">
            <v>BANCO DE CREDITO DEL PERU</v>
          </cell>
          <cell r="L437">
            <v>1864636.3913141601</v>
          </cell>
          <cell r="N437" t="str">
            <v>BANCO DE CREDITO DEL PERU</v>
          </cell>
          <cell r="O437">
            <v>60169.911264344104</v>
          </cell>
        </row>
        <row r="438">
          <cell r="D438" t="str">
            <v>BANCO DE LA NACION</v>
          </cell>
          <cell r="E438">
            <v>0</v>
          </cell>
          <cell r="F438" t="str">
            <v>BANCO DE LA NACION</v>
          </cell>
          <cell r="G438">
            <v>0</v>
          </cell>
          <cell r="H438">
            <v>62187.920659872005</v>
          </cell>
          <cell r="K438" t="str">
            <v>BANCO DE LA NACION</v>
          </cell>
          <cell r="L438">
            <v>141461.61705458999</v>
          </cell>
          <cell r="N438" t="str">
            <v>BANCO DE LA NACION</v>
          </cell>
          <cell r="O438">
            <v>3274.0331274</v>
          </cell>
        </row>
        <row r="439">
          <cell r="D439" t="str">
            <v>BANCO FALABELLA</v>
          </cell>
          <cell r="E439">
            <v>14633.198017999999</v>
          </cell>
          <cell r="F439" t="str">
            <v>BANCO FALABELLA</v>
          </cell>
          <cell r="G439">
            <v>0</v>
          </cell>
          <cell r="H439">
            <v>5710.3598953986002</v>
          </cell>
          <cell r="K439" t="str">
            <v>BANCO FALABELLA</v>
          </cell>
          <cell r="L439">
            <v>13376.645798194901</v>
          </cell>
          <cell r="N439" t="str">
            <v>BANCO FALABELLA</v>
          </cell>
          <cell r="O439">
            <v>0</v>
          </cell>
        </row>
        <row r="440">
          <cell r="D440" t="str">
            <v>BANCO FINANCIERO</v>
          </cell>
          <cell r="E440">
            <v>8037.2058558999997</v>
          </cell>
          <cell r="F440" t="str">
            <v>BANCO FINANCIERO</v>
          </cell>
          <cell r="G440">
            <v>0</v>
          </cell>
          <cell r="H440">
            <v>13473.307157613599</v>
          </cell>
          <cell r="K440" t="str">
            <v>BANCO FINANCIERO</v>
          </cell>
          <cell r="L440">
            <v>54121.299250511998</v>
          </cell>
          <cell r="N440" t="str">
            <v>BANCO FINANCIERO</v>
          </cell>
          <cell r="O440">
            <v>6504</v>
          </cell>
        </row>
        <row r="441">
          <cell r="D441" t="str">
            <v>Banco GNB Perú S.A.</v>
          </cell>
          <cell r="E441">
            <v>128868.50054150001</v>
          </cell>
          <cell r="F441" t="str">
            <v>Banco GNB Perú S.A.</v>
          </cell>
          <cell r="G441">
            <v>0</v>
          </cell>
          <cell r="H441">
            <v>0</v>
          </cell>
          <cell r="K441" t="str">
            <v>Banco GNB Perú S.A.</v>
          </cell>
          <cell r="L441">
            <v>35346.800750000002</v>
          </cell>
          <cell r="N441" t="str">
            <v>Banco GNB Perú S.A.</v>
          </cell>
          <cell r="O441">
            <v>0</v>
          </cell>
        </row>
        <row r="442">
          <cell r="D442" t="str">
            <v>BANCO INTERAMERICANO DE FINANZAS</v>
          </cell>
          <cell r="E442">
            <v>129276.4232016</v>
          </cell>
          <cell r="F442" t="str">
            <v>BANCO INTERAMERICANO DE FINANZAS</v>
          </cell>
          <cell r="G442">
            <v>0</v>
          </cell>
          <cell r="H442">
            <v>42165.934072559605</v>
          </cell>
          <cell r="K442" t="str">
            <v>BANCO INTERAMERICANO DE FINANZAS</v>
          </cell>
          <cell r="L442">
            <v>179033.20547745001</v>
          </cell>
          <cell r="N442" t="str">
            <v>BANCO INTERAMERICANO DE FINANZAS</v>
          </cell>
          <cell r="O442">
            <v>14736</v>
          </cell>
        </row>
        <row r="443">
          <cell r="D443" t="str">
            <v>BANCO INTERNACIONAL DEL PERU</v>
          </cell>
          <cell r="E443">
            <v>218191.10137000002</v>
          </cell>
          <cell r="F443" t="str">
            <v>BANCO INTERNACIONAL DEL PERU</v>
          </cell>
          <cell r="G443">
            <v>0</v>
          </cell>
          <cell r="H443">
            <v>378481.27932201803</v>
          </cell>
          <cell r="K443" t="str">
            <v>BANCO INTERNACIONAL DEL PERU</v>
          </cell>
          <cell r="L443">
            <v>1690011.74682059</v>
          </cell>
          <cell r="N443" t="str">
            <v>BANCO INTERNACIONAL DEL PERU</v>
          </cell>
          <cell r="O443">
            <v>185899.90020968101</v>
          </cell>
        </row>
        <row r="444">
          <cell r="D444" t="str">
            <v>BANCO MIBANCO</v>
          </cell>
          <cell r="E444">
            <v>68564.210701299991</v>
          </cell>
          <cell r="F444" t="str">
            <v>BANCO MIBANCO</v>
          </cell>
          <cell r="G444">
            <v>0</v>
          </cell>
          <cell r="H444">
            <v>63694.618798798707</v>
          </cell>
          <cell r="K444" t="str">
            <v>BANCO MIBANCO</v>
          </cell>
          <cell r="L444">
            <v>78570.005835031698</v>
          </cell>
          <cell r="N444" t="str">
            <v>BANCO MIBANCO</v>
          </cell>
          <cell r="O444">
            <v>2552.3684271468001</v>
          </cell>
        </row>
        <row r="445">
          <cell r="D445" t="str">
            <v>BANCO RIPLEY</v>
          </cell>
          <cell r="E445">
            <v>45698.795124140997</v>
          </cell>
          <cell r="F445" t="str">
            <v>BANCO RIPLEY</v>
          </cell>
          <cell r="G445">
            <v>0</v>
          </cell>
          <cell r="H445">
            <v>48926.992857416401</v>
          </cell>
          <cell r="K445" t="str">
            <v>BANCO RIPLEY</v>
          </cell>
          <cell r="L445">
            <v>0</v>
          </cell>
          <cell r="N445" t="str">
            <v>BANCO RIPLEY</v>
          </cell>
          <cell r="O445">
            <v>0</v>
          </cell>
        </row>
        <row r="446">
          <cell r="D446" t="str">
            <v>BANCO SANTANDER PERÚ</v>
          </cell>
          <cell r="E446">
            <v>15141.375179999999</v>
          </cell>
          <cell r="F446" t="str">
            <v>BANCO SANTANDER PERÚ</v>
          </cell>
          <cell r="G446">
            <v>0</v>
          </cell>
          <cell r="H446">
            <v>38778.317266685903</v>
          </cell>
          <cell r="K446" t="str">
            <v>BANCO SANTANDER PERÚ</v>
          </cell>
          <cell r="L446">
            <v>56595.890567416805</v>
          </cell>
          <cell r="N446" t="str">
            <v>BANCO SANTANDER PERÚ</v>
          </cell>
          <cell r="O446">
            <v>1534.944</v>
          </cell>
        </row>
        <row r="447">
          <cell r="D447" t="str">
            <v>BANCO SCOTIABANK DEL PERU S.A.A</v>
          </cell>
          <cell r="E447">
            <v>133971.6988328</v>
          </cell>
          <cell r="F447" t="str">
            <v>BANCO SCOTIABANK DEL PERU S.A.A</v>
          </cell>
          <cell r="G447">
            <v>0</v>
          </cell>
          <cell r="H447">
            <v>158412.14451655402</v>
          </cell>
          <cell r="K447" t="str">
            <v>BANCO SCOTIABANK DEL PERU S.A.A</v>
          </cell>
          <cell r="L447">
            <v>637179.94603263296</v>
          </cell>
          <cell r="N447" t="str">
            <v>BANCO SCOTIABANK DEL PERU S.A.A</v>
          </cell>
          <cell r="O447">
            <v>310686.88229856</v>
          </cell>
        </row>
        <row r="448">
          <cell r="D448" t="str">
            <v>ICBC Perú Bank S.A.</v>
          </cell>
          <cell r="E448">
            <v>2503.1111150000002</v>
          </cell>
          <cell r="F448" t="str">
            <v>ICBC Perú Bank S.A.</v>
          </cell>
          <cell r="G448">
            <v>0</v>
          </cell>
          <cell r="H448">
            <v>0</v>
          </cell>
          <cell r="K448" t="str">
            <v>ICBC Perú Bank S.A.</v>
          </cell>
          <cell r="L448">
            <v>0</v>
          </cell>
          <cell r="N448" t="str">
            <v>ICBC Perú Bank S.A.</v>
          </cell>
          <cell r="O448">
            <v>0</v>
          </cell>
        </row>
        <row r="449">
          <cell r="D449" t="str">
            <v>ITAU Corpbanca / Corpbanca NY Branch</v>
          </cell>
          <cell r="E449">
            <v>0</v>
          </cell>
          <cell r="F449" t="str">
            <v>ITAU Corpbanca / Corpbanca NY Branch</v>
          </cell>
          <cell r="G449">
            <v>0</v>
          </cell>
          <cell r="H449">
            <v>0</v>
          </cell>
          <cell r="K449" t="str">
            <v>ITAU Corpbanca / Corpbanca NY Branch</v>
          </cell>
          <cell r="L449">
            <v>9837.2999999999993</v>
          </cell>
          <cell r="N449" t="str">
            <v>ITAU Corpbanca / Corpbanca NY Branch</v>
          </cell>
          <cell r="O449">
            <v>0</v>
          </cell>
        </row>
        <row r="450">
          <cell r="D450" t="str">
            <v xml:space="preserve"> </v>
          </cell>
          <cell r="E450">
            <v>102720.53190851949</v>
          </cell>
          <cell r="F450" t="str">
            <v xml:space="preserve"> </v>
          </cell>
          <cell r="G450">
            <v>0</v>
          </cell>
          <cell r="H450">
            <v>90513.853646510412</v>
          </cell>
          <cell r="K450" t="str">
            <v xml:space="preserve"> </v>
          </cell>
          <cell r="L450">
            <v>74583.884435813801</v>
          </cell>
          <cell r="N450" t="str">
            <v xml:space="preserve"> </v>
          </cell>
          <cell r="O450">
            <v>38671.902198052005</v>
          </cell>
        </row>
        <row r="451">
          <cell r="D451" t="str">
            <v>CREDISCOTIA FINANCIERA</v>
          </cell>
          <cell r="E451">
            <v>52355.678859200001</v>
          </cell>
          <cell r="F451" t="str">
            <v>CREDISCOTIA FINANCIERA</v>
          </cell>
          <cell r="G451">
            <v>0</v>
          </cell>
          <cell r="H451">
            <v>20128.273434918003</v>
          </cell>
          <cell r="K451" t="str">
            <v>CREDISCOTIA FINANCIERA</v>
          </cell>
          <cell r="L451">
            <v>32937.174711683998</v>
          </cell>
          <cell r="N451" t="str">
            <v>CREDISCOTIA FINANCIERA</v>
          </cell>
          <cell r="O451">
            <v>33852.096231453004</v>
          </cell>
        </row>
        <row r="452">
          <cell r="D452" t="str">
            <v>Edpyme Santander Consumo Perú S.A.</v>
          </cell>
          <cell r="E452">
            <v>3899.4066771999996</v>
          </cell>
          <cell r="F452" t="str">
            <v>Edpyme Santander Consumo Perú S.A.</v>
          </cell>
          <cell r="G452">
            <v>0</v>
          </cell>
          <cell r="H452">
            <v>0</v>
          </cell>
          <cell r="K452" t="str">
            <v>Edpyme Santander Consumo Perú S.A.</v>
          </cell>
          <cell r="L452">
            <v>0</v>
          </cell>
          <cell r="N452" t="str">
            <v>Edpyme Santander Consumo Perú S.A.</v>
          </cell>
          <cell r="O452">
            <v>0</v>
          </cell>
        </row>
        <row r="453">
          <cell r="D453" t="str">
            <v>Financiera Confianza S.A.A.</v>
          </cell>
          <cell r="E453">
            <v>14300.046987618</v>
          </cell>
          <cell r="F453" t="str">
            <v>Financiera Confianza S.A.A.</v>
          </cell>
          <cell r="G453">
            <v>0</v>
          </cell>
          <cell r="H453">
            <v>0</v>
          </cell>
          <cell r="K453" t="str">
            <v>Financiera Confianza S.A.A.</v>
          </cell>
          <cell r="L453">
            <v>0</v>
          </cell>
          <cell r="N453" t="str">
            <v>Financiera Confianza S.A.A.</v>
          </cell>
          <cell r="O453">
            <v>0</v>
          </cell>
        </row>
        <row r="454">
          <cell r="D454" t="str">
            <v>Financiera Oh! S.A.</v>
          </cell>
          <cell r="E454">
            <v>32165.399384501499</v>
          </cell>
          <cell r="F454" t="str">
            <v>Financiera Oh! S.A.</v>
          </cell>
          <cell r="G454">
            <v>0</v>
          </cell>
          <cell r="H454">
            <v>70385.580211592402</v>
          </cell>
          <cell r="K454" t="str">
            <v>Financiera Oh! S.A.</v>
          </cell>
          <cell r="L454">
            <v>41646.709724129803</v>
          </cell>
          <cell r="N454" t="str">
            <v>Financiera Oh! S.A.</v>
          </cell>
          <cell r="O454">
            <v>4819.8059665989995</v>
          </cell>
        </row>
        <row r="455">
          <cell r="D455" t="str">
            <v xml:space="preserve"> </v>
          </cell>
          <cell r="E455">
            <v>0</v>
          </cell>
          <cell r="F455" t="str">
            <v xml:space="preserve"> </v>
          </cell>
          <cell r="G455">
            <v>0</v>
          </cell>
          <cell r="H455">
            <v>824057.66551717848</v>
          </cell>
          <cell r="K455" t="str">
            <v xml:space="preserve"> </v>
          </cell>
          <cell r="L455">
            <v>3835360.381717057</v>
          </cell>
          <cell r="N455" t="str">
            <v xml:space="preserve"> </v>
          </cell>
          <cell r="O455">
            <v>266515.55518044671</v>
          </cell>
        </row>
        <row r="456">
          <cell r="D456" t="str">
            <v>BCP - PF Fideicomiso en Infraestructura</v>
          </cell>
          <cell r="E456">
            <v>0</v>
          </cell>
          <cell r="F456" t="str">
            <v>BCP - PF Fideicomiso en Infraestructura</v>
          </cell>
          <cell r="G456">
            <v>0</v>
          </cell>
          <cell r="H456">
            <v>93257.316396319409</v>
          </cell>
          <cell r="K456" t="str">
            <v>BCP - PF Fideicomiso en Infraestructura</v>
          </cell>
          <cell r="L456">
            <v>875227.12149491801</v>
          </cell>
          <cell r="N456" t="str">
            <v>BCP - PF Fideicomiso en Infraestructura</v>
          </cell>
          <cell r="O456">
            <v>87955.819669174598</v>
          </cell>
        </row>
        <row r="457">
          <cell r="D457" t="str">
            <v>CCR Inc. MT-100 Payment Rights Master Trust</v>
          </cell>
          <cell r="E457">
            <v>0</v>
          </cell>
          <cell r="F457" t="str">
            <v>CCR Inc. MT-100 Payment Rights Master Trust</v>
          </cell>
          <cell r="G457">
            <v>0</v>
          </cell>
          <cell r="H457">
            <v>18935.090111351699</v>
          </cell>
          <cell r="K457" t="str">
            <v>CCR Inc. MT-100 Payment Rights Master Trust</v>
          </cell>
          <cell r="L457">
            <v>67486.603217381708</v>
          </cell>
          <cell r="N457" t="str">
            <v>CCR Inc. MT-100 Payment Rights Master Trust</v>
          </cell>
          <cell r="O457">
            <v>0</v>
          </cell>
        </row>
        <row r="458">
          <cell r="D458" t="str">
            <v>Continental Senior Trust</v>
          </cell>
          <cell r="E458">
            <v>0</v>
          </cell>
          <cell r="F458" t="str">
            <v>Continental Senior Trust</v>
          </cell>
          <cell r="G458">
            <v>0</v>
          </cell>
          <cell r="H458">
            <v>53697.2597921786</v>
          </cell>
          <cell r="K458" t="str">
            <v>Continental Senior Trust</v>
          </cell>
          <cell r="L458">
            <v>229223.786424677</v>
          </cell>
          <cell r="N458" t="str">
            <v>Continental Senior Trust</v>
          </cell>
          <cell r="O458">
            <v>0</v>
          </cell>
        </row>
        <row r="459">
          <cell r="D459" t="str">
            <v>CONTINENTAL SOCIEDAD TITULIZADORA S.A.</v>
          </cell>
          <cell r="E459">
            <v>0</v>
          </cell>
          <cell r="F459" t="str">
            <v>CONTINENTAL SOCIEDAD TITULIZADORA S.A.</v>
          </cell>
          <cell r="G459">
            <v>0</v>
          </cell>
          <cell r="H459">
            <v>28801.866571088198</v>
          </cell>
          <cell r="K459" t="str">
            <v>CONTINENTAL SOCIEDAD TITULIZADORA S.A.</v>
          </cell>
          <cell r="L459">
            <v>74206.700267686392</v>
          </cell>
          <cell r="N459" t="str">
            <v>CONTINENTAL SOCIEDAD TITULIZADORA S.A.</v>
          </cell>
          <cell r="O459">
            <v>1589.7101878899</v>
          </cell>
        </row>
        <row r="460">
          <cell r="D460" t="str">
            <v>Continental Trust</v>
          </cell>
          <cell r="E460">
            <v>0</v>
          </cell>
          <cell r="F460" t="str">
            <v>Continental Trust</v>
          </cell>
          <cell r="G460">
            <v>0</v>
          </cell>
          <cell r="H460">
            <v>49485.055414493901</v>
          </cell>
          <cell r="K460" t="str">
            <v>Continental Trust</v>
          </cell>
          <cell r="L460">
            <v>204751.23996451704</v>
          </cell>
          <cell r="N460" t="str">
            <v>Continental Trust</v>
          </cell>
          <cell r="O460">
            <v>67154.067682916502</v>
          </cell>
        </row>
        <row r="461">
          <cell r="D461" t="str">
            <v>Credicorp Capital Sociedad Titulizadora S.A.</v>
          </cell>
          <cell r="E461">
            <v>0</v>
          </cell>
          <cell r="F461" t="str">
            <v>Credicorp Capital Sociedad Titulizadora S.A.</v>
          </cell>
          <cell r="G461">
            <v>0</v>
          </cell>
          <cell r="H461">
            <v>149324.485414931</v>
          </cell>
          <cell r="K461" t="str">
            <v>Credicorp Capital Sociedad Titulizadora S.A.</v>
          </cell>
          <cell r="L461">
            <v>845792.59423935995</v>
          </cell>
          <cell r="N461" t="str">
            <v>Credicorp Capital Sociedad Titulizadora S.A.</v>
          </cell>
          <cell r="O461">
            <v>5983.8138550137</v>
          </cell>
        </row>
        <row r="462">
          <cell r="D462" t="str">
            <v>CRPAO PEN TRUST Nº1 SERIES 2008-100</v>
          </cell>
          <cell r="E462">
            <v>0</v>
          </cell>
          <cell r="F462" t="str">
            <v>CRPAO PEN TRUST Nº1 SERIES 2008-100</v>
          </cell>
          <cell r="G462">
            <v>0</v>
          </cell>
          <cell r="H462">
            <v>19832.257238099999</v>
          </cell>
          <cell r="K462" t="str">
            <v>CRPAO PEN TRUST Nº1 SERIES 2008-100</v>
          </cell>
          <cell r="L462">
            <v>39823.1725341048</v>
          </cell>
          <cell r="N462" t="str">
            <v>CRPAO PEN TRUST Nº1 SERIES 2008-100</v>
          </cell>
          <cell r="O462">
            <v>19673.5991801952</v>
          </cell>
        </row>
        <row r="463">
          <cell r="D463" t="str">
            <v>CRPAO VAC Trust, Series 2009-100</v>
          </cell>
          <cell r="E463">
            <v>0</v>
          </cell>
          <cell r="F463" t="str">
            <v>CRPAO VAC Trust, Series 2009-100</v>
          </cell>
          <cell r="G463">
            <v>0</v>
          </cell>
          <cell r="H463">
            <v>23451.4351297467</v>
          </cell>
          <cell r="K463" t="str">
            <v>CRPAO VAC Trust, Series 2009-100</v>
          </cell>
          <cell r="L463">
            <v>15436.387680339602</v>
          </cell>
          <cell r="N463" t="str">
            <v>CRPAO VAC Trust, Series 2009-100</v>
          </cell>
          <cell r="O463">
            <v>1286.3656400283</v>
          </cell>
        </row>
        <row r="464">
          <cell r="D464" t="str">
            <v>IIRSA NORTE FINANCE LIMITED</v>
          </cell>
          <cell r="E464">
            <v>0</v>
          </cell>
          <cell r="F464" t="str">
            <v>IIRSA NORTE FINANCE LIMITED</v>
          </cell>
          <cell r="G464">
            <v>0</v>
          </cell>
          <cell r="H464">
            <v>39485.960545150301</v>
          </cell>
          <cell r="K464" t="str">
            <v>IIRSA NORTE FINANCE LIMITED</v>
          </cell>
          <cell r="L464">
            <v>126858.452279629</v>
          </cell>
          <cell r="N464" t="str">
            <v>IIRSA NORTE FINANCE LIMITED</v>
          </cell>
          <cell r="O464">
            <v>22798.3064014919</v>
          </cell>
        </row>
        <row r="465">
          <cell r="D465" t="str">
            <v>InRetail Shopping Malls</v>
          </cell>
          <cell r="E465">
            <v>0</v>
          </cell>
          <cell r="F465" t="str">
            <v>InRetail Shopping Malls</v>
          </cell>
          <cell r="G465">
            <v>0</v>
          </cell>
          <cell r="H465">
            <v>164309.21267337201</v>
          </cell>
          <cell r="K465" t="str">
            <v>InRetail Shopping Malls</v>
          </cell>
          <cell r="L465">
            <v>414887.80285933398</v>
          </cell>
          <cell r="N465" t="str">
            <v>InRetail Shopping Malls</v>
          </cell>
          <cell r="O465">
            <v>7209.3114578216</v>
          </cell>
        </row>
        <row r="466">
          <cell r="D466" t="str">
            <v>INTERNACIONAL DE TITULOS SOC. TITULIZADORA</v>
          </cell>
          <cell r="E466">
            <v>0</v>
          </cell>
          <cell r="F466" t="str">
            <v>INTERNACIONAL DE TITULOS SOC. TITULIZADORA</v>
          </cell>
          <cell r="G466">
            <v>0</v>
          </cell>
          <cell r="H466">
            <v>67311.255159050008</v>
          </cell>
          <cell r="K466" t="str">
            <v>INTERNACIONAL DE TITULOS SOC. TITULIZADORA</v>
          </cell>
          <cell r="L466">
            <v>0</v>
          </cell>
          <cell r="N466" t="str">
            <v>INTERNACIONAL DE TITULOS SOC. TITULIZADORA</v>
          </cell>
          <cell r="O466">
            <v>0</v>
          </cell>
        </row>
        <row r="467">
          <cell r="D467" t="str">
            <v>INTEROCEANICA IV FINANCE</v>
          </cell>
          <cell r="E467">
            <v>0</v>
          </cell>
          <cell r="F467" t="str">
            <v>INTEROCEANICA IV FINANCE</v>
          </cell>
          <cell r="G467">
            <v>0</v>
          </cell>
          <cell r="H467">
            <v>16972.926203999999</v>
          </cell>
          <cell r="K467" t="str">
            <v>INTEROCEANICA IV FINANCE</v>
          </cell>
          <cell r="L467">
            <v>271973.218221861</v>
          </cell>
          <cell r="N467" t="str">
            <v>INTEROCEANICA IV FINANCE</v>
          </cell>
          <cell r="O467">
            <v>34191.391115694001</v>
          </cell>
        </row>
        <row r="468">
          <cell r="D468" t="str">
            <v>INTEROCEANICA V FINANCE LIMITED</v>
          </cell>
          <cell r="E468">
            <v>0</v>
          </cell>
          <cell r="F468" t="str">
            <v>INTEROCEANICA V FINANCE LIMITED</v>
          </cell>
          <cell r="G468">
            <v>0</v>
          </cell>
          <cell r="H468">
            <v>0</v>
          </cell>
          <cell r="K468" t="str">
            <v>INTEROCEANICA V FINANCE LIMITED</v>
          </cell>
          <cell r="L468">
            <v>8113.6013159884005</v>
          </cell>
          <cell r="N468" t="str">
            <v>INTEROCEANICA V FINANCE LIMITED</v>
          </cell>
          <cell r="O468">
            <v>0</v>
          </cell>
        </row>
        <row r="469">
          <cell r="D469" t="str">
            <v>PERU ENHANCED PASS TROUGH SSCN</v>
          </cell>
          <cell r="E469">
            <v>0</v>
          </cell>
          <cell r="F469" t="str">
            <v>PERU ENHANCED PASS TROUGH SSCN</v>
          </cell>
          <cell r="G469">
            <v>0</v>
          </cell>
          <cell r="H469">
            <v>1804.1774257990996</v>
          </cell>
          <cell r="K469" t="str">
            <v>PERU ENHANCED PASS TROUGH SSCN</v>
          </cell>
          <cell r="L469">
            <v>238806.10404026401</v>
          </cell>
          <cell r="N469" t="str">
            <v>PERU ENHANCED PASS TROUGH SSCN</v>
          </cell>
          <cell r="O469">
            <v>8086.8500467479998</v>
          </cell>
        </row>
        <row r="470">
          <cell r="D470" t="str">
            <v>Peru Payroll Deduction Finance Limited</v>
          </cell>
          <cell r="E470">
            <v>0</v>
          </cell>
          <cell r="F470" t="str">
            <v>Peru Payroll Deduction Finance Limited</v>
          </cell>
          <cell r="G470">
            <v>0</v>
          </cell>
          <cell r="H470">
            <v>29071.080993600001</v>
          </cell>
          <cell r="K470" t="str">
            <v>Peru Payroll Deduction Finance Limited</v>
          </cell>
          <cell r="L470">
            <v>151590.94118112</v>
          </cell>
          <cell r="N470" t="str">
            <v>Peru Payroll Deduction Finance Limited</v>
          </cell>
          <cell r="O470">
            <v>5561.4241900799998</v>
          </cell>
        </row>
        <row r="471">
          <cell r="D471" t="str">
            <v>Red Dorsal Finance Limited</v>
          </cell>
          <cell r="E471">
            <v>0</v>
          </cell>
          <cell r="F471" t="str">
            <v>Red Dorsal Finance Limited</v>
          </cell>
          <cell r="G471">
            <v>0</v>
          </cell>
          <cell r="H471">
            <v>22195.2902434959</v>
          </cell>
          <cell r="K471" t="str">
            <v>Red Dorsal Finance Limited</v>
          </cell>
          <cell r="L471">
            <v>88781.160973983599</v>
          </cell>
          <cell r="N471" t="str">
            <v>Red Dorsal Finance Limited</v>
          </cell>
          <cell r="O471">
            <v>715.97710462889995</v>
          </cell>
        </row>
        <row r="472">
          <cell r="D472" t="str">
            <v>SCOTIA SOCIEDAD TITULIZADORA S.A.</v>
          </cell>
          <cell r="E472">
            <v>0</v>
          </cell>
          <cell r="F472" t="str">
            <v>SCOTIA SOCIEDAD TITULIZADORA S.A.</v>
          </cell>
          <cell r="G472">
            <v>0</v>
          </cell>
          <cell r="H472">
            <v>46122.996204501702</v>
          </cell>
          <cell r="K472" t="str">
            <v>SCOTIA SOCIEDAD TITULIZADORA S.A.</v>
          </cell>
          <cell r="L472">
            <v>182401.49502189201</v>
          </cell>
          <cell r="N472" t="str">
            <v>SCOTIA SOCIEDAD TITULIZADORA S.A.</v>
          </cell>
          <cell r="O472">
            <v>4308.9186487641</v>
          </cell>
        </row>
        <row r="473">
          <cell r="D473" t="str">
            <v>Scotiabank -Fideicomiso de Infraestructura 2</v>
          </cell>
          <cell r="E473">
            <v>0</v>
          </cell>
          <cell r="F473" t="str">
            <v>Scotiabank -Fideicomiso de Infraestructura 2</v>
          </cell>
          <cell r="G473">
            <v>0</v>
          </cell>
          <cell r="H473">
            <v>0</v>
          </cell>
          <cell r="K473" t="str">
            <v>Scotiabank -Fideicomiso de Infraestructura 2</v>
          </cell>
          <cell r="L473">
            <v>0</v>
          </cell>
          <cell r="N473" t="str">
            <v>Scotiabank -Fideicomiso de Infraestructura 2</v>
          </cell>
          <cell r="O473">
            <v>0</v>
          </cell>
        </row>
        <row r="474">
          <cell r="D474" t="str">
            <v xml:space="preserve"> </v>
          </cell>
          <cell r="E474">
            <v>0</v>
          </cell>
          <cell r="F474" t="str">
            <v xml:space="preserve"> </v>
          </cell>
          <cell r="G474">
            <v>0</v>
          </cell>
          <cell r="H474">
            <v>713370.00864029606</v>
          </cell>
          <cell r="K474" t="str">
            <v xml:space="preserve"> </v>
          </cell>
          <cell r="L474">
            <v>3013853.7064464148</v>
          </cell>
          <cell r="N474" t="str">
            <v xml:space="preserve"> </v>
          </cell>
          <cell r="O474">
            <v>583459.79804721102</v>
          </cell>
        </row>
        <row r="475">
          <cell r="D475" t="str">
            <v>CONSORCIO CREDICORP</v>
          </cell>
          <cell r="E475">
            <v>0</v>
          </cell>
          <cell r="F475" t="str">
            <v>CONSORCIO CREDICORP</v>
          </cell>
          <cell r="G475">
            <v>0</v>
          </cell>
          <cell r="H475">
            <v>13469.164006200001</v>
          </cell>
          <cell r="K475" t="str">
            <v>CONSORCIO CREDICORP</v>
          </cell>
          <cell r="L475">
            <v>315370.47634500003</v>
          </cell>
          <cell r="N475" t="str">
            <v>CONSORCIO CREDICORP</v>
          </cell>
          <cell r="O475">
            <v>123000.72324876</v>
          </cell>
        </row>
        <row r="476">
          <cell r="D476" t="str">
            <v>CORPORACIÓN ANDINA DE FOMENTO</v>
          </cell>
          <cell r="E476">
            <v>0</v>
          </cell>
          <cell r="F476" t="str">
            <v>CORPORACIÓN ANDINA DE FOMENTO</v>
          </cell>
          <cell r="G476">
            <v>0</v>
          </cell>
          <cell r="H476">
            <v>1352.9745436339999</v>
          </cell>
          <cell r="K476" t="str">
            <v>CORPORACIÓN ANDINA DE FOMENTO</v>
          </cell>
          <cell r="L476">
            <v>9802.6834859519986</v>
          </cell>
          <cell r="N476" t="str">
            <v>CORPORACIÓN ANDINA DE FOMENTO</v>
          </cell>
          <cell r="O476">
            <v>0</v>
          </cell>
        </row>
        <row r="477">
          <cell r="D477" t="str">
            <v>CORPORACION FINANCIERA DE DESARROLLO</v>
          </cell>
          <cell r="E477">
            <v>0</v>
          </cell>
          <cell r="F477" t="str">
            <v>CORPORACION FINANCIERA DE DESARROLLO</v>
          </cell>
          <cell r="G477">
            <v>0</v>
          </cell>
          <cell r="H477">
            <v>144368.94795537202</v>
          </cell>
          <cell r="K477" t="str">
            <v>CORPORACION FINANCIERA DE DESARROLLO</v>
          </cell>
          <cell r="L477">
            <v>357009.56948773802</v>
          </cell>
          <cell r="N477" t="str">
            <v>CORPORACION FINANCIERA DE DESARROLLO</v>
          </cell>
          <cell r="O477">
            <v>2431.4760049155002</v>
          </cell>
        </row>
        <row r="478">
          <cell r="D478" t="str">
            <v>Fondo Mivivienda S.A.</v>
          </cell>
          <cell r="E478">
            <v>0</v>
          </cell>
          <cell r="F478" t="str">
            <v>Fondo Mivivienda S.A.</v>
          </cell>
          <cell r="G478">
            <v>0</v>
          </cell>
          <cell r="H478">
            <v>366729.97197521297</v>
          </cell>
          <cell r="K478" t="str">
            <v>Fondo Mivivienda S.A.</v>
          </cell>
          <cell r="L478">
            <v>816855.67811894708</v>
          </cell>
          <cell r="N478" t="str">
            <v>Fondo Mivivienda S.A.</v>
          </cell>
          <cell r="O478">
            <v>2236.0218638000001</v>
          </cell>
        </row>
        <row r="479">
          <cell r="D479" t="str">
            <v>Intercorp Financial Services Inc.</v>
          </cell>
          <cell r="E479">
            <v>0</v>
          </cell>
          <cell r="F479" t="str">
            <v>Intercorp Financial Services Inc.</v>
          </cell>
          <cell r="G479">
            <v>0</v>
          </cell>
          <cell r="H479">
            <v>82791.793302990904</v>
          </cell>
          <cell r="K479" t="str">
            <v>Intercorp Financial Services Inc.</v>
          </cell>
          <cell r="L479">
            <v>1206014.3251402599</v>
          </cell>
          <cell r="N479" t="str">
            <v>Intercorp Financial Services Inc.</v>
          </cell>
          <cell r="O479">
            <v>452149.96369091998</v>
          </cell>
        </row>
        <row r="480">
          <cell r="D480" t="str">
            <v>Intercorp Perú Ltd.</v>
          </cell>
          <cell r="E480">
            <v>0</v>
          </cell>
          <cell r="F480" t="str">
            <v>Intercorp Perú Ltd.</v>
          </cell>
          <cell r="G480">
            <v>0</v>
          </cell>
          <cell r="H480">
            <v>65835.065755183008</v>
          </cell>
          <cell r="K480" t="str">
            <v>Intercorp Perú Ltd.</v>
          </cell>
          <cell r="L480">
            <v>207934.02866946001</v>
          </cell>
          <cell r="N480" t="str">
            <v>Intercorp Perú Ltd.</v>
          </cell>
          <cell r="O480">
            <v>409.70377584800002</v>
          </cell>
        </row>
        <row r="481">
          <cell r="D481" t="str">
            <v>INTERSEGURO</v>
          </cell>
          <cell r="E481">
            <v>0</v>
          </cell>
          <cell r="F481" t="str">
            <v>INTERSEGURO</v>
          </cell>
          <cell r="G481">
            <v>0</v>
          </cell>
          <cell r="H481">
            <v>11636.0724072104</v>
          </cell>
          <cell r="K481" t="str">
            <v>INTERSEGURO</v>
          </cell>
          <cell r="L481">
            <v>25350.9817704302</v>
          </cell>
          <cell r="N481" t="str">
            <v>INTERSEGURO</v>
          </cell>
          <cell r="O481">
            <v>1345.8794160370999</v>
          </cell>
        </row>
        <row r="482">
          <cell r="D482" t="str">
            <v>Pacifico Compañía de Seguros y Reaseguros</v>
          </cell>
          <cell r="E482">
            <v>0</v>
          </cell>
          <cell r="F482" t="str">
            <v>Pacifico Compañía de Seguros y Reaseguros</v>
          </cell>
          <cell r="G482">
            <v>0</v>
          </cell>
          <cell r="H482">
            <v>27186.018694492799</v>
          </cell>
          <cell r="K482" t="str">
            <v>Pacifico Compañía de Seguros y Reaseguros</v>
          </cell>
          <cell r="L482">
            <v>75515.963428627292</v>
          </cell>
          <cell r="N482" t="str">
            <v>Pacifico Compañía de Seguros y Reaseguros</v>
          </cell>
          <cell r="O482">
            <v>1886.0300469304</v>
          </cell>
        </row>
        <row r="483">
          <cell r="D483" t="str">
            <v xml:space="preserve"> </v>
          </cell>
          <cell r="E483">
            <v>9918.2641839999997</v>
          </cell>
          <cell r="F483" t="str">
            <v xml:space="preserve"> </v>
          </cell>
          <cell r="G483">
            <v>0</v>
          </cell>
          <cell r="H483">
            <v>3538190.2342045549</v>
          </cell>
          <cell r="K483" t="str">
            <v xml:space="preserve"> </v>
          </cell>
          <cell r="L483">
            <v>13714105.46187528</v>
          </cell>
          <cell r="N483" t="str">
            <v xml:space="preserve"> </v>
          </cell>
          <cell r="O483">
            <v>4795915.9804489901</v>
          </cell>
        </row>
        <row r="484">
          <cell r="D484" t="str">
            <v>Administradora Jockey Plaza Shopping Center S</v>
          </cell>
          <cell r="E484">
            <v>0</v>
          </cell>
          <cell r="F484" t="str">
            <v>Administradora Jockey Plaza Shopping Center S</v>
          </cell>
          <cell r="G484">
            <v>0</v>
          </cell>
          <cell r="H484">
            <v>102984.23876079</v>
          </cell>
          <cell r="K484" t="str">
            <v>Administradora Jockey Plaza Shopping Center S</v>
          </cell>
          <cell r="L484">
            <v>145127.921954636</v>
          </cell>
          <cell r="N484" t="str">
            <v>Administradora Jockey Plaza Shopping Center S</v>
          </cell>
          <cell r="O484">
            <v>3010.4429869034993</v>
          </cell>
        </row>
        <row r="485">
          <cell r="D485" t="str">
            <v>ALICORP S.A.</v>
          </cell>
          <cell r="E485">
            <v>9918.2641839999997</v>
          </cell>
          <cell r="F485" t="str">
            <v>ALICORP S.A.</v>
          </cell>
          <cell r="G485">
            <v>0</v>
          </cell>
          <cell r="H485">
            <v>216423.40308017301</v>
          </cell>
          <cell r="K485" t="str">
            <v>ALICORP S.A.</v>
          </cell>
          <cell r="L485">
            <v>2090349.9908171196</v>
          </cell>
          <cell r="N485" t="str">
            <v>ALICORP S.A.</v>
          </cell>
          <cell r="O485">
            <v>979763.53264478489</v>
          </cell>
        </row>
        <row r="486">
          <cell r="D486" t="str">
            <v>Camposol S.A.</v>
          </cell>
          <cell r="E486">
            <v>0</v>
          </cell>
          <cell r="F486" t="str">
            <v>Camposol S.A.</v>
          </cell>
          <cell r="G486">
            <v>0</v>
          </cell>
          <cell r="H486">
            <v>0</v>
          </cell>
          <cell r="K486" t="str">
            <v>Camposol S.A.</v>
          </cell>
          <cell r="L486">
            <v>21656.294539422201</v>
          </cell>
          <cell r="N486" t="str">
            <v>Camposol S.A.</v>
          </cell>
          <cell r="O486">
            <v>0</v>
          </cell>
        </row>
        <row r="487">
          <cell r="D487" t="str">
            <v>CEMENTOS PACASMAYO S.A.A.</v>
          </cell>
          <cell r="E487">
            <v>0</v>
          </cell>
          <cell r="F487" t="str">
            <v>CEMENTOS PACASMAYO S.A.A.</v>
          </cell>
          <cell r="G487">
            <v>0</v>
          </cell>
          <cell r="H487">
            <v>97172.877473075307</v>
          </cell>
          <cell r="K487" t="str">
            <v>CEMENTOS PACASMAYO S.A.A.</v>
          </cell>
          <cell r="L487">
            <v>638612.54735954502</v>
          </cell>
          <cell r="N487" t="str">
            <v>CEMENTOS PACASMAYO S.A.A.</v>
          </cell>
          <cell r="O487">
            <v>493218.28946338396</v>
          </cell>
        </row>
        <row r="488">
          <cell r="D488" t="str">
            <v>CEMENTOS YURA</v>
          </cell>
          <cell r="E488">
            <v>0</v>
          </cell>
          <cell r="F488" t="str">
            <v>CEMENTOS YURA</v>
          </cell>
          <cell r="G488">
            <v>0</v>
          </cell>
          <cell r="H488">
            <v>109448.68208316001</v>
          </cell>
          <cell r="K488" t="str">
            <v>CEMENTOS YURA</v>
          </cell>
          <cell r="L488">
            <v>120079.45915084</v>
          </cell>
          <cell r="N488" t="str">
            <v>CEMENTOS YURA</v>
          </cell>
          <cell r="O488">
            <v>0</v>
          </cell>
        </row>
        <row r="489">
          <cell r="D489" t="str">
            <v>CENCOSUD S.A. PERU</v>
          </cell>
          <cell r="E489">
            <v>0</v>
          </cell>
          <cell r="F489" t="str">
            <v>CENCOSUD S.A. PERU</v>
          </cell>
          <cell r="G489">
            <v>0</v>
          </cell>
          <cell r="H489">
            <v>74550.21523706161</v>
          </cell>
          <cell r="K489" t="str">
            <v>CENCOSUD S.A. PERU</v>
          </cell>
          <cell r="L489">
            <v>188446.37740479503</v>
          </cell>
          <cell r="N489" t="str">
            <v>CENCOSUD S.A. PERU</v>
          </cell>
          <cell r="O489">
            <v>11389.6162167733</v>
          </cell>
        </row>
        <row r="490">
          <cell r="D490" t="str">
            <v>CIA MINERA ATACOCHA</v>
          </cell>
          <cell r="E490">
            <v>0</v>
          </cell>
          <cell r="F490" t="str">
            <v>CIA MINERA ATACOCHA</v>
          </cell>
          <cell r="G490">
            <v>0</v>
          </cell>
          <cell r="H490">
            <v>0</v>
          </cell>
          <cell r="K490" t="str">
            <v>CIA MINERA ATACOCHA</v>
          </cell>
          <cell r="L490">
            <v>17346.678399999997</v>
          </cell>
          <cell r="N490" t="str">
            <v>CIA MINERA ATACOCHA</v>
          </cell>
          <cell r="O490">
            <v>11696.308800000001</v>
          </cell>
        </row>
        <row r="491">
          <cell r="D491" t="str">
            <v>CIA MINERA BUENAVENTURA</v>
          </cell>
          <cell r="E491">
            <v>0</v>
          </cell>
          <cell r="F491" t="str">
            <v>CIA MINERA BUENAVENTURA</v>
          </cell>
          <cell r="G491">
            <v>0</v>
          </cell>
          <cell r="H491">
            <v>8.9215368000000002</v>
          </cell>
          <cell r="K491" t="str">
            <v>CIA MINERA BUENAVENTURA</v>
          </cell>
          <cell r="L491">
            <v>231835.16699860001</v>
          </cell>
          <cell r="N491" t="str">
            <v>CIA MINERA BUENAVENTURA</v>
          </cell>
          <cell r="O491">
            <v>115387.99293780001</v>
          </cell>
        </row>
        <row r="492">
          <cell r="D492" t="str">
            <v>COMPANIA MINERA MILPO</v>
          </cell>
          <cell r="E492">
            <v>0</v>
          </cell>
          <cell r="F492" t="str">
            <v>COMPANIA MINERA MILPO</v>
          </cell>
          <cell r="G492">
            <v>0</v>
          </cell>
          <cell r="H492">
            <v>54903.478335405096</v>
          </cell>
          <cell r="K492" t="str">
            <v>COMPANIA MINERA MILPO</v>
          </cell>
          <cell r="L492">
            <v>577547.72634484898</v>
          </cell>
          <cell r="N492" t="str">
            <v>COMPANIA MINERA MILPO</v>
          </cell>
          <cell r="O492">
            <v>253093.00684320001</v>
          </cell>
        </row>
        <row r="493">
          <cell r="D493" t="str">
            <v xml:space="preserve">COMPAÑIA NACIONAL DE CHOCOLATES S.A. </v>
          </cell>
          <cell r="E493">
            <v>0</v>
          </cell>
          <cell r="F493" t="str">
            <v xml:space="preserve">COMPAÑIA NACIONAL DE CHOCOLATES S.A. </v>
          </cell>
          <cell r="G493">
            <v>0</v>
          </cell>
          <cell r="H493">
            <v>24854.309831999999</v>
          </cell>
          <cell r="K493" t="str">
            <v xml:space="preserve">COMPAÑIA NACIONAL DE CHOCOLATES S.A. </v>
          </cell>
          <cell r="L493">
            <v>88025.680655000004</v>
          </cell>
          <cell r="N493" t="str">
            <v xml:space="preserve">COMPAÑIA NACIONAL DE CHOCOLATES S.A. </v>
          </cell>
          <cell r="O493">
            <v>0</v>
          </cell>
        </row>
        <row r="494">
          <cell r="D494" t="str">
            <v>CONCESIONARIA TRASVASE OLMOS S.A.</v>
          </cell>
          <cell r="E494">
            <v>0</v>
          </cell>
          <cell r="F494" t="str">
            <v>CONCESIONARIA TRASVASE OLMOS S.A.</v>
          </cell>
          <cell r="G494">
            <v>0</v>
          </cell>
          <cell r="H494">
            <v>5579.1349518876004</v>
          </cell>
          <cell r="K494" t="str">
            <v>CONCESIONARIA TRASVASE OLMOS S.A.</v>
          </cell>
          <cell r="L494">
            <v>162142.147671529</v>
          </cell>
          <cell r="N494" t="str">
            <v>CONCESIONARIA TRASVASE OLMOS S.A.</v>
          </cell>
          <cell r="O494">
            <v>0</v>
          </cell>
        </row>
        <row r="495">
          <cell r="D495" t="str">
            <v>CONSORCIO TRANSMANTARO S.A.</v>
          </cell>
          <cell r="E495">
            <v>0</v>
          </cell>
          <cell r="F495" t="str">
            <v>CONSORCIO TRANSMANTARO S.A.</v>
          </cell>
          <cell r="G495">
            <v>0</v>
          </cell>
          <cell r="H495">
            <v>0</v>
          </cell>
          <cell r="K495" t="str">
            <v>CONSORCIO TRANSMANTARO S.A.</v>
          </cell>
          <cell r="L495">
            <v>50000.346869580004</v>
          </cell>
          <cell r="N495" t="str">
            <v>CONSORCIO TRANSMANTARO S.A.</v>
          </cell>
          <cell r="O495">
            <v>0</v>
          </cell>
        </row>
        <row r="496">
          <cell r="D496" t="str">
            <v>Corporación Azucarera del Perú S.A.</v>
          </cell>
          <cell r="E496">
            <v>0</v>
          </cell>
          <cell r="F496" t="str">
            <v>Corporación Azucarera del Perú S.A.</v>
          </cell>
          <cell r="G496">
            <v>0</v>
          </cell>
          <cell r="H496">
            <v>16180.036781999999</v>
          </cell>
          <cell r="K496" t="str">
            <v>Corporación Azucarera del Perú S.A.</v>
          </cell>
          <cell r="L496">
            <v>37753.419157999997</v>
          </cell>
          <cell r="N496" t="str">
            <v>Corporación Azucarera del Perú S.A.</v>
          </cell>
          <cell r="O496">
            <v>0</v>
          </cell>
        </row>
        <row r="497">
          <cell r="D497" t="str">
            <v>CORPORACION PRIMAX S.A</v>
          </cell>
          <cell r="E497">
            <v>0</v>
          </cell>
          <cell r="F497" t="str">
            <v>CORPORACION PRIMAX S.A</v>
          </cell>
          <cell r="G497">
            <v>0</v>
          </cell>
          <cell r="H497">
            <v>198532.86420460002</v>
          </cell>
          <cell r="K497" t="str">
            <v>CORPORACION PRIMAX S.A</v>
          </cell>
          <cell r="L497">
            <v>108830.98198299999</v>
          </cell>
          <cell r="N497" t="str">
            <v>CORPORACION PRIMAX S.A</v>
          </cell>
          <cell r="O497">
            <v>0</v>
          </cell>
        </row>
        <row r="498">
          <cell r="D498" t="str">
            <v>Cosapi S.A.</v>
          </cell>
          <cell r="E498">
            <v>0</v>
          </cell>
          <cell r="F498" t="str">
            <v>Cosapi S.A.</v>
          </cell>
          <cell r="G498">
            <v>0</v>
          </cell>
          <cell r="H498">
            <v>0</v>
          </cell>
          <cell r="K498" t="str">
            <v>Cosapi S.A.</v>
          </cell>
          <cell r="L498">
            <v>23402.176406399998</v>
          </cell>
          <cell r="N498" t="str">
            <v>Cosapi S.A.</v>
          </cell>
          <cell r="O498">
            <v>0</v>
          </cell>
        </row>
        <row r="499">
          <cell r="D499" t="str">
            <v>EDITORA EL COMERCIO</v>
          </cell>
          <cell r="E499">
            <v>0</v>
          </cell>
          <cell r="F499" t="str">
            <v>EDITORA EL COMERCIO</v>
          </cell>
          <cell r="G499">
            <v>0</v>
          </cell>
          <cell r="H499">
            <v>2338.4090644999997</v>
          </cell>
          <cell r="K499" t="str">
            <v>EDITORA EL COMERCIO</v>
          </cell>
          <cell r="L499">
            <v>4847.6263063545002</v>
          </cell>
          <cell r="N499" t="str">
            <v>EDITORA EL COMERCIO</v>
          </cell>
          <cell r="O499">
            <v>9449.0120531377997</v>
          </cell>
        </row>
        <row r="500">
          <cell r="D500" t="str">
            <v>Enel Distribucion Peru S.A.A.</v>
          </cell>
          <cell r="E500">
            <v>0</v>
          </cell>
          <cell r="F500" t="str">
            <v>Enel Distribucion Peru S.A.A.</v>
          </cell>
          <cell r="G500">
            <v>0</v>
          </cell>
          <cell r="H500">
            <v>305582.60701400001</v>
          </cell>
          <cell r="K500" t="str">
            <v>Enel Distribucion Peru S.A.A.</v>
          </cell>
          <cell r="L500">
            <v>473787.37738639599</v>
          </cell>
          <cell r="N500" t="str">
            <v>Enel Distribucion Peru S.A.A.</v>
          </cell>
          <cell r="O500">
            <v>99674.106269601805</v>
          </cell>
        </row>
        <row r="501">
          <cell r="D501" t="str">
            <v>Enel Generación Perú S.A.A.</v>
          </cell>
          <cell r="E501">
            <v>0</v>
          </cell>
          <cell r="F501" t="str">
            <v>Enel Generación Perú S.A.A.</v>
          </cell>
          <cell r="G501">
            <v>0</v>
          </cell>
          <cell r="H501">
            <v>58727.070450848296</v>
          </cell>
          <cell r="K501" t="str">
            <v>Enel Generación Perú S.A.A.</v>
          </cell>
          <cell r="L501">
            <v>462580.01761340699</v>
          </cell>
          <cell r="N501" t="str">
            <v>Enel Generación Perú S.A.A.</v>
          </cell>
          <cell r="O501">
            <v>223304.00211473502</v>
          </cell>
        </row>
        <row r="502">
          <cell r="D502" t="str">
            <v>Energía Eólica S.A.</v>
          </cell>
          <cell r="E502">
            <v>0</v>
          </cell>
          <cell r="F502" t="str">
            <v>Energía Eólica S.A.</v>
          </cell>
          <cell r="G502">
            <v>0</v>
          </cell>
          <cell r="H502">
            <v>32987.078960708401</v>
          </cell>
          <cell r="K502" t="str">
            <v>Energía Eólica S.A.</v>
          </cell>
          <cell r="L502">
            <v>134047.49359487899</v>
          </cell>
          <cell r="N502" t="str">
            <v>Energía Eólica S.A.</v>
          </cell>
          <cell r="O502">
            <v>0</v>
          </cell>
        </row>
        <row r="503">
          <cell r="D503" t="str">
            <v>Engie Energía Perú S.A.</v>
          </cell>
          <cell r="E503">
            <v>0</v>
          </cell>
          <cell r="F503" t="str">
            <v>Engie Energía Perú S.A.</v>
          </cell>
          <cell r="G503">
            <v>0</v>
          </cell>
          <cell r="H503">
            <v>192344.699344986</v>
          </cell>
          <cell r="K503" t="str">
            <v>Engie Energía Perú S.A.</v>
          </cell>
          <cell r="L503">
            <v>1211805.8669024599</v>
          </cell>
          <cell r="N503" t="str">
            <v>Engie Energía Perú S.A.</v>
          </cell>
          <cell r="O503">
            <v>431943.99727416702</v>
          </cell>
        </row>
        <row r="504">
          <cell r="D504" t="str">
            <v>Fenix Power Perú S.A.</v>
          </cell>
          <cell r="E504">
            <v>0</v>
          </cell>
          <cell r="F504" t="str">
            <v>Fenix Power Perú S.A.</v>
          </cell>
          <cell r="G504">
            <v>0</v>
          </cell>
          <cell r="H504">
            <v>77742.142570800002</v>
          </cell>
          <cell r="K504" t="str">
            <v>Fenix Power Perú S.A.</v>
          </cell>
          <cell r="L504">
            <v>207795.89839259401</v>
          </cell>
          <cell r="N504" t="str">
            <v>Fenix Power Perú S.A.</v>
          </cell>
          <cell r="O504">
            <v>0</v>
          </cell>
        </row>
        <row r="505">
          <cell r="D505" t="str">
            <v>Ferreycorp S.A.A.</v>
          </cell>
          <cell r="E505">
            <v>0</v>
          </cell>
          <cell r="F505" t="str">
            <v>Ferreycorp S.A.A.</v>
          </cell>
          <cell r="G505">
            <v>0</v>
          </cell>
          <cell r="H505">
            <v>56011.985135907504</v>
          </cell>
          <cell r="K505" t="str">
            <v>Ferreycorp S.A.A.</v>
          </cell>
          <cell r="L505">
            <v>493283.4377311811</v>
          </cell>
          <cell r="N505" t="str">
            <v>Ferreycorp S.A.A.</v>
          </cell>
          <cell r="O505">
            <v>357648.21112049604</v>
          </cell>
        </row>
        <row r="506">
          <cell r="D506" t="str">
            <v>Fossal S.A.A.</v>
          </cell>
          <cell r="E506">
            <v>0</v>
          </cell>
          <cell r="F506" t="str">
            <v>Fossal S.A.A.</v>
          </cell>
          <cell r="G506">
            <v>0</v>
          </cell>
          <cell r="H506">
            <v>288.47335635500002</v>
          </cell>
          <cell r="K506" t="str">
            <v>Fossal S.A.A.</v>
          </cell>
          <cell r="L506">
            <v>2210.1450662245002</v>
          </cell>
          <cell r="N506" t="str">
            <v>Fossal S.A.A.</v>
          </cell>
          <cell r="O506">
            <v>2440.2952635944002</v>
          </cell>
        </row>
        <row r="507">
          <cell r="D507" t="str">
            <v>Gas Natural de Lima y Callao S.A.</v>
          </cell>
          <cell r="E507">
            <v>0</v>
          </cell>
          <cell r="F507" t="str">
            <v>Gas Natural de Lima y Callao S.A.</v>
          </cell>
          <cell r="G507">
            <v>0</v>
          </cell>
          <cell r="H507">
            <v>5119.2761322681999</v>
          </cell>
          <cell r="K507" t="str">
            <v>Gas Natural de Lima y Callao S.A.</v>
          </cell>
          <cell r="L507">
            <v>48201.061588095596</v>
          </cell>
          <cell r="N507" t="str">
            <v>Gas Natural de Lima y Callao S.A.</v>
          </cell>
          <cell r="O507">
            <v>0</v>
          </cell>
        </row>
        <row r="508">
          <cell r="D508" t="str">
            <v>GLORIA S.A.</v>
          </cell>
          <cell r="E508">
            <v>0</v>
          </cell>
          <cell r="F508" t="str">
            <v>GLORIA S.A.</v>
          </cell>
          <cell r="G508">
            <v>0</v>
          </cell>
          <cell r="H508">
            <v>49402.980303582306</v>
          </cell>
          <cell r="K508" t="str">
            <v>GLORIA S.A.</v>
          </cell>
          <cell r="L508">
            <v>185689.73856668698</v>
          </cell>
          <cell r="N508" t="str">
            <v>GLORIA S.A.</v>
          </cell>
          <cell r="O508">
            <v>523.54615402499996</v>
          </cell>
        </row>
        <row r="509">
          <cell r="D509" t="str">
            <v>GRANA &amp; MONTERO S.A.</v>
          </cell>
          <cell r="E509">
            <v>0</v>
          </cell>
          <cell r="F509" t="str">
            <v>GRANA &amp; MONTERO S.A.</v>
          </cell>
          <cell r="G509">
            <v>0</v>
          </cell>
          <cell r="H509">
            <v>11925.661109173199</v>
          </cell>
          <cell r="K509" t="str">
            <v>GRANA &amp; MONTERO S.A.</v>
          </cell>
          <cell r="L509">
            <v>140122.48547695702</v>
          </cell>
          <cell r="N509" t="str">
            <v>GRANA &amp; MONTERO S.A.</v>
          </cell>
          <cell r="O509">
            <v>221011.19563012102</v>
          </cell>
        </row>
        <row r="510">
          <cell r="D510" t="str">
            <v>GYM Ferrovias S.A.</v>
          </cell>
          <cell r="E510">
            <v>0</v>
          </cell>
          <cell r="F510" t="str">
            <v>GYM Ferrovias S.A.</v>
          </cell>
          <cell r="G510">
            <v>0</v>
          </cell>
          <cell r="H510">
            <v>130958.7277819</v>
          </cell>
          <cell r="K510" t="str">
            <v>GYM Ferrovias S.A.</v>
          </cell>
          <cell r="L510">
            <v>55482.514441949999</v>
          </cell>
          <cell r="N510" t="str">
            <v>GYM Ferrovias S.A.</v>
          </cell>
          <cell r="O510">
            <v>0</v>
          </cell>
        </row>
        <row r="511">
          <cell r="D511" t="str">
            <v>H2Olmos S.A.</v>
          </cell>
          <cell r="E511">
            <v>0</v>
          </cell>
          <cell r="F511" t="str">
            <v>H2Olmos S.A.</v>
          </cell>
          <cell r="G511">
            <v>0</v>
          </cell>
          <cell r="H511">
            <v>14755.266067679999</v>
          </cell>
          <cell r="K511" t="str">
            <v>H2Olmos S.A.</v>
          </cell>
          <cell r="L511">
            <v>16447.552295316</v>
          </cell>
          <cell r="N511" t="str">
            <v>H2Olmos S.A.</v>
          </cell>
          <cell r="O511">
            <v>0</v>
          </cell>
        </row>
        <row r="512">
          <cell r="D512" t="str">
            <v>Hermes Transportes Blindados S.A.</v>
          </cell>
          <cell r="E512">
            <v>0</v>
          </cell>
          <cell r="F512" t="str">
            <v>Hermes Transportes Blindados S.A.</v>
          </cell>
          <cell r="G512">
            <v>0</v>
          </cell>
          <cell r="H512">
            <v>104502.07504984499</v>
          </cell>
          <cell r="K512" t="str">
            <v>Hermes Transportes Blindados S.A.</v>
          </cell>
          <cell r="L512">
            <v>65745.250109999994</v>
          </cell>
          <cell r="N512" t="str">
            <v>Hermes Transportes Blindados S.A.</v>
          </cell>
          <cell r="O512">
            <v>0</v>
          </cell>
        </row>
        <row r="513">
          <cell r="D513" t="str">
            <v>Inca Rail S.A.C.</v>
          </cell>
          <cell r="E513">
            <v>0</v>
          </cell>
          <cell r="F513" t="str">
            <v>Inca Rail S.A.C.</v>
          </cell>
          <cell r="G513">
            <v>0</v>
          </cell>
          <cell r="H513">
            <v>62135.287662047995</v>
          </cell>
          <cell r="K513" t="str">
            <v>Inca Rail S.A.C.</v>
          </cell>
          <cell r="L513">
            <v>21747.350681716798</v>
          </cell>
          <cell r="N513" t="str">
            <v>Inca Rail S.A.C.</v>
          </cell>
          <cell r="O513">
            <v>0</v>
          </cell>
        </row>
        <row r="514">
          <cell r="D514" t="str">
            <v>Ingenieros Civiles y Contratistas Generales</v>
          </cell>
          <cell r="E514">
            <v>0</v>
          </cell>
          <cell r="F514" t="str">
            <v>Ingenieros Civiles y Contratistas Generales</v>
          </cell>
          <cell r="G514">
            <v>0</v>
          </cell>
          <cell r="H514">
            <v>0</v>
          </cell>
          <cell r="K514" t="str">
            <v>Ingenieros Civiles y Contratistas Generales</v>
          </cell>
          <cell r="L514">
            <v>3698.7565941018001</v>
          </cell>
          <cell r="N514" t="str">
            <v>Ingenieros Civiles y Contratistas Generales</v>
          </cell>
          <cell r="O514">
            <v>0</v>
          </cell>
        </row>
        <row r="515">
          <cell r="D515" t="str">
            <v>JR LINDLEY S.A.</v>
          </cell>
          <cell r="E515">
            <v>0</v>
          </cell>
          <cell r="F515" t="str">
            <v>JR LINDLEY S.A.</v>
          </cell>
          <cell r="G515">
            <v>0</v>
          </cell>
          <cell r="H515">
            <v>64956.273012599995</v>
          </cell>
          <cell r="K515" t="str">
            <v>JR LINDLEY S.A.</v>
          </cell>
          <cell r="L515">
            <v>13791.715918855101</v>
          </cell>
          <cell r="N515" t="str">
            <v>JR LINDLEY S.A.</v>
          </cell>
          <cell r="O515">
            <v>1782.01685445</v>
          </cell>
        </row>
        <row r="516">
          <cell r="D516" t="str">
            <v>KALLPA GENERACION S.A</v>
          </cell>
          <cell r="E516">
            <v>0</v>
          </cell>
          <cell r="F516" t="str">
            <v>KALLPA GENERACION S.A</v>
          </cell>
          <cell r="G516">
            <v>0</v>
          </cell>
          <cell r="H516">
            <v>157649.82045049203</v>
          </cell>
          <cell r="K516" t="str">
            <v>KALLPA GENERACION S.A</v>
          </cell>
          <cell r="L516">
            <v>446945.804613746</v>
          </cell>
          <cell r="N516" t="str">
            <v>KALLPA GENERACION S.A</v>
          </cell>
          <cell r="O516">
            <v>3186.316373916</v>
          </cell>
        </row>
        <row r="517">
          <cell r="D517" t="str">
            <v>LUZ DEL SUR S.A.</v>
          </cell>
          <cell r="E517">
            <v>0</v>
          </cell>
          <cell r="F517" t="str">
            <v>LUZ DEL SUR S.A.</v>
          </cell>
          <cell r="G517">
            <v>0</v>
          </cell>
          <cell r="H517">
            <v>184017.76053768603</v>
          </cell>
          <cell r="K517" t="str">
            <v>LUZ DEL SUR S.A.</v>
          </cell>
          <cell r="L517">
            <v>776414.00204441801</v>
          </cell>
          <cell r="N517" t="str">
            <v>LUZ DEL SUR S.A.</v>
          </cell>
          <cell r="O517">
            <v>45157.944884583099</v>
          </cell>
        </row>
        <row r="518">
          <cell r="D518" t="str">
            <v>MINSUR</v>
          </cell>
          <cell r="E518">
            <v>0</v>
          </cell>
          <cell r="F518" t="str">
            <v>MINSUR</v>
          </cell>
          <cell r="G518">
            <v>0</v>
          </cell>
          <cell r="H518">
            <v>84434.089119183904</v>
          </cell>
          <cell r="K518" t="str">
            <v>MINSUR</v>
          </cell>
          <cell r="L518">
            <v>839484.19423227187</v>
          </cell>
          <cell r="N518" t="str">
            <v>MINSUR</v>
          </cell>
          <cell r="O518">
            <v>459862.84308714909</v>
          </cell>
        </row>
        <row r="519">
          <cell r="D519" t="str">
            <v>Norvial S.A.</v>
          </cell>
          <cell r="E519">
            <v>0</v>
          </cell>
          <cell r="F519" t="str">
            <v>Norvial S.A.</v>
          </cell>
          <cell r="G519">
            <v>0</v>
          </cell>
          <cell r="H519">
            <v>27318.870396547001</v>
          </cell>
          <cell r="K519" t="str">
            <v>Norvial S.A.</v>
          </cell>
          <cell r="L519">
            <v>102753.168718599</v>
          </cell>
          <cell r="N519" t="str">
            <v>Norvial S.A.</v>
          </cell>
          <cell r="O519">
            <v>618.26089362200003</v>
          </cell>
        </row>
        <row r="520">
          <cell r="D520" t="str">
            <v>ORAZUL ENERGY EGENOR S. EN C. POR A.</v>
          </cell>
          <cell r="E520">
            <v>0</v>
          </cell>
          <cell r="F520" t="str">
            <v>ORAZUL ENERGY EGENOR S. EN C. POR A.</v>
          </cell>
          <cell r="G520">
            <v>0</v>
          </cell>
          <cell r="H520">
            <v>269551.55445749999</v>
          </cell>
          <cell r="K520" t="str">
            <v>ORAZUL ENERGY EGENOR S. EN C. POR A.</v>
          </cell>
          <cell r="L520">
            <v>338611.36385250004</v>
          </cell>
          <cell r="N520" t="str">
            <v>ORAZUL ENERGY EGENOR S. EN C. POR A.</v>
          </cell>
          <cell r="O520">
            <v>3326.8833974999998</v>
          </cell>
        </row>
        <row r="521">
          <cell r="D521" t="str">
            <v>PALMAS DEL ESPINO</v>
          </cell>
          <cell r="E521">
            <v>0</v>
          </cell>
          <cell r="F521" t="str">
            <v>PALMAS DEL ESPINO</v>
          </cell>
          <cell r="G521">
            <v>0</v>
          </cell>
          <cell r="H521">
            <v>91765.989476900999</v>
          </cell>
          <cell r="K521" t="str">
            <v>PALMAS DEL ESPINO</v>
          </cell>
          <cell r="L521">
            <v>53659.241291498998</v>
          </cell>
          <cell r="N521" t="str">
            <v>PALMAS DEL ESPINO</v>
          </cell>
          <cell r="O521">
            <v>0</v>
          </cell>
        </row>
        <row r="522">
          <cell r="D522" t="str">
            <v>PERU LNG S.R.L.</v>
          </cell>
          <cell r="E522">
            <v>0</v>
          </cell>
          <cell r="F522" t="str">
            <v>PERU LNG S.R.L.</v>
          </cell>
          <cell r="G522">
            <v>0</v>
          </cell>
          <cell r="H522">
            <v>44641.894126792802</v>
          </cell>
          <cell r="K522" t="str">
            <v>PERU LNG S.R.L.</v>
          </cell>
          <cell r="L522">
            <v>153565.763299368</v>
          </cell>
          <cell r="N522" t="str">
            <v>PERU LNG S.R.L.</v>
          </cell>
          <cell r="O522">
            <v>980.20699978319999</v>
          </cell>
        </row>
        <row r="523">
          <cell r="D523" t="str">
            <v>Petróleos del Perú - Petroperú S.A.</v>
          </cell>
          <cell r="E523">
            <v>0</v>
          </cell>
          <cell r="F523" t="str">
            <v>Petróleos del Perú - Petroperú S.A.</v>
          </cell>
          <cell r="G523">
            <v>0</v>
          </cell>
          <cell r="H523">
            <v>3153.6224829719999</v>
          </cell>
          <cell r="K523" t="str">
            <v>Petróleos del Perú - Petroperú S.A.</v>
          </cell>
          <cell r="L523">
            <v>3153.6224829719999</v>
          </cell>
          <cell r="N523" t="str">
            <v>Petróleos del Perú - Petroperú S.A.</v>
          </cell>
          <cell r="O523">
            <v>0</v>
          </cell>
        </row>
        <row r="524">
          <cell r="D524" t="str">
            <v xml:space="preserve">Planta de Reserva Fría de Generación de Eten </v>
          </cell>
          <cell r="E524">
            <v>0</v>
          </cell>
          <cell r="F524" t="str">
            <v xml:space="preserve">Planta de Reserva Fría de Generación de Eten </v>
          </cell>
          <cell r="G524">
            <v>0</v>
          </cell>
          <cell r="H524">
            <v>0</v>
          </cell>
          <cell r="K524" t="str">
            <v xml:space="preserve">Planta de Reserva Fría de Generación de Eten </v>
          </cell>
          <cell r="L524">
            <v>85849.582445167005</v>
          </cell>
          <cell r="N524" t="str">
            <v xml:space="preserve">Planta de Reserva Fría de Generación de Eten </v>
          </cell>
          <cell r="O524">
            <v>0</v>
          </cell>
        </row>
        <row r="525">
          <cell r="D525" t="str">
            <v>RED DE ENERGIA DEL PERU</v>
          </cell>
          <cell r="E525">
            <v>0</v>
          </cell>
          <cell r="F525" t="str">
            <v>RED DE ENERGIA DEL PERU</v>
          </cell>
          <cell r="G525">
            <v>0</v>
          </cell>
          <cell r="H525">
            <v>42091.604621103899</v>
          </cell>
          <cell r="K525" t="str">
            <v>RED DE ENERGIA DEL PERU</v>
          </cell>
          <cell r="L525">
            <v>89112.334506204803</v>
          </cell>
          <cell r="N525" t="str">
            <v>RED DE ENERGIA DEL PERU</v>
          </cell>
          <cell r="O525">
            <v>9406.763687045499</v>
          </cell>
        </row>
        <row r="526">
          <cell r="D526" t="str">
            <v>Rutas de Lima S.A.C.</v>
          </cell>
          <cell r="E526">
            <v>0</v>
          </cell>
          <cell r="F526" t="str">
            <v>Rutas de Lima S.A.C.</v>
          </cell>
          <cell r="G526">
            <v>0</v>
          </cell>
          <cell r="H526">
            <v>171765.05602851402</v>
          </cell>
          <cell r="K526" t="str">
            <v>Rutas de Lima S.A.C.</v>
          </cell>
          <cell r="L526">
            <v>730128.74102335505</v>
          </cell>
          <cell r="N526" t="str">
            <v>Rutas de Lima S.A.C.</v>
          </cell>
          <cell r="O526">
            <v>44745.821512795999</v>
          </cell>
        </row>
        <row r="527">
          <cell r="D527" t="str">
            <v>SAGA FALLABELLA SA</v>
          </cell>
          <cell r="E527">
            <v>0</v>
          </cell>
          <cell r="F527" t="str">
            <v>SAGA FALLABELLA SA</v>
          </cell>
          <cell r="G527">
            <v>0</v>
          </cell>
          <cell r="H527">
            <v>12369.714601096201</v>
          </cell>
          <cell r="K527" t="str">
            <v>SAGA FALLABELLA SA</v>
          </cell>
          <cell r="L527">
            <v>9909.3666000723006</v>
          </cell>
          <cell r="N527" t="str">
            <v>SAGA FALLABELLA SA</v>
          </cell>
          <cell r="O527">
            <v>344.33260211679999</v>
          </cell>
        </row>
        <row r="528">
          <cell r="D528" t="str">
            <v>San Miguel Industrias Pet S.A.</v>
          </cell>
          <cell r="E528">
            <v>0</v>
          </cell>
          <cell r="F528" t="str">
            <v>San Miguel Industrias Pet S.A.</v>
          </cell>
          <cell r="G528">
            <v>0</v>
          </cell>
          <cell r="H528">
            <v>46713.701151000001</v>
          </cell>
          <cell r="K528" t="str">
            <v>San Miguel Industrias Pet S.A.</v>
          </cell>
          <cell r="L528">
            <v>145303.39410599999</v>
          </cell>
          <cell r="N528" t="str">
            <v>San Miguel Industrias Pet S.A.</v>
          </cell>
          <cell r="O528">
            <v>973.4049</v>
          </cell>
        </row>
        <row r="529">
          <cell r="D529" t="str">
            <v>TELEFONICA DEL PERU</v>
          </cell>
          <cell r="E529">
            <v>0</v>
          </cell>
          <cell r="F529" t="str">
            <v>TELEFONICA DEL PERU</v>
          </cell>
          <cell r="G529">
            <v>0</v>
          </cell>
          <cell r="H529">
            <v>196784.264936867</v>
          </cell>
          <cell r="K529" t="str">
            <v>TELEFONICA DEL PERU</v>
          </cell>
          <cell r="L529">
            <v>362671.97596980102</v>
          </cell>
          <cell r="N529" t="str">
            <v>TELEFONICA DEL PERU</v>
          </cell>
          <cell r="O529">
            <v>3748.6031015064</v>
          </cell>
        </row>
        <row r="530">
          <cell r="D530" t="str">
            <v>Terminales Portuarios Euroandinos Paita S.A.</v>
          </cell>
          <cell r="E530">
            <v>0</v>
          </cell>
          <cell r="F530" t="str">
            <v>Terminales Portuarios Euroandinos Paita S.A.</v>
          </cell>
          <cell r="G530">
            <v>0</v>
          </cell>
          <cell r="H530">
            <v>3787.7404859968001</v>
          </cell>
          <cell r="K530" t="str">
            <v>Terminales Portuarios Euroandinos Paita S.A.</v>
          </cell>
          <cell r="L530">
            <v>41665.145345965306</v>
          </cell>
          <cell r="N530" t="str">
            <v>Terminales Portuarios Euroandinos Paita S.A.</v>
          </cell>
          <cell r="O530">
            <v>5050.3206479957998</v>
          </cell>
        </row>
        <row r="531">
          <cell r="D531" t="str">
            <v>TRANSPORTADORA DE GAS DEL PERU S.A.</v>
          </cell>
          <cell r="E531">
            <v>0</v>
          </cell>
          <cell r="F531" t="str">
            <v>TRANSPORTADORA DE GAS DEL PERU S.A.</v>
          </cell>
          <cell r="G531">
            <v>0</v>
          </cell>
          <cell r="H531">
            <v>25786.328323566999</v>
          </cell>
          <cell r="K531" t="str">
            <v>TRANSPORTADORA DE GAS DEL PERU S.A.</v>
          </cell>
          <cell r="L531">
            <v>81330.994100393989</v>
          </cell>
          <cell r="N531" t="str">
            <v>TRANSPORTADORA DE GAS DEL PERU S.A.</v>
          </cell>
          <cell r="O531">
            <v>43270.715785061802</v>
          </cell>
        </row>
        <row r="532">
          <cell r="D532" t="str">
            <v>UNIÓN ANDINA DE CEMENTOS S.A.A.</v>
          </cell>
          <cell r="E532">
            <v>0</v>
          </cell>
          <cell r="F532" t="str">
            <v>UNIÓN ANDINA DE CEMENTOS S.A.A.</v>
          </cell>
          <cell r="G532">
            <v>0</v>
          </cell>
          <cell r="H532">
            <v>65084.568396569397</v>
          </cell>
          <cell r="K532" t="str">
            <v>UNIÓN ANDINA DE CEMENTOS S.A.A.</v>
          </cell>
          <cell r="L532">
            <v>649166.43699904194</v>
          </cell>
          <cell r="N532" t="str">
            <v>UNIÓN ANDINA DE CEMENTOS S.A.A.</v>
          </cell>
          <cell r="O532">
            <v>371104.40754898498</v>
          </cell>
        </row>
        <row r="533">
          <cell r="D533" t="str">
            <v>VOLCAN CIA MINERA</v>
          </cell>
          <cell r="E533">
            <v>0</v>
          </cell>
          <cell r="F533" t="str">
            <v>VOLCAN CIA MINERA</v>
          </cell>
          <cell r="G533">
            <v>0</v>
          </cell>
          <cell r="H533">
            <v>40857.479317612</v>
          </cell>
          <cell r="K533" t="str">
            <v>VOLCAN CIA MINERA</v>
          </cell>
          <cell r="L533">
            <v>761939.12586341402</v>
          </cell>
          <cell r="N533" t="str">
            <v>VOLCAN CIA MINERA</v>
          </cell>
          <cell r="O533">
            <v>588803.58239975502</v>
          </cell>
        </row>
        <row r="534">
          <cell r="D534" t="str">
            <v xml:space="preserve"> </v>
          </cell>
          <cell r="E534">
            <v>0</v>
          </cell>
          <cell r="F534" t="str">
            <v xml:space="preserve"> </v>
          </cell>
          <cell r="G534">
            <v>0</v>
          </cell>
          <cell r="H534">
            <v>98265.096768607284</v>
          </cell>
          <cell r="K534" t="str">
            <v xml:space="preserve"> </v>
          </cell>
          <cell r="L534">
            <v>3222547.0638981303</v>
          </cell>
          <cell r="N534" t="str">
            <v xml:space="preserve"> </v>
          </cell>
          <cell r="O534">
            <v>1033443.3893841647</v>
          </cell>
        </row>
        <row r="535">
          <cell r="D535" t="str">
            <v>AC CAPITALES SAFI S.A.</v>
          </cell>
          <cell r="E535">
            <v>0</v>
          </cell>
          <cell r="F535" t="str">
            <v>AC CAPITALES SAFI S.A.</v>
          </cell>
          <cell r="G535">
            <v>0</v>
          </cell>
          <cell r="H535">
            <v>120.59145846360001</v>
          </cell>
          <cell r="K535" t="str">
            <v>AC CAPITALES SAFI S.A.</v>
          </cell>
          <cell r="L535">
            <v>403777.43152286805</v>
          </cell>
          <cell r="N535" t="str">
            <v>AC CAPITALES SAFI S.A.</v>
          </cell>
          <cell r="O535">
            <v>168753.69531674002</v>
          </cell>
        </row>
        <row r="536">
          <cell r="D536" t="str">
            <v>BD Capital SAFI SAC</v>
          </cell>
          <cell r="E536">
            <v>0</v>
          </cell>
          <cell r="F536" t="str">
            <v>BD Capital SAFI SAC</v>
          </cell>
          <cell r="G536">
            <v>0</v>
          </cell>
          <cell r="H536">
            <v>54591.509080425596</v>
          </cell>
          <cell r="K536" t="str">
            <v>BD Capital SAFI SAC</v>
          </cell>
          <cell r="L536">
            <v>67186.029437702397</v>
          </cell>
          <cell r="N536" t="str">
            <v>BD Capital SAFI SAC</v>
          </cell>
          <cell r="O536">
            <v>0</v>
          </cell>
        </row>
        <row r="537">
          <cell r="D537" t="str">
            <v>BlackRock Institutional Trust Company PE</v>
          </cell>
          <cell r="E537">
            <v>0</v>
          </cell>
          <cell r="F537" t="str">
            <v>BlackRock Institutional Trust Company PE</v>
          </cell>
          <cell r="G537">
            <v>0</v>
          </cell>
          <cell r="H537">
            <v>8089.6132819200002</v>
          </cell>
          <cell r="K537" t="str">
            <v>BlackRock Institutional Trust Company PE</v>
          </cell>
          <cell r="L537">
            <v>67014.888088320004</v>
          </cell>
          <cell r="N537" t="str">
            <v>BlackRock Institutional Trust Company PE</v>
          </cell>
          <cell r="O537">
            <v>470.46866111999998</v>
          </cell>
        </row>
        <row r="538">
          <cell r="D538" t="str">
            <v>Carlyle Peru GP, L.P.</v>
          </cell>
          <cell r="E538">
            <v>0</v>
          </cell>
          <cell r="F538" t="str">
            <v>Carlyle Peru GP, L.P.</v>
          </cell>
          <cell r="G538">
            <v>0</v>
          </cell>
          <cell r="H538">
            <v>0</v>
          </cell>
          <cell r="K538" t="str">
            <v>Carlyle Peru GP, L.P.</v>
          </cell>
          <cell r="L538">
            <v>204680.63282815102</v>
          </cell>
          <cell r="N538" t="str">
            <v>Carlyle Peru GP, L.P.</v>
          </cell>
          <cell r="O538">
            <v>137845.61337111102</v>
          </cell>
        </row>
        <row r="539">
          <cell r="D539" t="str">
            <v>COMPASS GROUP SAFI S.A.</v>
          </cell>
          <cell r="E539">
            <v>0</v>
          </cell>
          <cell r="F539" t="str">
            <v>COMPASS GROUP SAFI S.A.</v>
          </cell>
          <cell r="G539">
            <v>0</v>
          </cell>
          <cell r="H539">
            <v>1413.098056282</v>
          </cell>
          <cell r="K539" t="str">
            <v>COMPASS GROUP SAFI S.A.</v>
          </cell>
          <cell r="L539">
            <v>134186.87360732499</v>
          </cell>
          <cell r="N539" t="str">
            <v>COMPASS GROUP SAFI S.A.</v>
          </cell>
          <cell r="O539">
            <v>54245.503196883998</v>
          </cell>
        </row>
        <row r="540">
          <cell r="D540" t="str">
            <v>Credifondo SA SAF</v>
          </cell>
          <cell r="E540">
            <v>0</v>
          </cell>
          <cell r="F540" t="str">
            <v>Credifondo SA SAF</v>
          </cell>
          <cell r="G540">
            <v>0</v>
          </cell>
          <cell r="H540">
            <v>0</v>
          </cell>
          <cell r="K540" t="str">
            <v>Credifondo SA SAF</v>
          </cell>
          <cell r="L540">
            <v>89571.407072400005</v>
          </cell>
          <cell r="N540" t="str">
            <v>Credifondo SA SAF</v>
          </cell>
          <cell r="O540">
            <v>38360.841974399998</v>
          </cell>
        </row>
        <row r="541">
          <cell r="D541" t="str">
            <v>Enfoca SAFI S.A.</v>
          </cell>
          <cell r="E541">
            <v>0</v>
          </cell>
          <cell r="F541" t="str">
            <v>Enfoca SAFI S.A.</v>
          </cell>
          <cell r="G541">
            <v>0</v>
          </cell>
          <cell r="H541">
            <v>0</v>
          </cell>
          <cell r="K541" t="str">
            <v>Enfoca SAFI S.A.</v>
          </cell>
          <cell r="L541">
            <v>0</v>
          </cell>
          <cell r="N541" t="str">
            <v>Enfoca SAFI S.A.</v>
          </cell>
          <cell r="O541">
            <v>0</v>
          </cell>
        </row>
        <row r="542">
          <cell r="D542" t="str">
            <v>Faro Capital SAFI S.A.</v>
          </cell>
          <cell r="E542">
            <v>0</v>
          </cell>
          <cell r="F542" t="str">
            <v>Faro Capital SAFI S.A.</v>
          </cell>
          <cell r="G542">
            <v>0</v>
          </cell>
          <cell r="H542">
            <v>0</v>
          </cell>
          <cell r="K542" t="str">
            <v>Faro Capital SAFI S.A.</v>
          </cell>
          <cell r="L542">
            <v>243430.29813633399</v>
          </cell>
          <cell r="N542" t="str">
            <v>Faro Capital SAFI S.A.</v>
          </cell>
          <cell r="O542">
            <v>100222.248838496</v>
          </cell>
        </row>
        <row r="543">
          <cell r="D543" t="str">
            <v>Larráin Vial S.A. SAF - Perú</v>
          </cell>
          <cell r="E543">
            <v>0</v>
          </cell>
          <cell r="F543" t="str">
            <v>Larráin Vial S.A. SAF - Perú</v>
          </cell>
          <cell r="G543">
            <v>0</v>
          </cell>
          <cell r="H543">
            <v>0</v>
          </cell>
          <cell r="K543" t="str">
            <v>Larráin Vial S.A. SAF - Perú</v>
          </cell>
          <cell r="L543">
            <v>318898.38926324202</v>
          </cell>
          <cell r="N543" t="str">
            <v>Larráin Vial S.A. SAF - Perú</v>
          </cell>
          <cell r="O543">
            <v>112897.498976972</v>
          </cell>
        </row>
        <row r="544">
          <cell r="D544" t="str">
            <v>Macrocapitales SAFI S.A.</v>
          </cell>
          <cell r="E544">
            <v>0</v>
          </cell>
          <cell r="F544" t="str">
            <v>Macrocapitales SAFI S.A.</v>
          </cell>
          <cell r="G544">
            <v>0</v>
          </cell>
          <cell r="H544">
            <v>0</v>
          </cell>
          <cell r="K544" t="str">
            <v>Macrocapitales SAFI S.A.</v>
          </cell>
          <cell r="L544">
            <v>403357.33263072005</v>
          </cell>
          <cell r="N544" t="str">
            <v>Macrocapitales SAFI S.A.</v>
          </cell>
          <cell r="O544">
            <v>136375.05191568</v>
          </cell>
        </row>
        <row r="545">
          <cell r="D545" t="str">
            <v>SIGMA SAFI SA</v>
          </cell>
          <cell r="E545">
            <v>0</v>
          </cell>
          <cell r="F545" t="str">
            <v>SIGMA SAFI SA</v>
          </cell>
          <cell r="G545">
            <v>0</v>
          </cell>
          <cell r="H545">
            <v>0</v>
          </cell>
          <cell r="K545" t="str">
            <v>SIGMA SAFI SA</v>
          </cell>
          <cell r="L545">
            <v>1092834.5777563199</v>
          </cell>
          <cell r="N545" t="str">
            <v>SIGMA SAFI SA</v>
          </cell>
          <cell r="O545">
            <v>170773.57686504</v>
          </cell>
        </row>
        <row r="546">
          <cell r="D546" t="str">
            <v>SUMMA SAFI SAC</v>
          </cell>
          <cell r="E546">
            <v>0</v>
          </cell>
          <cell r="F546" t="str">
            <v>SUMMA SAFI SAC</v>
          </cell>
          <cell r="G546">
            <v>0</v>
          </cell>
          <cell r="H546">
            <v>0</v>
          </cell>
          <cell r="K546" t="str">
            <v>SUMMA SAFI SAC</v>
          </cell>
          <cell r="L546">
            <v>119796.12370604201</v>
          </cell>
          <cell r="N546" t="str">
            <v>SUMMA SAFI SAC</v>
          </cell>
          <cell r="O546">
            <v>38513.917586076299</v>
          </cell>
        </row>
        <row r="547">
          <cell r="D547" t="str">
            <v>W Capital SAFI S.A.</v>
          </cell>
          <cell r="E547">
            <v>0</v>
          </cell>
          <cell r="F547" t="str">
            <v>W Capital SAFI S.A.</v>
          </cell>
          <cell r="G547">
            <v>0</v>
          </cell>
          <cell r="H547">
            <v>34050.284891516094</v>
          </cell>
          <cell r="K547" t="str">
            <v>W Capital SAFI S.A.</v>
          </cell>
          <cell r="L547">
            <v>77813.079848706009</v>
          </cell>
          <cell r="N547" t="str">
            <v>W Capital SAFI S.A.</v>
          </cell>
          <cell r="O547">
            <v>74984.972681645493</v>
          </cell>
        </row>
        <row r="548">
          <cell r="D548" t="str">
            <v xml:space="preserve"> </v>
          </cell>
          <cell r="E548">
            <v>0</v>
          </cell>
          <cell r="F548" t="str">
            <v xml:space="preserve"> </v>
          </cell>
          <cell r="G548">
            <v>0</v>
          </cell>
          <cell r="H548">
            <v>267957.04521216464</v>
          </cell>
          <cell r="K548" t="str">
            <v xml:space="preserve"> </v>
          </cell>
          <cell r="L548">
            <v>1353054.6026259616</v>
          </cell>
          <cell r="N548" t="str">
            <v xml:space="preserve"> </v>
          </cell>
          <cell r="O548">
            <v>434680.36159745255</v>
          </cell>
        </row>
        <row r="549">
          <cell r="D549" t="str">
            <v>Cineplex S.A.</v>
          </cell>
          <cell r="E549">
            <v>0</v>
          </cell>
          <cell r="F549" t="str">
            <v>Cineplex S.A.</v>
          </cell>
          <cell r="G549">
            <v>0</v>
          </cell>
          <cell r="H549">
            <v>8698.8080465999992</v>
          </cell>
          <cell r="K549" t="str">
            <v>Cineplex S.A.</v>
          </cell>
          <cell r="L549">
            <v>1442.7594488718</v>
          </cell>
          <cell r="N549" t="str">
            <v>Cineplex S.A.</v>
          </cell>
          <cell r="O549">
            <v>0</v>
          </cell>
        </row>
        <row r="550">
          <cell r="D550" t="str">
            <v>Efic Partners S.A.C.</v>
          </cell>
          <cell r="E550">
            <v>0</v>
          </cell>
          <cell r="F550" t="str">
            <v>Efic Partners S.A.C.</v>
          </cell>
          <cell r="G550">
            <v>0</v>
          </cell>
          <cell r="H550">
            <v>0</v>
          </cell>
          <cell r="K550" t="str">
            <v>Efic Partners S.A.C.</v>
          </cell>
          <cell r="L550">
            <v>24433.728343199997</v>
          </cell>
          <cell r="N550" t="str">
            <v>Efic Partners S.A.C.</v>
          </cell>
          <cell r="O550">
            <v>2841.13100304</v>
          </cell>
        </row>
        <row r="551">
          <cell r="D551" t="str">
            <v>Falabella Perú S.A.</v>
          </cell>
          <cell r="E551">
            <v>0</v>
          </cell>
          <cell r="F551" t="str">
            <v>Falabella Perú S.A.</v>
          </cell>
          <cell r="G551">
            <v>0</v>
          </cell>
          <cell r="H551">
            <v>191061.82270380802</v>
          </cell>
          <cell r="K551" t="str">
            <v>Falabella Perú S.A.</v>
          </cell>
          <cell r="L551">
            <v>237571.35611268901</v>
          </cell>
          <cell r="N551" t="str">
            <v>Falabella Perú S.A.</v>
          </cell>
          <cell r="O551">
            <v>17697.331833160002</v>
          </cell>
        </row>
        <row r="552">
          <cell r="D552" t="str">
            <v>InRetail Peru Corp.</v>
          </cell>
          <cell r="E552">
            <v>0</v>
          </cell>
          <cell r="F552" t="str">
            <v>InRetail Peru Corp.</v>
          </cell>
          <cell r="G552">
            <v>0</v>
          </cell>
          <cell r="H552">
            <v>25563.8588104556</v>
          </cell>
          <cell r="K552" t="str">
            <v>InRetail Peru Corp.</v>
          </cell>
          <cell r="L552">
            <v>451258.57728298701</v>
          </cell>
          <cell r="N552" t="str">
            <v>InRetail Peru Corp.</v>
          </cell>
          <cell r="O552">
            <v>179075.80329363802</v>
          </cell>
        </row>
        <row r="553">
          <cell r="D553" t="str">
            <v>InRetail Pharma S.A.</v>
          </cell>
          <cell r="E553">
            <v>0</v>
          </cell>
          <cell r="F553" t="str">
            <v>InRetail Pharma S.A.</v>
          </cell>
          <cell r="G553">
            <v>0</v>
          </cell>
          <cell r="H553">
            <v>18437.082783100799</v>
          </cell>
          <cell r="K553" t="str">
            <v>InRetail Pharma S.A.</v>
          </cell>
          <cell r="L553">
            <v>65800.63151840221</v>
          </cell>
          <cell r="N553" t="str">
            <v>InRetail Pharma S.A.</v>
          </cell>
          <cell r="O553">
            <v>1975.4017267608001</v>
          </cell>
        </row>
        <row r="554">
          <cell r="D554" t="str">
            <v>Nexa Resources S.A. Peru</v>
          </cell>
          <cell r="E554">
            <v>0</v>
          </cell>
          <cell r="F554" t="str">
            <v>Nexa Resources S.A. Peru</v>
          </cell>
          <cell r="G554">
            <v>0</v>
          </cell>
          <cell r="H554">
            <v>18600.068826719998</v>
          </cell>
          <cell r="K554" t="str">
            <v>Nexa Resources S.A. Peru</v>
          </cell>
          <cell r="L554">
            <v>542722.13955359999</v>
          </cell>
          <cell r="N554" t="str">
            <v>Nexa Resources S.A. Peru</v>
          </cell>
          <cell r="O554">
            <v>230965.50638688001</v>
          </cell>
        </row>
        <row r="555">
          <cell r="D555" t="str">
            <v>Pacifico S.A. Entidad Prestadora de Salud</v>
          </cell>
          <cell r="E555">
            <v>0</v>
          </cell>
          <cell r="F555" t="str">
            <v>Pacifico S.A. Entidad Prestadora de Salud</v>
          </cell>
          <cell r="G555">
            <v>0</v>
          </cell>
          <cell r="H555">
            <v>5595.4040414802002</v>
          </cell>
          <cell r="K555" t="str">
            <v>Pacifico S.A. Entidad Prestadora de Salud</v>
          </cell>
          <cell r="L555">
            <v>29825.410366211698</v>
          </cell>
          <cell r="N555" t="str">
            <v>Pacifico S.A. Entidad Prestadora de Salud</v>
          </cell>
          <cell r="O555">
            <v>2125.1873539737003</v>
          </cell>
        </row>
        <row r="556">
          <cell r="D556" t="str">
            <v xml:space="preserve"> </v>
          </cell>
          <cell r="E556">
            <v>0</v>
          </cell>
          <cell r="F556" t="str">
            <v xml:space="preserve"> </v>
          </cell>
          <cell r="G556">
            <v>0</v>
          </cell>
          <cell r="H556">
            <v>4301205.5705301734</v>
          </cell>
          <cell r="K556" t="str">
            <v xml:space="preserve"> </v>
          </cell>
          <cell r="L556">
            <v>52862490.278096594</v>
          </cell>
          <cell r="N556" t="str">
            <v xml:space="preserve"> </v>
          </cell>
          <cell r="O556">
            <v>14738341.213044656</v>
          </cell>
        </row>
        <row r="557">
          <cell r="D557" t="str">
            <v xml:space="preserve"> </v>
          </cell>
          <cell r="E557">
            <v>0</v>
          </cell>
          <cell r="F557" t="str">
            <v xml:space="preserve"> </v>
          </cell>
          <cell r="G557">
            <v>0</v>
          </cell>
          <cell r="H557">
            <v>579796.64071893762</v>
          </cell>
          <cell r="K557" t="str">
            <v xml:space="preserve"> </v>
          </cell>
          <cell r="L557">
            <v>591018.51372600219</v>
          </cell>
          <cell r="N557" t="str">
            <v xml:space="preserve"> </v>
          </cell>
          <cell r="O557">
            <v>9534.4677427529987</v>
          </cell>
        </row>
        <row r="558">
          <cell r="D558" t="str">
            <v>GOBIERNO DE MEXICO</v>
          </cell>
          <cell r="E558">
            <v>0</v>
          </cell>
          <cell r="F558" t="str">
            <v>GOBIERNO DE MEXICO</v>
          </cell>
          <cell r="G558">
            <v>0</v>
          </cell>
          <cell r="H558">
            <v>401676.62036743405</v>
          </cell>
          <cell r="K558" t="str">
            <v>GOBIERNO DE MEXICO</v>
          </cell>
          <cell r="L558">
            <v>382288.47746311803</v>
          </cell>
          <cell r="N558" t="str">
            <v>GOBIERNO DE MEXICO</v>
          </cell>
          <cell r="O558">
            <v>4942.1595550745997</v>
          </cell>
        </row>
        <row r="559">
          <cell r="D559" t="str">
            <v>REPUBLICA DE CHILE</v>
          </cell>
          <cell r="E559">
            <v>0</v>
          </cell>
          <cell r="F559" t="str">
            <v>REPUBLICA DE CHILE</v>
          </cell>
          <cell r="G559">
            <v>0</v>
          </cell>
          <cell r="H559">
            <v>38667.974071294004</v>
          </cell>
          <cell r="K559" t="str">
            <v>REPUBLICA DE CHILE</v>
          </cell>
          <cell r="L559">
            <v>1560.1235130804</v>
          </cell>
          <cell r="N559" t="str">
            <v>REPUBLICA DE CHILE</v>
          </cell>
          <cell r="O559">
            <v>0</v>
          </cell>
        </row>
        <row r="560">
          <cell r="D560" t="str">
            <v>REPUBLICA DE COLOMBIA</v>
          </cell>
          <cell r="E560">
            <v>0</v>
          </cell>
          <cell r="F560" t="str">
            <v>REPUBLICA DE COLOMBIA</v>
          </cell>
          <cell r="G560">
            <v>0</v>
          </cell>
          <cell r="H560">
            <v>49467.494387713901</v>
          </cell>
          <cell r="K560" t="str">
            <v>REPUBLICA DE COLOMBIA</v>
          </cell>
          <cell r="L560">
            <v>56037.024995332802</v>
          </cell>
          <cell r="N560" t="str">
            <v>REPUBLICA DE COLOMBIA</v>
          </cell>
          <cell r="O560">
            <v>4592.3081876784008</v>
          </cell>
        </row>
        <row r="561">
          <cell r="D561" t="str">
            <v>REPUBLICA FEDERAL DE BRASIL</v>
          </cell>
          <cell r="E561">
            <v>0</v>
          </cell>
          <cell r="F561" t="str">
            <v>REPUBLICA FEDERAL DE BRASIL</v>
          </cell>
          <cell r="G561">
            <v>0</v>
          </cell>
          <cell r="H561">
            <v>89984.5518924957</v>
          </cell>
          <cell r="K561" t="str">
            <v>REPUBLICA FEDERAL DE BRASIL</v>
          </cell>
          <cell r="L561">
            <v>151132.88775447101</v>
          </cell>
          <cell r="N561" t="str">
            <v>REPUBLICA FEDERAL DE BRASIL</v>
          </cell>
          <cell r="O561">
            <v>0</v>
          </cell>
        </row>
        <row r="562">
          <cell r="D562" t="str">
            <v xml:space="preserve"> </v>
          </cell>
          <cell r="E562">
            <v>0</v>
          </cell>
          <cell r="F562" t="str">
            <v xml:space="preserve"> </v>
          </cell>
          <cell r="G562">
            <v>0</v>
          </cell>
          <cell r="H562">
            <v>233079.84403970229</v>
          </cell>
          <cell r="K562" t="str">
            <v xml:space="preserve"> </v>
          </cell>
          <cell r="L562">
            <v>982067.15573837759</v>
          </cell>
          <cell r="N562" t="str">
            <v xml:space="preserve"> </v>
          </cell>
          <cell r="O562">
            <v>148061.4818678252</v>
          </cell>
        </row>
        <row r="563">
          <cell r="D563" t="str">
            <v>Australia and New Zealand Banking Group Ltd.</v>
          </cell>
          <cell r="E563">
            <v>0</v>
          </cell>
          <cell r="F563" t="str">
            <v>Australia and New Zealand Banking Group Ltd.</v>
          </cell>
          <cell r="G563">
            <v>0</v>
          </cell>
          <cell r="H563">
            <v>0</v>
          </cell>
          <cell r="K563" t="str">
            <v>Australia and New Zealand Banking Group Ltd.</v>
          </cell>
          <cell r="L563">
            <v>134092.39948535999</v>
          </cell>
          <cell r="N563" t="str">
            <v>Australia and New Zealand Banking Group Ltd.</v>
          </cell>
          <cell r="O563">
            <v>0</v>
          </cell>
        </row>
        <row r="564">
          <cell r="D564" t="str">
            <v>Banco Bilbao Vizcaya Argentaria Colombia S.A.</v>
          </cell>
          <cell r="E564">
            <v>0</v>
          </cell>
          <cell r="F564" t="str">
            <v>Banco Bilbao Vizcaya Argentaria Colombia S.A.</v>
          </cell>
          <cell r="G564">
            <v>0</v>
          </cell>
          <cell r="H564">
            <v>1983.6671543496</v>
          </cell>
          <cell r="K564" t="str">
            <v>Banco Bilbao Vizcaya Argentaria Colombia S.A.</v>
          </cell>
          <cell r="L564">
            <v>0</v>
          </cell>
          <cell r="N564" t="str">
            <v>Banco Bilbao Vizcaya Argentaria Colombia S.A.</v>
          </cell>
          <cell r="O564">
            <v>0</v>
          </cell>
        </row>
        <row r="565">
          <cell r="D565" t="str">
            <v>Banco Davivienda S.A.</v>
          </cell>
          <cell r="E565">
            <v>0</v>
          </cell>
          <cell r="F565" t="str">
            <v>Banco Davivienda S.A.</v>
          </cell>
          <cell r="G565">
            <v>0</v>
          </cell>
          <cell r="H565">
            <v>25873.246818521999</v>
          </cell>
          <cell r="K565" t="str">
            <v>Banco Davivienda S.A.</v>
          </cell>
          <cell r="L565">
            <v>114843.043661459</v>
          </cell>
          <cell r="N565" t="str">
            <v>Banco Davivienda S.A.</v>
          </cell>
          <cell r="O565">
            <v>0</v>
          </cell>
        </row>
        <row r="566">
          <cell r="D566" t="str">
            <v>Banco de Bogotá S.A.A.</v>
          </cell>
          <cell r="E566">
            <v>0</v>
          </cell>
          <cell r="F566" t="str">
            <v>Banco de Bogotá S.A.A.</v>
          </cell>
          <cell r="G566">
            <v>0</v>
          </cell>
          <cell r="H566">
            <v>8013.0756947831997</v>
          </cell>
          <cell r="K566" t="str">
            <v>Banco de Bogotá S.A.A.</v>
          </cell>
          <cell r="L566">
            <v>7561.2121035455993</v>
          </cell>
          <cell r="N566" t="str">
            <v>Banco de Bogotá S.A.A.</v>
          </cell>
          <cell r="O566">
            <v>0</v>
          </cell>
        </row>
        <row r="567">
          <cell r="D567" t="str">
            <v>BANCO DE CHILE</v>
          </cell>
          <cell r="E567">
            <v>0</v>
          </cell>
          <cell r="F567" t="str">
            <v>BANCO DE CHILE</v>
          </cell>
          <cell r="G567">
            <v>0</v>
          </cell>
          <cell r="H567">
            <v>411.35404056479996</v>
          </cell>
          <cell r="K567" t="str">
            <v>BANCO DE CHILE</v>
          </cell>
          <cell r="L567">
            <v>5255.5131282455995</v>
          </cell>
          <cell r="N567" t="str">
            <v>BANCO DE CHILE</v>
          </cell>
          <cell r="O567">
            <v>2249.6124636503996</v>
          </cell>
        </row>
        <row r="568">
          <cell r="D568" t="str">
            <v>Banco Santander México S.A.</v>
          </cell>
          <cell r="E568">
            <v>0</v>
          </cell>
          <cell r="F568" t="str">
            <v>Banco Santander México S.A.</v>
          </cell>
          <cell r="G568">
            <v>0</v>
          </cell>
          <cell r="H568">
            <v>0</v>
          </cell>
          <cell r="K568" t="str">
            <v>Banco Santander México S.A.</v>
          </cell>
          <cell r="L568">
            <v>1334.0539588392</v>
          </cell>
          <cell r="N568" t="str">
            <v>Banco Santander México S.A.</v>
          </cell>
          <cell r="O568">
            <v>0</v>
          </cell>
        </row>
        <row r="569">
          <cell r="D569" t="str">
            <v>BANCOLOMBIA S.A.</v>
          </cell>
          <cell r="E569">
            <v>0</v>
          </cell>
          <cell r="F569" t="str">
            <v>BANCOLOMBIA S.A.</v>
          </cell>
          <cell r="G569">
            <v>0</v>
          </cell>
          <cell r="H569">
            <v>3135.1312499999999</v>
          </cell>
          <cell r="K569" t="str">
            <v>BANCOLOMBIA S.A.</v>
          </cell>
          <cell r="L569">
            <v>5414.2477677093002</v>
          </cell>
          <cell r="N569" t="str">
            <v>BANCOLOMBIA S.A.</v>
          </cell>
          <cell r="O569">
            <v>0</v>
          </cell>
        </row>
        <row r="570">
          <cell r="D570" t="str">
            <v>BBVA Bancomer S.A.</v>
          </cell>
          <cell r="E570">
            <v>0</v>
          </cell>
          <cell r="F570" t="str">
            <v>BBVA Bancomer S.A.</v>
          </cell>
          <cell r="G570">
            <v>0</v>
          </cell>
          <cell r="H570">
            <v>15958.33174842</v>
          </cell>
          <cell r="K570" t="str">
            <v>BBVA Bancomer S.A.</v>
          </cell>
          <cell r="L570">
            <v>201091.51195298202</v>
          </cell>
          <cell r="N570" t="str">
            <v>BBVA Bancomer S.A.</v>
          </cell>
          <cell r="O570">
            <v>2139.4414330561999</v>
          </cell>
        </row>
        <row r="571">
          <cell r="D571" t="str">
            <v>BNP Paribas S.A.</v>
          </cell>
          <cell r="E571">
            <v>0</v>
          </cell>
          <cell r="F571" t="str">
            <v>BNP Paribas S.A.</v>
          </cell>
          <cell r="G571">
            <v>0</v>
          </cell>
          <cell r="H571">
            <v>84.700551359999992</v>
          </cell>
          <cell r="K571" t="str">
            <v>BNP Paribas S.A.</v>
          </cell>
          <cell r="L571">
            <v>471.03031404000001</v>
          </cell>
          <cell r="N571" t="str">
            <v>BNP Paribas S.A.</v>
          </cell>
          <cell r="O571">
            <v>510.97856495999997</v>
          </cell>
        </row>
        <row r="572">
          <cell r="D572" t="str">
            <v>BROWN BROTHERS HARRIMAN &amp; CO.</v>
          </cell>
          <cell r="E572">
            <v>0</v>
          </cell>
          <cell r="F572" t="str">
            <v>BROWN BROTHERS HARRIMAN &amp; CO.</v>
          </cell>
          <cell r="G572">
            <v>0</v>
          </cell>
          <cell r="H572">
            <v>24568.581493422698</v>
          </cell>
          <cell r="K572" t="str">
            <v>BROWN BROTHERS HARRIMAN &amp; CO.</v>
          </cell>
          <cell r="L572">
            <v>207793.750476157</v>
          </cell>
          <cell r="N572" t="str">
            <v>BROWN BROTHERS HARRIMAN &amp; CO.</v>
          </cell>
          <cell r="O572">
            <v>74355.81938803861</v>
          </cell>
        </row>
        <row r="573">
          <cell r="D573" t="str">
            <v>CITIBANK N.A.</v>
          </cell>
          <cell r="E573">
            <v>0</v>
          </cell>
          <cell r="F573" t="str">
            <v>CITIBANK N.A.</v>
          </cell>
          <cell r="G573">
            <v>0</v>
          </cell>
          <cell r="H573">
            <v>0</v>
          </cell>
          <cell r="K573" t="str">
            <v>CITIBANK N.A.</v>
          </cell>
          <cell r="L573">
            <v>175787.8964124</v>
          </cell>
          <cell r="N573" t="str">
            <v>CITIBANK N.A.</v>
          </cell>
          <cell r="O573">
            <v>0</v>
          </cell>
        </row>
        <row r="574">
          <cell r="D574" t="str">
            <v>DBS Bank Ltd</v>
          </cell>
          <cell r="E574">
            <v>0</v>
          </cell>
          <cell r="F574" t="str">
            <v>DBS Bank Ltd</v>
          </cell>
          <cell r="G574">
            <v>0</v>
          </cell>
          <cell r="H574">
            <v>27560.487514320001</v>
          </cell>
          <cell r="K574" t="str">
            <v>DBS Bank Ltd</v>
          </cell>
          <cell r="L574">
            <v>0</v>
          </cell>
          <cell r="N574" t="str">
            <v>DBS Bank Ltd</v>
          </cell>
          <cell r="O574">
            <v>0</v>
          </cell>
        </row>
        <row r="575">
          <cell r="D575" t="str">
            <v>DnB Bank ASA</v>
          </cell>
          <cell r="E575">
            <v>0</v>
          </cell>
          <cell r="F575" t="str">
            <v>DnB Bank ASA</v>
          </cell>
          <cell r="G575">
            <v>0</v>
          </cell>
          <cell r="H575">
            <v>0</v>
          </cell>
          <cell r="K575" t="str">
            <v>DnB Bank ASA</v>
          </cell>
          <cell r="L575">
            <v>64265.938830119994</v>
          </cell>
          <cell r="N575" t="str">
            <v>DnB Bank ASA</v>
          </cell>
          <cell r="O575">
            <v>0</v>
          </cell>
        </row>
        <row r="576">
          <cell r="D576" t="str">
            <v>JP Morgan Chase Bank N.A</v>
          </cell>
          <cell r="E576">
            <v>0</v>
          </cell>
          <cell r="F576" t="str">
            <v>JP Morgan Chase Bank N.A</v>
          </cell>
          <cell r="G576">
            <v>0</v>
          </cell>
          <cell r="H576">
            <v>18935.781437040001</v>
          </cell>
          <cell r="K576" t="str">
            <v>JP Morgan Chase Bank N.A</v>
          </cell>
          <cell r="L576">
            <v>0</v>
          </cell>
          <cell r="N576" t="str">
            <v>JP Morgan Chase Bank N.A</v>
          </cell>
          <cell r="O576">
            <v>63415.992077639996</v>
          </cell>
        </row>
        <row r="577">
          <cell r="D577" t="str">
            <v>Skandinaviska Enskilda Banken AB</v>
          </cell>
          <cell r="E577">
            <v>0</v>
          </cell>
          <cell r="F577" t="str">
            <v>Skandinaviska Enskilda Banken AB</v>
          </cell>
          <cell r="G577">
            <v>0</v>
          </cell>
          <cell r="H577">
            <v>95996.227572839998</v>
          </cell>
          <cell r="K577" t="str">
            <v>Skandinaviska Enskilda Banken AB</v>
          </cell>
          <cell r="L577">
            <v>0</v>
          </cell>
          <cell r="N577" t="str">
            <v>Skandinaviska Enskilda Banken AB</v>
          </cell>
          <cell r="O577">
            <v>0</v>
          </cell>
        </row>
        <row r="578">
          <cell r="D578" t="str">
            <v>Societe Generale</v>
          </cell>
          <cell r="E578">
            <v>0</v>
          </cell>
          <cell r="F578" t="str">
            <v>Societe Generale</v>
          </cell>
          <cell r="G578">
            <v>0</v>
          </cell>
          <cell r="H578">
            <v>10559.258764079999</v>
          </cell>
          <cell r="K578" t="str">
            <v>Societe Generale</v>
          </cell>
          <cell r="L578">
            <v>64156.55764752</v>
          </cell>
          <cell r="N578" t="str">
            <v>Societe Generale</v>
          </cell>
          <cell r="O578">
            <v>5389.63794048</v>
          </cell>
        </row>
        <row r="579">
          <cell r="D579" t="str">
            <v xml:space="preserve"> </v>
          </cell>
          <cell r="E579">
            <v>0</v>
          </cell>
          <cell r="F579" t="str">
            <v xml:space="preserve"> </v>
          </cell>
          <cell r="G579">
            <v>0</v>
          </cell>
          <cell r="H579">
            <v>10171.712103</v>
          </cell>
          <cell r="K579" t="str">
            <v xml:space="preserve"> </v>
          </cell>
          <cell r="L579">
            <v>36644.152774319999</v>
          </cell>
          <cell r="N579" t="str">
            <v xml:space="preserve"> </v>
          </cell>
          <cell r="O579">
            <v>4904.9806732799998</v>
          </cell>
        </row>
        <row r="580">
          <cell r="D580" t="str">
            <v>INTL FCStone Financial Inc.</v>
          </cell>
          <cell r="E580">
            <v>0</v>
          </cell>
          <cell r="F580" t="str">
            <v>INTL FCStone Financial Inc.</v>
          </cell>
          <cell r="G580">
            <v>0</v>
          </cell>
          <cell r="H580">
            <v>10171.712103</v>
          </cell>
          <cell r="K580" t="str">
            <v>INTL FCStone Financial Inc.</v>
          </cell>
          <cell r="L580">
            <v>36644.152774319999</v>
          </cell>
          <cell r="N580" t="str">
            <v>INTL FCStone Financial Inc.</v>
          </cell>
          <cell r="O580">
            <v>4904.9806732799998</v>
          </cell>
        </row>
        <row r="581">
          <cell r="D581" t="str">
            <v xml:space="preserve"> </v>
          </cell>
          <cell r="E581">
            <v>0</v>
          </cell>
          <cell r="F581" t="str">
            <v xml:space="preserve"> </v>
          </cell>
          <cell r="G581">
            <v>0</v>
          </cell>
          <cell r="H581">
            <v>13392.430050647499</v>
          </cell>
          <cell r="K581" t="str">
            <v xml:space="preserve"> </v>
          </cell>
          <cell r="L581">
            <v>35050.334418672901</v>
          </cell>
          <cell r="N581" t="str">
            <v xml:space="preserve"> </v>
          </cell>
          <cell r="O581">
            <v>0</v>
          </cell>
        </row>
        <row r="582">
          <cell r="D582" t="str">
            <v>Financiera de Desarrollo Territorial S.A.</v>
          </cell>
          <cell r="E582">
            <v>0</v>
          </cell>
          <cell r="F582" t="str">
            <v>Financiera de Desarrollo Territorial S.A.</v>
          </cell>
          <cell r="G582">
            <v>0</v>
          </cell>
          <cell r="H582">
            <v>9220.7121021895</v>
          </cell>
          <cell r="K582" t="str">
            <v>Financiera de Desarrollo Territorial S.A.</v>
          </cell>
          <cell r="L582">
            <v>10714.662435923399</v>
          </cell>
          <cell r="N582" t="str">
            <v>Financiera de Desarrollo Territorial S.A.</v>
          </cell>
          <cell r="O582">
            <v>0</v>
          </cell>
        </row>
        <row r="583">
          <cell r="D583" t="str">
            <v>Grupo Aval Acciones y Valores S.A.</v>
          </cell>
          <cell r="E583">
            <v>0</v>
          </cell>
          <cell r="F583" t="str">
            <v>Grupo Aval Acciones y Valores S.A.</v>
          </cell>
          <cell r="G583">
            <v>0</v>
          </cell>
          <cell r="H583">
            <v>0</v>
          </cell>
          <cell r="K583" t="str">
            <v>Grupo Aval Acciones y Valores S.A.</v>
          </cell>
          <cell r="L583">
            <v>1627.3821</v>
          </cell>
          <cell r="N583" t="str">
            <v>Grupo Aval Acciones y Valores S.A.</v>
          </cell>
          <cell r="O583">
            <v>0</v>
          </cell>
        </row>
        <row r="584">
          <cell r="D584" t="str">
            <v>Grupo de Inversiones Suramericana S.A.</v>
          </cell>
          <cell r="E584">
            <v>0</v>
          </cell>
          <cell r="F584" t="str">
            <v>Grupo de Inversiones Suramericana S.A.</v>
          </cell>
          <cell r="G584">
            <v>0</v>
          </cell>
          <cell r="H584">
            <v>1700.2404494580001</v>
          </cell>
          <cell r="K584" t="str">
            <v>Grupo de Inversiones Suramericana S.A.</v>
          </cell>
          <cell r="L584">
            <v>0</v>
          </cell>
          <cell r="N584" t="str">
            <v>Grupo de Inversiones Suramericana S.A.</v>
          </cell>
          <cell r="O584">
            <v>0</v>
          </cell>
        </row>
        <row r="585">
          <cell r="D585" t="str">
            <v>Sura Asset Management S.A.</v>
          </cell>
          <cell r="E585">
            <v>0</v>
          </cell>
          <cell r="F585" t="str">
            <v>Sura Asset Management S.A.</v>
          </cell>
          <cell r="G585">
            <v>0</v>
          </cell>
          <cell r="H585">
            <v>0</v>
          </cell>
          <cell r="K585" t="str">
            <v>Sura Asset Management S.A.</v>
          </cell>
          <cell r="L585">
            <v>1838.0354467494997</v>
          </cell>
          <cell r="N585" t="str">
            <v>Sura Asset Management S.A.</v>
          </cell>
          <cell r="O585">
            <v>0</v>
          </cell>
        </row>
        <row r="586">
          <cell r="D586" t="str">
            <v>The Export-Import Bank of Korea</v>
          </cell>
          <cell r="E586">
            <v>0</v>
          </cell>
          <cell r="F586" t="str">
            <v>The Export-Import Bank of Korea</v>
          </cell>
          <cell r="G586">
            <v>0</v>
          </cell>
          <cell r="H586">
            <v>2471.4774989999996</v>
          </cell>
          <cell r="K586" t="str">
            <v>The Export-Import Bank of Korea</v>
          </cell>
          <cell r="L586">
            <v>20870.254435999999</v>
          </cell>
          <cell r="N586" t="str">
            <v>The Export-Import Bank of Korea</v>
          </cell>
          <cell r="O586">
            <v>0</v>
          </cell>
        </row>
        <row r="587">
          <cell r="D587" t="str">
            <v xml:space="preserve"> </v>
          </cell>
          <cell r="E587">
            <v>0</v>
          </cell>
          <cell r="F587" t="str">
            <v xml:space="preserve"> </v>
          </cell>
          <cell r="G587">
            <v>0</v>
          </cell>
          <cell r="H587">
            <v>439416.22049917013</v>
          </cell>
          <cell r="K587" t="str">
            <v xml:space="preserve"> </v>
          </cell>
          <cell r="L587">
            <v>806166.68906881881</v>
          </cell>
          <cell r="N587" t="str">
            <v xml:space="preserve"> </v>
          </cell>
          <cell r="O587">
            <v>77290.824596683</v>
          </cell>
        </row>
        <row r="588">
          <cell r="D588" t="str">
            <v>Atacadao S.A.</v>
          </cell>
          <cell r="E588">
            <v>0</v>
          </cell>
          <cell r="F588" t="str">
            <v>Atacadao S.A.</v>
          </cell>
          <cell r="G588">
            <v>0</v>
          </cell>
          <cell r="H588">
            <v>1134.4760110375</v>
          </cell>
          <cell r="K588" t="str">
            <v>Atacadao S.A.</v>
          </cell>
          <cell r="L588">
            <v>15254.824158021602</v>
          </cell>
          <cell r="N588" t="str">
            <v>Atacadao S.A.</v>
          </cell>
          <cell r="O588">
            <v>6426.4507975111001</v>
          </cell>
        </row>
        <row r="589">
          <cell r="D589" t="str">
            <v>Cemex S.A.B. de C.V.</v>
          </cell>
          <cell r="E589">
            <v>0</v>
          </cell>
          <cell r="F589" t="str">
            <v>Cemex S.A.B. de C.V.</v>
          </cell>
          <cell r="G589">
            <v>0</v>
          </cell>
          <cell r="H589">
            <v>322.93696571999999</v>
          </cell>
          <cell r="K589" t="str">
            <v>Cemex S.A.B. de C.V.</v>
          </cell>
          <cell r="L589">
            <v>4290.4713387599995</v>
          </cell>
          <cell r="N589" t="str">
            <v>Cemex S.A.B. de C.V.</v>
          </cell>
          <cell r="O589">
            <v>1830.52813356</v>
          </cell>
        </row>
        <row r="590">
          <cell r="D590" t="str">
            <v>CENCOSUD SA</v>
          </cell>
          <cell r="E590">
            <v>0</v>
          </cell>
          <cell r="F590" t="str">
            <v>CENCOSUD SA</v>
          </cell>
          <cell r="G590">
            <v>0</v>
          </cell>
          <cell r="H590">
            <v>758.33917961019995</v>
          </cell>
          <cell r="K590" t="str">
            <v>CENCOSUD SA</v>
          </cell>
          <cell r="L590">
            <v>9476.5325973090003</v>
          </cell>
          <cell r="N590" t="str">
            <v>CENCOSUD SA</v>
          </cell>
          <cell r="O590">
            <v>4133.5300107157009</v>
          </cell>
        </row>
        <row r="591">
          <cell r="D591" t="str">
            <v>COCA COLA FEMSA S.A.B. de C.V.</v>
          </cell>
          <cell r="E591">
            <v>0</v>
          </cell>
          <cell r="F591" t="str">
            <v>COCA COLA FEMSA S.A.B. de C.V.</v>
          </cell>
          <cell r="G591">
            <v>0</v>
          </cell>
          <cell r="H591">
            <v>759.28177296000001</v>
          </cell>
          <cell r="K591" t="str">
            <v>COCA COLA FEMSA S.A.B. de C.V.</v>
          </cell>
          <cell r="L591">
            <v>10219.672241280001</v>
          </cell>
          <cell r="N591" t="str">
            <v>COCA COLA FEMSA S.A.B. de C.V.</v>
          </cell>
          <cell r="O591">
            <v>4350.7678089600004</v>
          </cell>
        </row>
        <row r="592">
          <cell r="D592" t="str">
            <v>COMPAÑIA BRASILEIRA DE BEBIDA</v>
          </cell>
          <cell r="E592">
            <v>0</v>
          </cell>
          <cell r="F592" t="str">
            <v>COMPAÑIA BRASILEIRA DE BEBIDA</v>
          </cell>
          <cell r="G592">
            <v>0</v>
          </cell>
          <cell r="H592">
            <v>1252.81439856</v>
          </cell>
          <cell r="K592" t="str">
            <v>COMPAÑIA BRASILEIRA DE BEBIDA</v>
          </cell>
          <cell r="L592">
            <v>16708.99277832</v>
          </cell>
          <cell r="N592" t="str">
            <v>COMPAÑIA BRASILEIRA DE BEBIDA</v>
          </cell>
          <cell r="O592">
            <v>7192.6926251999994</v>
          </cell>
        </row>
        <row r="593">
          <cell r="D593" t="str">
            <v>Compañía Vale do Rio Doce</v>
          </cell>
          <cell r="E593">
            <v>0</v>
          </cell>
          <cell r="F593" t="str">
            <v>Compañía Vale do Rio Doce</v>
          </cell>
          <cell r="G593">
            <v>0</v>
          </cell>
          <cell r="H593">
            <v>0</v>
          </cell>
          <cell r="K593" t="str">
            <v>Compañía Vale do Rio Doce</v>
          </cell>
          <cell r="L593">
            <v>4131.1417380036</v>
          </cell>
          <cell r="N593" t="str">
            <v>Compañía Vale do Rio Doce</v>
          </cell>
          <cell r="O593">
            <v>0</v>
          </cell>
        </row>
        <row r="594">
          <cell r="D594" t="str">
            <v>ECOPETROL S.A.</v>
          </cell>
          <cell r="E594">
            <v>0</v>
          </cell>
          <cell r="F594" t="str">
            <v>ECOPETROL S.A.</v>
          </cell>
          <cell r="G594">
            <v>0</v>
          </cell>
          <cell r="H594">
            <v>1590.6277244579999</v>
          </cell>
          <cell r="K594" t="str">
            <v>ECOPETROL S.A.</v>
          </cell>
          <cell r="L594">
            <v>7342.5279408155993</v>
          </cell>
          <cell r="N594" t="str">
            <v>ECOPETROL S.A.</v>
          </cell>
          <cell r="O594">
            <v>0</v>
          </cell>
        </row>
        <row r="595">
          <cell r="D595" t="str">
            <v>Elementia, S.A. de C.V.</v>
          </cell>
          <cell r="E595">
            <v>0</v>
          </cell>
          <cell r="F595" t="str">
            <v>Elementia, S.A. de C.V.</v>
          </cell>
          <cell r="G595">
            <v>0</v>
          </cell>
          <cell r="H595">
            <v>6447.7223318879996</v>
          </cell>
          <cell r="K595" t="str">
            <v>Elementia, S.A. de C.V.</v>
          </cell>
          <cell r="L595">
            <v>10722.5622379297</v>
          </cell>
          <cell r="N595" t="str">
            <v>Elementia, S.A. de C.V.</v>
          </cell>
          <cell r="O595">
            <v>0</v>
          </cell>
        </row>
        <row r="596">
          <cell r="D596" t="str">
            <v>Emgesa S.A. E.S.P</v>
          </cell>
          <cell r="E596">
            <v>0</v>
          </cell>
          <cell r="F596" t="str">
            <v>Emgesa S.A. E.S.P</v>
          </cell>
          <cell r="G596">
            <v>0</v>
          </cell>
          <cell r="H596">
            <v>16332.073664024898</v>
          </cell>
          <cell r="K596" t="str">
            <v>Emgesa S.A. E.S.P</v>
          </cell>
          <cell r="L596">
            <v>24402.9089621774</v>
          </cell>
          <cell r="N596" t="str">
            <v>Emgesa S.A. E.S.P</v>
          </cell>
          <cell r="O596">
            <v>4259.0159884710001</v>
          </cell>
        </row>
        <row r="597">
          <cell r="D597" t="str">
            <v>EMPRESAS PÚBLICAS DE MEDELLIN</v>
          </cell>
          <cell r="E597">
            <v>0</v>
          </cell>
          <cell r="F597" t="str">
            <v>EMPRESAS PÚBLICAS DE MEDELLIN</v>
          </cell>
          <cell r="G597">
            <v>0</v>
          </cell>
          <cell r="H597">
            <v>120694.676626532</v>
          </cell>
          <cell r="K597" t="str">
            <v>EMPRESAS PÚBLICAS DE MEDELLIN</v>
          </cell>
          <cell r="L597">
            <v>300185.24819971604</v>
          </cell>
          <cell r="N597" t="str">
            <v>EMPRESAS PÚBLICAS DE MEDELLIN</v>
          </cell>
          <cell r="O597">
            <v>12923.7430170602</v>
          </cell>
        </row>
        <row r="598">
          <cell r="D598" t="str">
            <v>ENERSIS S.A.</v>
          </cell>
          <cell r="E598">
            <v>0</v>
          </cell>
          <cell r="F598" t="str">
            <v>ENERSIS S.A.</v>
          </cell>
          <cell r="G598">
            <v>0</v>
          </cell>
          <cell r="H598">
            <v>1894.231464</v>
          </cell>
          <cell r="K598" t="str">
            <v>ENERSIS S.A.</v>
          </cell>
          <cell r="L598">
            <v>25031.390334</v>
          </cell>
          <cell r="N598" t="str">
            <v>ENERSIS S.A.</v>
          </cell>
          <cell r="O598">
            <v>10672.3259586</v>
          </cell>
        </row>
        <row r="599">
          <cell r="D599" t="str">
            <v>Fibria Overseas Finance Ltd.</v>
          </cell>
          <cell r="E599">
            <v>0</v>
          </cell>
          <cell r="F599" t="str">
            <v>Fibria Overseas Finance Ltd.</v>
          </cell>
          <cell r="G599">
            <v>0</v>
          </cell>
          <cell r="H599">
            <v>0</v>
          </cell>
          <cell r="K599" t="str">
            <v>Fibria Overseas Finance Ltd.</v>
          </cell>
          <cell r="L599">
            <v>6023.3127841559999</v>
          </cell>
          <cell r="N599" t="str">
            <v>Fibria Overseas Finance Ltd.</v>
          </cell>
          <cell r="O599">
            <v>0</v>
          </cell>
        </row>
        <row r="600">
          <cell r="D600" t="str">
            <v>Fomento Económico Mexicano S.A.B. de C.V.</v>
          </cell>
          <cell r="E600">
            <v>0</v>
          </cell>
          <cell r="F600" t="str">
            <v>Fomento Económico Mexicano S.A.B. de C.V.</v>
          </cell>
          <cell r="G600">
            <v>0</v>
          </cell>
          <cell r="H600">
            <v>1604.0684469600001</v>
          </cell>
          <cell r="K600" t="str">
            <v>Fomento Económico Mexicano S.A.B. de C.V.</v>
          </cell>
          <cell r="L600">
            <v>20471.597428320001</v>
          </cell>
          <cell r="N600" t="str">
            <v>Fomento Económico Mexicano S.A.B. de C.V.</v>
          </cell>
          <cell r="O600">
            <v>8733.2615445600004</v>
          </cell>
        </row>
        <row r="601">
          <cell r="D601" t="str">
            <v>Fresnillo Plc</v>
          </cell>
          <cell r="E601">
            <v>0</v>
          </cell>
          <cell r="F601" t="str">
            <v>Fresnillo Plc</v>
          </cell>
          <cell r="G601">
            <v>0</v>
          </cell>
          <cell r="H601">
            <v>14561.703743132399</v>
          </cell>
          <cell r="K601" t="str">
            <v>Fresnillo Plc</v>
          </cell>
          <cell r="L601">
            <v>9647.3467194021996</v>
          </cell>
          <cell r="N601" t="str">
            <v>Fresnillo Plc</v>
          </cell>
          <cell r="O601">
            <v>0</v>
          </cell>
        </row>
        <row r="602">
          <cell r="D602" t="str">
            <v>Grupo Mexico, S.A.B. de C.V.</v>
          </cell>
          <cell r="E602">
            <v>0</v>
          </cell>
          <cell r="F602" t="str">
            <v>Grupo Mexico, S.A.B. de C.V.</v>
          </cell>
          <cell r="G602">
            <v>0</v>
          </cell>
          <cell r="H602">
            <v>1951.1180339069001</v>
          </cell>
          <cell r="K602" t="str">
            <v>Grupo Mexico, S.A.B. de C.V.</v>
          </cell>
          <cell r="L602">
            <v>25542.555212686701</v>
          </cell>
          <cell r="N602" t="str">
            <v>Grupo Mexico, S.A.B. de C.V.</v>
          </cell>
          <cell r="O602">
            <v>10772.407126702999</v>
          </cell>
        </row>
        <row r="603">
          <cell r="D603" t="str">
            <v>Inkia Energy Limited</v>
          </cell>
          <cell r="E603">
            <v>0</v>
          </cell>
          <cell r="F603" t="str">
            <v>Inkia Energy Limited</v>
          </cell>
          <cell r="G603">
            <v>0</v>
          </cell>
          <cell r="H603">
            <v>187555.63042168098</v>
          </cell>
          <cell r="K603" t="str">
            <v>Inkia Energy Limited</v>
          </cell>
          <cell r="L603">
            <v>109040.24202895201</v>
          </cell>
          <cell r="N603" t="str">
            <v>Inkia Energy Limited</v>
          </cell>
          <cell r="O603">
            <v>0</v>
          </cell>
        </row>
        <row r="604">
          <cell r="D604" t="str">
            <v>Inversiones CMPC S.A.</v>
          </cell>
          <cell r="E604">
            <v>0</v>
          </cell>
          <cell r="F604" t="str">
            <v>Inversiones CMPC S.A.</v>
          </cell>
          <cell r="G604">
            <v>0</v>
          </cell>
          <cell r="H604">
            <v>645.29616681120001</v>
          </cell>
          <cell r="K604" t="str">
            <v>Inversiones CMPC S.A.</v>
          </cell>
          <cell r="L604">
            <v>0</v>
          </cell>
          <cell r="N604" t="str">
            <v>Inversiones CMPC S.A.</v>
          </cell>
          <cell r="O604">
            <v>0</v>
          </cell>
        </row>
        <row r="605">
          <cell r="D605" t="str">
            <v>México Generadora de Energía, S. de R.L.</v>
          </cell>
          <cell r="E605">
            <v>0</v>
          </cell>
          <cell r="F605" t="str">
            <v>México Generadora de Energía, S. de R.L.</v>
          </cell>
          <cell r="G605">
            <v>0</v>
          </cell>
          <cell r="H605">
            <v>41225.112537435001</v>
          </cell>
          <cell r="K605" t="str">
            <v>México Generadora de Energía, S. de R.L.</v>
          </cell>
          <cell r="L605">
            <v>0</v>
          </cell>
          <cell r="N605" t="str">
            <v>México Generadora de Energía, S. de R.L.</v>
          </cell>
          <cell r="O605">
            <v>0</v>
          </cell>
        </row>
        <row r="606">
          <cell r="D606" t="str">
            <v xml:space="preserve">S.A.C.I. FALABELLA S.A. </v>
          </cell>
          <cell r="E606">
            <v>0</v>
          </cell>
          <cell r="F606" t="str">
            <v xml:space="preserve">S.A.C.I. FALABELLA S.A. </v>
          </cell>
          <cell r="G606">
            <v>0</v>
          </cell>
          <cell r="H606">
            <v>35382.872036868997</v>
          </cell>
          <cell r="K606" t="str">
            <v xml:space="preserve">S.A.C.I. FALABELLA S.A. </v>
          </cell>
          <cell r="L606">
            <v>103454.282084971</v>
          </cell>
          <cell r="N606" t="str">
            <v xml:space="preserve">S.A.C.I. FALABELLA S.A. </v>
          </cell>
          <cell r="O606">
            <v>5996.1015853420004</v>
          </cell>
        </row>
        <row r="607">
          <cell r="D607" t="str">
            <v>Southern Copper Corporation</v>
          </cell>
          <cell r="E607">
            <v>0</v>
          </cell>
          <cell r="F607" t="str">
            <v>Southern Copper Corporation</v>
          </cell>
          <cell r="G607">
            <v>0</v>
          </cell>
          <cell r="H607">
            <v>5303.2389735839997</v>
          </cell>
          <cell r="K607" t="str">
            <v>Southern Copper Corporation</v>
          </cell>
          <cell r="L607">
            <v>100823.81750899798</v>
          </cell>
          <cell r="N607" t="str">
            <v>Southern Copper Corporation</v>
          </cell>
          <cell r="O607">
            <v>0</v>
          </cell>
        </row>
        <row r="608">
          <cell r="D608" t="str">
            <v>Vale S.A.</v>
          </cell>
          <cell r="E608">
            <v>0</v>
          </cell>
          <cell r="F608" t="str">
            <v>Vale S.A.</v>
          </cell>
          <cell r="G608">
            <v>0</v>
          </cell>
          <cell r="H608">
            <v>0</v>
          </cell>
          <cell r="K608" t="str">
            <v>Vale S.A.</v>
          </cell>
          <cell r="L608">
            <v>3397.2627749999997</v>
          </cell>
          <cell r="N608" t="str">
            <v>Vale S.A.</v>
          </cell>
          <cell r="O608">
            <v>0</v>
          </cell>
        </row>
        <row r="609">
          <cell r="D609" t="str">
            <v xml:space="preserve"> </v>
          </cell>
          <cell r="E609">
            <v>0</v>
          </cell>
          <cell r="F609" t="str">
            <v xml:space="preserve"> </v>
          </cell>
          <cell r="G609">
            <v>0</v>
          </cell>
          <cell r="H609">
            <v>2946734.1697753672</v>
          </cell>
          <cell r="K609" t="str">
            <v xml:space="preserve"> </v>
          </cell>
          <cell r="L609">
            <v>50292173.810891852</v>
          </cell>
          <cell r="N609" t="str">
            <v xml:space="preserve"> </v>
          </cell>
          <cell r="O609">
            <v>14479260.398215674</v>
          </cell>
        </row>
        <row r="610">
          <cell r="D610" t="str">
            <v>Aberdeen Global Services S.A.</v>
          </cell>
          <cell r="E610">
            <v>0</v>
          </cell>
          <cell r="F610" t="str">
            <v>Aberdeen Global Services S.A.</v>
          </cell>
          <cell r="G610">
            <v>0</v>
          </cell>
          <cell r="H610">
            <v>0</v>
          </cell>
          <cell r="K610" t="str">
            <v>Aberdeen Global Services S.A.</v>
          </cell>
          <cell r="L610">
            <v>206118.83207061101</v>
          </cell>
          <cell r="N610" t="str">
            <v>Aberdeen Global Services S.A.</v>
          </cell>
          <cell r="O610">
            <v>88956.548732273004</v>
          </cell>
        </row>
        <row r="611">
          <cell r="D611" t="str">
            <v>Actis GP LLP</v>
          </cell>
          <cell r="E611">
            <v>0</v>
          </cell>
          <cell r="F611" t="str">
            <v>Actis GP LLP</v>
          </cell>
          <cell r="G611">
            <v>0</v>
          </cell>
          <cell r="H611">
            <v>0</v>
          </cell>
          <cell r="K611" t="str">
            <v>Actis GP LLP</v>
          </cell>
          <cell r="L611">
            <v>116824.84815474201</v>
          </cell>
          <cell r="N611" t="str">
            <v>Actis GP LLP</v>
          </cell>
          <cell r="O611">
            <v>29212.7159799521</v>
          </cell>
        </row>
        <row r="612">
          <cell r="D612" t="str">
            <v>ALLIANCE BERNSTEIN L.P</v>
          </cell>
          <cell r="E612">
            <v>0</v>
          </cell>
          <cell r="F612" t="str">
            <v>ALLIANCE BERNSTEIN L.P</v>
          </cell>
          <cell r="G612">
            <v>0</v>
          </cell>
          <cell r="H612">
            <v>438.57625653499997</v>
          </cell>
          <cell r="K612" t="str">
            <v>ALLIANCE BERNSTEIN L.P</v>
          </cell>
          <cell r="L612">
            <v>39229.765453934604</v>
          </cell>
          <cell r="N612" t="str">
            <v>ALLIANCE BERNSTEIN L.P</v>
          </cell>
          <cell r="O612">
            <v>10704.7682384666</v>
          </cell>
        </row>
        <row r="613">
          <cell r="D613" t="str">
            <v>ALLIANZ GLOBAL INVESTORS</v>
          </cell>
          <cell r="E613">
            <v>0</v>
          </cell>
          <cell r="F613" t="str">
            <v>ALLIANZ GLOBAL INVESTORS</v>
          </cell>
          <cell r="G613">
            <v>0</v>
          </cell>
          <cell r="H613">
            <v>20814.115974573899</v>
          </cell>
          <cell r="K613" t="str">
            <v>ALLIANZ GLOBAL INVESTORS</v>
          </cell>
          <cell r="L613">
            <v>412085.74568632297</v>
          </cell>
          <cell r="N613" t="str">
            <v>ALLIANZ GLOBAL INVESTORS</v>
          </cell>
          <cell r="O613">
            <v>152909.18933745101</v>
          </cell>
        </row>
        <row r="614">
          <cell r="D614" t="str">
            <v>Altamar Capital Privado, S.G.E.C.R.</v>
          </cell>
          <cell r="E614">
            <v>0</v>
          </cell>
          <cell r="F614" t="str">
            <v>Altamar Capital Privado, S.G.E.C.R.</v>
          </cell>
          <cell r="G614">
            <v>0</v>
          </cell>
          <cell r="H614">
            <v>0</v>
          </cell>
          <cell r="K614" t="str">
            <v>Altamar Capital Privado, S.G.E.C.R.</v>
          </cell>
          <cell r="L614">
            <v>63273.926910072805</v>
          </cell>
          <cell r="N614" t="str">
            <v>Altamar Capital Privado, S.G.E.C.R.</v>
          </cell>
          <cell r="O614">
            <v>49069.579872489696</v>
          </cell>
        </row>
        <row r="615">
          <cell r="D615" t="str">
            <v>Amundi Asset Management</v>
          </cell>
          <cell r="E615">
            <v>0</v>
          </cell>
          <cell r="F615" t="str">
            <v>Amundi Asset Management</v>
          </cell>
          <cell r="G615">
            <v>0</v>
          </cell>
          <cell r="H615">
            <v>0</v>
          </cell>
          <cell r="K615" t="str">
            <v>Amundi Asset Management</v>
          </cell>
          <cell r="L615">
            <v>158579.80391703002</v>
          </cell>
          <cell r="N615" t="str">
            <v>Amundi Asset Management</v>
          </cell>
          <cell r="O615">
            <v>105148.02271894901</v>
          </cell>
        </row>
        <row r="616">
          <cell r="D616" t="str">
            <v>Apax IX GP Co. Limited</v>
          </cell>
          <cell r="E616">
            <v>0</v>
          </cell>
          <cell r="F616" t="str">
            <v>Apax IX GP Co. Limited</v>
          </cell>
          <cell r="G616">
            <v>0</v>
          </cell>
          <cell r="H616">
            <v>0</v>
          </cell>
          <cell r="K616" t="str">
            <v>Apax IX GP Co. Limited</v>
          </cell>
          <cell r="L616">
            <v>192163.47320735999</v>
          </cell>
          <cell r="N616" t="str">
            <v>Apax IX GP Co. Limited</v>
          </cell>
          <cell r="O616">
            <v>31661.8200076557</v>
          </cell>
        </row>
        <row r="617">
          <cell r="D617" t="str">
            <v>APAX VIII GP L.P. INC.</v>
          </cell>
          <cell r="E617">
            <v>0</v>
          </cell>
          <cell r="F617" t="str">
            <v>APAX VIII GP L.P. INC.</v>
          </cell>
          <cell r="G617">
            <v>0</v>
          </cell>
          <cell r="H617">
            <v>0</v>
          </cell>
          <cell r="K617" t="str">
            <v>APAX VIII GP L.P. INC.</v>
          </cell>
          <cell r="L617">
            <v>123986.896413814</v>
          </cell>
          <cell r="N617" t="str">
            <v>APAX VIII GP L.P. INC.</v>
          </cell>
          <cell r="O617">
            <v>30996.716656379202</v>
          </cell>
        </row>
        <row r="618">
          <cell r="D618" t="str">
            <v>Apollo Credit Opportunity Advisors III LP</v>
          </cell>
          <cell r="E618">
            <v>0</v>
          </cell>
          <cell r="F618" t="str">
            <v>Apollo Credit Opportunity Advisors III LP</v>
          </cell>
          <cell r="G618">
            <v>0</v>
          </cell>
          <cell r="H618">
            <v>0</v>
          </cell>
          <cell r="K618" t="str">
            <v>Apollo Credit Opportunity Advisors III LP</v>
          </cell>
          <cell r="L618">
            <v>135269.652257182</v>
          </cell>
          <cell r="N618" t="str">
            <v>Apollo Credit Opportunity Advisors III LP</v>
          </cell>
          <cell r="O618">
            <v>50031.275848703001</v>
          </cell>
        </row>
        <row r="619">
          <cell r="D619" t="str">
            <v>Apollo EPF Adivosrs III, L.P</v>
          </cell>
          <cell r="E619">
            <v>0</v>
          </cell>
          <cell r="F619" t="str">
            <v>Apollo EPF Adivosrs III, L.P</v>
          </cell>
          <cell r="G619">
            <v>0</v>
          </cell>
          <cell r="H619">
            <v>0</v>
          </cell>
          <cell r="K619" t="str">
            <v>Apollo EPF Adivosrs III, L.P</v>
          </cell>
          <cell r="L619">
            <v>0</v>
          </cell>
          <cell r="N619" t="str">
            <v>Apollo EPF Adivosrs III, L.P</v>
          </cell>
          <cell r="O619">
            <v>0</v>
          </cell>
        </row>
        <row r="620">
          <cell r="D620" t="str">
            <v>Arias Resource Capital GP II Ltd.</v>
          </cell>
          <cell r="E620">
            <v>0</v>
          </cell>
          <cell r="F620" t="str">
            <v>Arias Resource Capital GP II Ltd.</v>
          </cell>
          <cell r="G620">
            <v>0</v>
          </cell>
          <cell r="H620">
            <v>0</v>
          </cell>
          <cell r="K620" t="str">
            <v>Arias Resource Capital GP II Ltd.</v>
          </cell>
          <cell r="L620">
            <v>287555.54031991604</v>
          </cell>
          <cell r="N620" t="str">
            <v>Arias Resource Capital GP II Ltd.</v>
          </cell>
          <cell r="O620">
            <v>158386.17157421602</v>
          </cell>
        </row>
        <row r="621">
          <cell r="D621" t="str">
            <v>Arias Resource Capital GP Ltd.</v>
          </cell>
          <cell r="E621">
            <v>0</v>
          </cell>
          <cell r="F621" t="str">
            <v>Arias Resource Capital GP Ltd.</v>
          </cell>
          <cell r="G621">
            <v>0</v>
          </cell>
          <cell r="H621">
            <v>0</v>
          </cell>
          <cell r="K621" t="str">
            <v>Arias Resource Capital GP Ltd.</v>
          </cell>
          <cell r="L621">
            <v>113573.34344431201</v>
          </cell>
          <cell r="N621" t="str">
            <v>Arias Resource Capital GP Ltd.</v>
          </cell>
          <cell r="O621">
            <v>51113.072522413095</v>
          </cell>
        </row>
        <row r="622">
          <cell r="D622" t="str">
            <v>ASF VII GP Limited</v>
          </cell>
          <cell r="E622">
            <v>0</v>
          </cell>
          <cell r="F622" t="str">
            <v>ASF VII GP Limited</v>
          </cell>
          <cell r="G622">
            <v>0</v>
          </cell>
          <cell r="H622">
            <v>0</v>
          </cell>
          <cell r="K622" t="str">
            <v>ASF VII GP Limited</v>
          </cell>
          <cell r="L622">
            <v>43736.645649162099</v>
          </cell>
          <cell r="N622" t="str">
            <v>ASF VII GP Limited</v>
          </cell>
          <cell r="O622">
            <v>0</v>
          </cell>
        </row>
        <row r="623">
          <cell r="D623" t="str">
            <v>Ashmore Investment Management Limited</v>
          </cell>
          <cell r="E623">
            <v>0</v>
          </cell>
          <cell r="F623" t="str">
            <v>Ashmore Investment Management Limited</v>
          </cell>
          <cell r="G623">
            <v>0</v>
          </cell>
          <cell r="H623">
            <v>417218.62709116103</v>
          </cell>
          <cell r="K623" t="str">
            <v>Ashmore Investment Management Limited</v>
          </cell>
          <cell r="L623">
            <v>714749.42241283692</v>
          </cell>
          <cell r="N623" t="str">
            <v>Ashmore Investment Management Limited</v>
          </cell>
          <cell r="O623">
            <v>0</v>
          </cell>
        </row>
        <row r="624">
          <cell r="D624" t="str">
            <v>ASSF Operating Manager IV, LP</v>
          </cell>
          <cell r="E624">
            <v>0</v>
          </cell>
          <cell r="F624" t="str">
            <v>ASSF Operating Manager IV, LP</v>
          </cell>
          <cell r="G624">
            <v>0</v>
          </cell>
          <cell r="H624">
            <v>0</v>
          </cell>
          <cell r="K624" t="str">
            <v>ASSF Operating Manager IV, LP</v>
          </cell>
          <cell r="L624">
            <v>83349.390892417214</v>
          </cell>
          <cell r="N624" t="str">
            <v>ASSF Operating Manager IV, LP</v>
          </cell>
          <cell r="O624">
            <v>5953.5274441467991</v>
          </cell>
        </row>
        <row r="625">
          <cell r="D625" t="str">
            <v>Avenue Europe Capital Partners III, LLC</v>
          </cell>
          <cell r="E625">
            <v>0</v>
          </cell>
          <cell r="F625" t="str">
            <v>Avenue Europe Capital Partners III, LLC</v>
          </cell>
          <cell r="G625">
            <v>0</v>
          </cell>
          <cell r="H625">
            <v>0</v>
          </cell>
          <cell r="K625" t="str">
            <v>Avenue Europe Capital Partners III, LLC</v>
          </cell>
          <cell r="L625">
            <v>267953.28457525402</v>
          </cell>
          <cell r="N625" t="str">
            <v>Avenue Europe Capital Partners III, LLC</v>
          </cell>
          <cell r="O625">
            <v>29772.603082797301</v>
          </cell>
        </row>
        <row r="626">
          <cell r="D626" t="str">
            <v>AXA FUNDS MANAGEMENT</v>
          </cell>
          <cell r="E626">
            <v>0</v>
          </cell>
          <cell r="F626" t="str">
            <v>AXA FUNDS MANAGEMENT</v>
          </cell>
          <cell r="G626">
            <v>0</v>
          </cell>
          <cell r="H626">
            <v>743.27613186560006</v>
          </cell>
          <cell r="K626" t="str">
            <v>AXA FUNDS MANAGEMENT</v>
          </cell>
          <cell r="L626">
            <v>263907.06640111399</v>
          </cell>
          <cell r="N626" t="str">
            <v>AXA FUNDS MANAGEMENT</v>
          </cell>
          <cell r="O626">
            <v>104916.01204627501</v>
          </cell>
        </row>
        <row r="627">
          <cell r="D627" t="str">
            <v>AZ Fund Management S.A.</v>
          </cell>
          <cell r="E627">
            <v>0</v>
          </cell>
          <cell r="F627" t="str">
            <v>AZ Fund Management S.A.</v>
          </cell>
          <cell r="G627">
            <v>0</v>
          </cell>
          <cell r="H627">
            <v>2492.0863598237001</v>
          </cell>
          <cell r="K627" t="str">
            <v>AZ Fund Management S.A.</v>
          </cell>
          <cell r="L627">
            <v>19604.412737990202</v>
          </cell>
          <cell r="N627" t="str">
            <v>AZ Fund Management S.A.</v>
          </cell>
          <cell r="O627">
            <v>830.69544691359999</v>
          </cell>
        </row>
        <row r="628">
          <cell r="D628" t="str">
            <v>BANK OF NEW YORK</v>
          </cell>
          <cell r="E628">
            <v>0</v>
          </cell>
          <cell r="F628" t="str">
            <v>BANK OF NEW YORK</v>
          </cell>
          <cell r="G628">
            <v>0</v>
          </cell>
          <cell r="H628">
            <v>12561.045119999999</v>
          </cell>
          <cell r="K628" t="str">
            <v>BANK OF NEW YORK</v>
          </cell>
          <cell r="L628">
            <v>337702.12792056001</v>
          </cell>
          <cell r="N628" t="str">
            <v>BANK OF NEW YORK</v>
          </cell>
          <cell r="O628">
            <v>76467.979052399998</v>
          </cell>
        </row>
        <row r="629">
          <cell r="D629" t="str">
            <v>BlackRock Asset Management (Deutschland) AG</v>
          </cell>
          <cell r="E629">
            <v>0</v>
          </cell>
          <cell r="F629" t="str">
            <v>BlackRock Asset Management (Deutschland) AG</v>
          </cell>
          <cell r="G629">
            <v>0</v>
          </cell>
          <cell r="H629">
            <v>21032.526726287997</v>
          </cell>
          <cell r="K629" t="str">
            <v>BlackRock Asset Management (Deutschland) AG</v>
          </cell>
          <cell r="L629">
            <v>185286.494892235</v>
          </cell>
          <cell r="N629" t="str">
            <v>BlackRock Asset Management (Deutschland) AG</v>
          </cell>
          <cell r="O629">
            <v>76368.15307170451</v>
          </cell>
        </row>
        <row r="630">
          <cell r="D630" t="str">
            <v>BlackRock Asset Management Ireland Limited</v>
          </cell>
          <cell r="E630">
            <v>0</v>
          </cell>
          <cell r="F630" t="str">
            <v>BlackRock Asset Management Ireland Limited</v>
          </cell>
          <cell r="G630">
            <v>0</v>
          </cell>
          <cell r="H630">
            <v>76321.193376011186</v>
          </cell>
          <cell r="K630" t="str">
            <v>BlackRock Asset Management Ireland Limited</v>
          </cell>
          <cell r="L630">
            <v>895757.01208998705</v>
          </cell>
          <cell r="N630" t="str">
            <v>BlackRock Asset Management Ireland Limited</v>
          </cell>
          <cell r="O630">
            <v>373536.01366180001</v>
          </cell>
        </row>
        <row r="631">
          <cell r="D631" t="str">
            <v>BlackRock Fund Advisors</v>
          </cell>
          <cell r="E631">
            <v>0</v>
          </cell>
          <cell r="F631" t="str">
            <v>BlackRock Fund Advisors</v>
          </cell>
          <cell r="G631">
            <v>0</v>
          </cell>
          <cell r="H631">
            <v>533419.55927951995</v>
          </cell>
          <cell r="K631" t="str">
            <v>BlackRock Fund Advisors</v>
          </cell>
          <cell r="L631">
            <v>20582963.858465698</v>
          </cell>
          <cell r="N631" t="str">
            <v>BlackRock Fund Advisors</v>
          </cell>
          <cell r="O631">
            <v>4657822.4080093205</v>
          </cell>
        </row>
        <row r="632">
          <cell r="D632" t="str">
            <v>BlackRock Global Funds SICAV/L</v>
          </cell>
          <cell r="E632">
            <v>0</v>
          </cell>
          <cell r="F632" t="str">
            <v>BlackRock Global Funds SICAV/L</v>
          </cell>
          <cell r="G632">
            <v>0</v>
          </cell>
          <cell r="H632">
            <v>48001.457738020799</v>
          </cell>
          <cell r="K632" t="str">
            <v>BlackRock Global Funds SICAV/L</v>
          </cell>
          <cell r="L632">
            <v>359174.64771874301</v>
          </cell>
          <cell r="N632" t="str">
            <v>BlackRock Global Funds SICAV/L</v>
          </cell>
          <cell r="O632">
            <v>111148.55602852801</v>
          </cell>
        </row>
        <row r="633">
          <cell r="D633" t="str">
            <v xml:space="preserve">BNP PARIBAS INVESTMENT PARTNERS LUXEMBOURG </v>
          </cell>
          <cell r="E633">
            <v>0</v>
          </cell>
          <cell r="F633" t="str">
            <v xml:space="preserve">BNP PARIBAS INVESTMENT PARTNERS LUXEMBOURG </v>
          </cell>
          <cell r="G633">
            <v>0</v>
          </cell>
          <cell r="H633">
            <v>2609.8921554392</v>
          </cell>
          <cell r="K633" t="str">
            <v xml:space="preserve">BNP PARIBAS INVESTMENT PARTNERS LUXEMBOURG </v>
          </cell>
          <cell r="L633">
            <v>1042322.39426946</v>
          </cell>
          <cell r="N633" t="str">
            <v xml:space="preserve">BNP PARIBAS INVESTMENT PARTNERS LUXEMBOURG </v>
          </cell>
          <cell r="O633">
            <v>426992.83954174502</v>
          </cell>
        </row>
        <row r="634">
          <cell r="D634" t="str">
            <v>Bridgepoint Advisers Limited</v>
          </cell>
          <cell r="E634">
            <v>0</v>
          </cell>
          <cell r="F634" t="str">
            <v>Bridgepoint Advisers Limited</v>
          </cell>
          <cell r="G634">
            <v>0</v>
          </cell>
          <cell r="H634">
            <v>0</v>
          </cell>
          <cell r="K634" t="str">
            <v>Bridgepoint Advisers Limited</v>
          </cell>
          <cell r="L634">
            <v>61710.956258256192</v>
          </cell>
          <cell r="N634" t="str">
            <v>Bridgepoint Advisers Limited</v>
          </cell>
          <cell r="O634">
            <v>61710.960192396611</v>
          </cell>
        </row>
        <row r="635">
          <cell r="D635" t="str">
            <v>Candriam Luxembourg</v>
          </cell>
          <cell r="E635">
            <v>0</v>
          </cell>
          <cell r="F635" t="str">
            <v>Candriam Luxembourg</v>
          </cell>
          <cell r="G635">
            <v>0</v>
          </cell>
          <cell r="H635">
            <v>55178.073205059605</v>
          </cell>
          <cell r="K635" t="str">
            <v>Candriam Luxembourg</v>
          </cell>
          <cell r="L635">
            <v>429190.73559976101</v>
          </cell>
          <cell r="N635" t="str">
            <v>Candriam Luxembourg</v>
          </cell>
          <cell r="O635">
            <v>71094.290365836991</v>
          </cell>
        </row>
        <row r="636">
          <cell r="D636" t="str">
            <v>Carlyle Realty VIII LLC</v>
          </cell>
          <cell r="E636">
            <v>0</v>
          </cell>
          <cell r="F636" t="str">
            <v>Carlyle Realty VIII LLC</v>
          </cell>
          <cell r="G636">
            <v>0</v>
          </cell>
          <cell r="H636">
            <v>0</v>
          </cell>
          <cell r="K636" t="str">
            <v>Carlyle Realty VIII LLC</v>
          </cell>
          <cell r="L636">
            <v>382.65633708690001</v>
          </cell>
          <cell r="N636" t="str">
            <v>Carlyle Realty VIII LLC</v>
          </cell>
          <cell r="O636">
            <v>95.66733626349999</v>
          </cell>
        </row>
        <row r="637">
          <cell r="D637" t="str">
            <v>Carlyle South America Buyout General Partner</v>
          </cell>
          <cell r="E637">
            <v>0</v>
          </cell>
          <cell r="F637" t="str">
            <v>Carlyle South America Buyout General Partner</v>
          </cell>
          <cell r="G637">
            <v>0</v>
          </cell>
          <cell r="H637">
            <v>0</v>
          </cell>
          <cell r="K637" t="str">
            <v>Carlyle South America Buyout General Partner</v>
          </cell>
          <cell r="L637">
            <v>80037.4109832268</v>
          </cell>
          <cell r="N637" t="str">
            <v>Carlyle South America Buyout General Partner</v>
          </cell>
          <cell r="O637">
            <v>35958.733061000697</v>
          </cell>
        </row>
        <row r="638">
          <cell r="D638" t="str">
            <v>CIP VI Overseas Feeder, Ltd.</v>
          </cell>
          <cell r="E638">
            <v>0</v>
          </cell>
          <cell r="F638" t="str">
            <v>CIP VI Overseas Feeder, Ltd.</v>
          </cell>
          <cell r="G638">
            <v>0</v>
          </cell>
          <cell r="H638">
            <v>0</v>
          </cell>
          <cell r="K638" t="str">
            <v>CIP VI Overseas Feeder, Ltd.</v>
          </cell>
          <cell r="L638">
            <v>83742.515561890497</v>
          </cell>
          <cell r="N638" t="str">
            <v>CIP VI Overseas Feeder, Ltd.</v>
          </cell>
          <cell r="O638">
            <v>0</v>
          </cell>
        </row>
        <row r="639">
          <cell r="D639" t="str">
            <v>Coller International General Partner VI, L.P.</v>
          </cell>
          <cell r="E639">
            <v>0</v>
          </cell>
          <cell r="F639" t="str">
            <v>Coller International General Partner VI, L.P.</v>
          </cell>
          <cell r="G639">
            <v>0</v>
          </cell>
          <cell r="H639">
            <v>0</v>
          </cell>
          <cell r="K639" t="str">
            <v>Coller International General Partner VI, L.P.</v>
          </cell>
          <cell r="L639">
            <v>34187.365438175402</v>
          </cell>
          <cell r="N639" t="str">
            <v>Coller International General Partner VI, L.P.</v>
          </cell>
          <cell r="O639">
            <v>3798.5864035269997</v>
          </cell>
        </row>
        <row r="640">
          <cell r="D640" t="str">
            <v>Coller International General Partner VII L.P.</v>
          </cell>
          <cell r="E640">
            <v>0</v>
          </cell>
          <cell r="F640" t="str">
            <v>Coller International General Partner VII L.P.</v>
          </cell>
          <cell r="G640">
            <v>0</v>
          </cell>
          <cell r="H640">
            <v>0</v>
          </cell>
          <cell r="K640" t="str">
            <v>Coller International General Partner VII L.P.</v>
          </cell>
          <cell r="L640">
            <v>165370.43095015702</v>
          </cell>
          <cell r="N640" t="str">
            <v>Coller International General Partner VII L.P.</v>
          </cell>
          <cell r="O640">
            <v>53222.644873029407</v>
          </cell>
        </row>
        <row r="641">
          <cell r="D641" t="str">
            <v>CPS Associates L.P.</v>
          </cell>
          <cell r="E641">
            <v>0</v>
          </cell>
          <cell r="F641" t="str">
            <v>CPS Associates L.P.</v>
          </cell>
          <cell r="G641">
            <v>0</v>
          </cell>
          <cell r="H641">
            <v>0</v>
          </cell>
          <cell r="K641" t="str">
            <v>CPS Associates L.P.</v>
          </cell>
          <cell r="L641">
            <v>138190.51073415001</v>
          </cell>
          <cell r="N641" t="str">
            <v>CPS Associates L.P.</v>
          </cell>
          <cell r="O641">
            <v>92127.000611041105</v>
          </cell>
        </row>
        <row r="642">
          <cell r="D642" t="str">
            <v>CREDIT SUISSE ASSET MANAGEMENT FUND SERVICE</v>
          </cell>
          <cell r="E642">
            <v>0</v>
          </cell>
          <cell r="F642" t="str">
            <v>CREDIT SUISSE ASSET MANAGEMENT FUND SERVICE</v>
          </cell>
          <cell r="G642">
            <v>0</v>
          </cell>
          <cell r="H642">
            <v>8149.3044272790003</v>
          </cell>
          <cell r="K642" t="str">
            <v>CREDIT SUISSE ASSET MANAGEMENT FUND SERVICE</v>
          </cell>
          <cell r="L642">
            <v>95970.535223912404</v>
          </cell>
          <cell r="N642" t="str">
            <v>CREDIT SUISSE ASSET MANAGEMENT FUND SERVICE</v>
          </cell>
          <cell r="O642">
            <v>12198.3815985414</v>
          </cell>
        </row>
        <row r="643">
          <cell r="D643" t="str">
            <v>CVC Capital Partners VII Limited</v>
          </cell>
          <cell r="E643">
            <v>0</v>
          </cell>
          <cell r="F643" t="str">
            <v>CVC Capital Partners VII Limited</v>
          </cell>
          <cell r="G643">
            <v>0</v>
          </cell>
          <cell r="H643">
            <v>0</v>
          </cell>
          <cell r="K643" t="str">
            <v>CVC Capital Partners VII Limited</v>
          </cell>
          <cell r="L643">
            <v>0</v>
          </cell>
          <cell r="N643" t="str">
            <v>CVC Capital Partners VII Limited</v>
          </cell>
          <cell r="O643">
            <v>0</v>
          </cell>
        </row>
        <row r="644">
          <cell r="D644" t="str">
            <v>Deutsche Asset Management S.A.</v>
          </cell>
          <cell r="E644">
            <v>0</v>
          </cell>
          <cell r="F644" t="str">
            <v>Deutsche Asset Management S.A.</v>
          </cell>
          <cell r="G644">
            <v>0</v>
          </cell>
          <cell r="H644">
            <v>33906.512207935695</v>
          </cell>
          <cell r="K644" t="str">
            <v>Deutsche Asset Management S.A.</v>
          </cell>
          <cell r="L644">
            <v>397750.24221905897</v>
          </cell>
          <cell r="N644" t="str">
            <v>Deutsche Asset Management S.A.</v>
          </cell>
          <cell r="O644">
            <v>197968.77946902503</v>
          </cell>
        </row>
        <row r="645">
          <cell r="D645" t="str">
            <v>DIMENSIONAL FUND ADVISOR</v>
          </cell>
          <cell r="E645">
            <v>0</v>
          </cell>
          <cell r="F645" t="str">
            <v>DIMENSIONAL FUND ADVISOR</v>
          </cell>
          <cell r="G645">
            <v>0</v>
          </cell>
          <cell r="H645">
            <v>21847.465881920598</v>
          </cell>
          <cell r="K645" t="str">
            <v>DIMENSIONAL FUND ADVISOR</v>
          </cell>
          <cell r="L645">
            <v>225074.717401375</v>
          </cell>
          <cell r="N645" t="str">
            <v>DIMENSIONAL FUND ADVISOR</v>
          </cell>
          <cell r="O645">
            <v>121015.276943031</v>
          </cell>
        </row>
        <row r="646">
          <cell r="D646" t="str">
            <v>Dover VII Associates L.P.</v>
          </cell>
          <cell r="E646">
            <v>0</v>
          </cell>
          <cell r="F646" t="str">
            <v>Dover VII Associates L.P.</v>
          </cell>
          <cell r="G646">
            <v>0</v>
          </cell>
          <cell r="H646">
            <v>0</v>
          </cell>
          <cell r="K646" t="str">
            <v>Dover VII Associates L.P.</v>
          </cell>
          <cell r="L646">
            <v>11815.9240632851</v>
          </cell>
          <cell r="N646" t="str">
            <v>Dover VII Associates L.P.</v>
          </cell>
          <cell r="O646">
            <v>7877.2740459392999</v>
          </cell>
        </row>
        <row r="647">
          <cell r="D647" t="str">
            <v>DWS INVESTMENT SA</v>
          </cell>
          <cell r="E647">
            <v>0</v>
          </cell>
          <cell r="F647" t="str">
            <v>DWS INVESTMENT SA</v>
          </cell>
          <cell r="G647">
            <v>0</v>
          </cell>
          <cell r="H647">
            <v>2659.7246521070001</v>
          </cell>
          <cell r="K647" t="str">
            <v>DWS INVESTMENT SA</v>
          </cell>
          <cell r="L647">
            <v>62507.800116255297</v>
          </cell>
          <cell r="N647" t="str">
            <v>DWS INVESTMENT SA</v>
          </cell>
          <cell r="O647">
            <v>8929.9101036546999</v>
          </cell>
        </row>
        <row r="648">
          <cell r="D648" t="str">
            <v>Eastspring Investments (Luxembourg) S.A.</v>
          </cell>
          <cell r="E648">
            <v>0</v>
          </cell>
          <cell r="F648" t="str">
            <v>Eastspring Investments (Luxembourg) S.A.</v>
          </cell>
          <cell r="G648">
            <v>0</v>
          </cell>
          <cell r="H648">
            <v>7820.6050728728997</v>
          </cell>
          <cell r="K648" t="str">
            <v>Eastspring Investments (Luxembourg) S.A.</v>
          </cell>
          <cell r="L648">
            <v>427149.18201926502</v>
          </cell>
          <cell r="N648" t="str">
            <v>Eastspring Investments (Luxembourg) S.A.</v>
          </cell>
          <cell r="O648">
            <v>201521.687711306</v>
          </cell>
        </row>
        <row r="649">
          <cell r="D649" t="str">
            <v>EDM Gestión, S.A., S.G.I.I.C.</v>
          </cell>
          <cell r="E649">
            <v>0</v>
          </cell>
          <cell r="F649" t="str">
            <v>EDM Gestión, S.A., S.G.I.I.C.</v>
          </cell>
          <cell r="G649">
            <v>0</v>
          </cell>
          <cell r="H649">
            <v>0</v>
          </cell>
          <cell r="K649" t="str">
            <v>EDM Gestión, S.A., S.G.I.I.C.</v>
          </cell>
          <cell r="L649">
            <v>177498.93229178904</v>
          </cell>
          <cell r="N649" t="str">
            <v>EDM Gestión, S.A., S.G.I.I.C.</v>
          </cell>
          <cell r="O649">
            <v>73981.641103930509</v>
          </cell>
        </row>
        <row r="650">
          <cell r="D650" t="str">
            <v>FIDELITY INTERNATIONAL LTD.</v>
          </cell>
          <cell r="E650">
            <v>0</v>
          </cell>
          <cell r="F650" t="str">
            <v>FIDELITY INTERNATIONAL LTD.</v>
          </cell>
          <cell r="G650">
            <v>0</v>
          </cell>
          <cell r="H650">
            <v>348.74352716400006</v>
          </cell>
          <cell r="K650" t="str">
            <v>FIDELITY INTERNATIONAL LTD.</v>
          </cell>
          <cell r="L650">
            <v>29108.547487224001</v>
          </cell>
          <cell r="N650" t="str">
            <v>FIDELITY INTERNATIONAL LTD.</v>
          </cell>
          <cell r="O650">
            <v>11580.278576544</v>
          </cell>
        </row>
        <row r="651">
          <cell r="D651" t="str">
            <v>FIL Investment Management (Luxembourg) S.A.</v>
          </cell>
          <cell r="E651">
            <v>0</v>
          </cell>
          <cell r="F651" t="str">
            <v>FIL Investment Management (Luxembourg) S.A.</v>
          </cell>
          <cell r="G651">
            <v>0</v>
          </cell>
          <cell r="H651">
            <v>0</v>
          </cell>
          <cell r="K651" t="str">
            <v>FIL Investment Management (Luxembourg) S.A.</v>
          </cell>
          <cell r="L651">
            <v>211860.06349200002</v>
          </cell>
          <cell r="N651" t="str">
            <v>FIL Investment Management (Luxembourg) S.A.</v>
          </cell>
          <cell r="O651">
            <v>97829.499906600002</v>
          </cell>
        </row>
        <row r="652">
          <cell r="D652" t="str">
            <v>First Trust Advisors L.P.</v>
          </cell>
          <cell r="E652">
            <v>0</v>
          </cell>
          <cell r="F652" t="str">
            <v>First Trust Advisors L.P.</v>
          </cell>
          <cell r="G652">
            <v>0</v>
          </cell>
          <cell r="H652">
            <v>7917.6261887999999</v>
          </cell>
          <cell r="K652" t="str">
            <v>First Trust Advisors L.P.</v>
          </cell>
          <cell r="L652">
            <v>156580.52198399999</v>
          </cell>
          <cell r="N652" t="str">
            <v>First Trust Advisors L.P.</v>
          </cell>
          <cell r="O652">
            <v>187358.10038399999</v>
          </cell>
        </row>
        <row r="653">
          <cell r="D653" t="str">
            <v>FRANKLIN TEMPLETON INTERNATIONAL SERVICES S.A</v>
          </cell>
          <cell r="E653">
            <v>0</v>
          </cell>
          <cell r="F653" t="str">
            <v>FRANKLIN TEMPLETON INTERNATIONAL SERVICES S.A</v>
          </cell>
          <cell r="G653">
            <v>0</v>
          </cell>
          <cell r="H653">
            <v>5733.0780281911002</v>
          </cell>
          <cell r="K653" t="str">
            <v>FRANKLIN TEMPLETON INTERNATIONAL SERVICES S.A</v>
          </cell>
          <cell r="L653">
            <v>36011.570577083199</v>
          </cell>
          <cell r="N653" t="str">
            <v>FRANKLIN TEMPLETON INTERNATIONAL SERVICES S.A</v>
          </cell>
          <cell r="O653">
            <v>2618.6445548860002</v>
          </cell>
        </row>
        <row r="654">
          <cell r="D654" t="str">
            <v>GAM (Luxembourg) S.A.</v>
          </cell>
          <cell r="E654">
            <v>0</v>
          </cell>
          <cell r="F654" t="str">
            <v>GAM (Luxembourg) S.A.</v>
          </cell>
          <cell r="G654">
            <v>0</v>
          </cell>
          <cell r="H654">
            <v>377478.34525777999</v>
          </cell>
          <cell r="K654" t="str">
            <v>GAM (Luxembourg) S.A.</v>
          </cell>
          <cell r="L654">
            <v>1479581.6785534702</v>
          </cell>
          <cell r="N654" t="str">
            <v>GAM (Luxembourg) S.A.</v>
          </cell>
          <cell r="O654">
            <v>156186.100640235</v>
          </cell>
        </row>
        <row r="655">
          <cell r="D655" t="str">
            <v>GAM International Management Limited</v>
          </cell>
          <cell r="E655">
            <v>0</v>
          </cell>
          <cell r="F655" t="str">
            <v>GAM International Management Limited</v>
          </cell>
          <cell r="G655">
            <v>0</v>
          </cell>
          <cell r="H655">
            <v>7900.4338135335001</v>
          </cell>
          <cell r="K655" t="str">
            <v>GAM International Management Limited</v>
          </cell>
          <cell r="L655">
            <v>135101.527469236</v>
          </cell>
          <cell r="N655" t="str">
            <v>GAM International Management Limited</v>
          </cell>
          <cell r="O655">
            <v>30187.665923170003</v>
          </cell>
        </row>
        <row r="656">
          <cell r="D656" t="str">
            <v>GARTMORE INVESTMENT LIMITED</v>
          </cell>
          <cell r="E656">
            <v>0</v>
          </cell>
          <cell r="F656" t="str">
            <v>GARTMORE INVESTMENT LIMITED</v>
          </cell>
          <cell r="G656">
            <v>0</v>
          </cell>
          <cell r="H656">
            <v>18450.111697411197</v>
          </cell>
          <cell r="K656" t="str">
            <v>GARTMORE INVESTMENT LIMITED</v>
          </cell>
          <cell r="L656">
            <v>742816.27250712493</v>
          </cell>
          <cell r="N656" t="str">
            <v>GARTMORE INVESTMENT LIMITED</v>
          </cell>
          <cell r="O656">
            <v>275738.36565076304</v>
          </cell>
        </row>
        <row r="657">
          <cell r="D657" t="str">
            <v>Global Evolution Manco S.A.</v>
          </cell>
          <cell r="E657">
            <v>0</v>
          </cell>
          <cell r="F657" t="str">
            <v>Global Evolution Manco S.A.</v>
          </cell>
          <cell r="G657">
            <v>0</v>
          </cell>
          <cell r="H657">
            <v>138349.23042166603</v>
          </cell>
          <cell r="K657" t="str">
            <v>Global Evolution Manco S.A.</v>
          </cell>
          <cell r="L657">
            <v>651751.98931151605</v>
          </cell>
          <cell r="N657" t="str">
            <v>Global Evolution Manco S.A.</v>
          </cell>
          <cell r="O657">
            <v>164804.9680314</v>
          </cell>
        </row>
        <row r="658">
          <cell r="D658" t="str">
            <v>GOLDMAN SACHS ASSET MANAGEMENT</v>
          </cell>
          <cell r="E658">
            <v>0</v>
          </cell>
          <cell r="F658" t="str">
            <v>GOLDMAN SACHS ASSET MANAGEMENT</v>
          </cell>
          <cell r="G658">
            <v>0</v>
          </cell>
          <cell r="H658">
            <v>75365.775462123303</v>
          </cell>
          <cell r="K658" t="str">
            <v>GOLDMAN SACHS ASSET MANAGEMENT</v>
          </cell>
          <cell r="L658">
            <v>177782.39717015202</v>
          </cell>
          <cell r="N658" t="str">
            <v>GOLDMAN SACHS ASSET MANAGEMENT</v>
          </cell>
          <cell r="O658">
            <v>0</v>
          </cell>
        </row>
        <row r="659">
          <cell r="D659" t="str">
            <v>Groupama Asset Management</v>
          </cell>
          <cell r="E659">
            <v>0</v>
          </cell>
          <cell r="F659" t="str">
            <v>Groupama Asset Management</v>
          </cell>
          <cell r="G659">
            <v>0</v>
          </cell>
          <cell r="H659">
            <v>717.5174625761</v>
          </cell>
          <cell r="K659" t="str">
            <v>Groupama Asset Management</v>
          </cell>
          <cell r="L659">
            <v>346854.56676776399</v>
          </cell>
          <cell r="N659" t="str">
            <v>Groupama Asset Management</v>
          </cell>
          <cell r="O659">
            <v>107345.814524288</v>
          </cell>
        </row>
        <row r="660">
          <cell r="D660" t="str">
            <v>GSO Capital Solutions Associates III LP</v>
          </cell>
          <cell r="E660">
            <v>0</v>
          </cell>
          <cell r="F660" t="str">
            <v>GSO Capital Solutions Associates III LP</v>
          </cell>
          <cell r="G660">
            <v>0</v>
          </cell>
          <cell r="H660">
            <v>0</v>
          </cell>
          <cell r="K660" t="str">
            <v>GSO Capital Solutions Associates III LP</v>
          </cell>
          <cell r="L660">
            <v>0</v>
          </cell>
          <cell r="N660" t="str">
            <v>GSO Capital Solutions Associates III LP</v>
          </cell>
          <cell r="O660">
            <v>0</v>
          </cell>
        </row>
        <row r="661">
          <cell r="D661" t="str">
            <v>Harbourvest Co-Investment IV Associates LP</v>
          </cell>
          <cell r="E661">
            <v>0</v>
          </cell>
          <cell r="F661" t="str">
            <v>Harbourvest Co-Investment IV Associates LP</v>
          </cell>
          <cell r="G661">
            <v>0</v>
          </cell>
          <cell r="H661">
            <v>0</v>
          </cell>
          <cell r="K661" t="str">
            <v>Harbourvest Co-Investment IV Associates LP</v>
          </cell>
          <cell r="L661">
            <v>176531.67508396402</v>
          </cell>
          <cell r="N661" t="str">
            <v>Harbourvest Co-Investment IV Associates LP</v>
          </cell>
          <cell r="O661">
            <v>52834.470403675303</v>
          </cell>
        </row>
        <row r="662">
          <cell r="D662" t="str">
            <v>HarbourVest IX-Buyout Associates LLC</v>
          </cell>
          <cell r="E662">
            <v>0</v>
          </cell>
          <cell r="F662" t="str">
            <v>HarbourVest IX-Buyout Associates LLC</v>
          </cell>
          <cell r="G662">
            <v>0</v>
          </cell>
          <cell r="H662">
            <v>0</v>
          </cell>
          <cell r="K662" t="str">
            <v>HarbourVest IX-Buyout Associates LLC</v>
          </cell>
          <cell r="L662">
            <v>20132.530450537997</v>
          </cell>
          <cell r="N662" t="str">
            <v>HarbourVest IX-Buyout Associates LLC</v>
          </cell>
          <cell r="O662">
            <v>5033.1138890397997</v>
          </cell>
        </row>
        <row r="663">
          <cell r="D663" t="str">
            <v>HarbourVest Partners L.P.</v>
          </cell>
          <cell r="E663">
            <v>0</v>
          </cell>
          <cell r="F663" t="str">
            <v>HarbourVest Partners L.P.</v>
          </cell>
          <cell r="G663">
            <v>0</v>
          </cell>
          <cell r="H663">
            <v>0</v>
          </cell>
          <cell r="K663" t="str">
            <v>HarbourVest Partners L.P.</v>
          </cell>
          <cell r="L663">
            <v>168860.10158278301</v>
          </cell>
          <cell r="N663" t="str">
            <v>HarbourVest Partners L.P.</v>
          </cell>
          <cell r="O663">
            <v>72368.447046348898</v>
          </cell>
        </row>
        <row r="664">
          <cell r="D664" t="str">
            <v>Henderson Management SA</v>
          </cell>
          <cell r="E664">
            <v>0</v>
          </cell>
          <cell r="F664" t="str">
            <v>Henderson Management SA</v>
          </cell>
          <cell r="G664">
            <v>0</v>
          </cell>
          <cell r="H664">
            <v>311.6765117013</v>
          </cell>
          <cell r="K664" t="str">
            <v>Henderson Management SA</v>
          </cell>
          <cell r="L664">
            <v>23761.107280808799</v>
          </cell>
          <cell r="N664" t="str">
            <v>Henderson Management SA</v>
          </cell>
          <cell r="O664">
            <v>6622.7106231718008</v>
          </cell>
        </row>
        <row r="665">
          <cell r="D665" t="str">
            <v>HIPEP VI-Associates L.P.</v>
          </cell>
          <cell r="E665">
            <v>0</v>
          </cell>
          <cell r="F665" t="str">
            <v>HIPEP VI-Associates L.P.</v>
          </cell>
          <cell r="G665">
            <v>0</v>
          </cell>
          <cell r="H665">
            <v>0</v>
          </cell>
          <cell r="K665" t="str">
            <v>HIPEP VI-Associates L.P.</v>
          </cell>
          <cell r="L665">
            <v>19464.813312954102</v>
          </cell>
          <cell r="N665" t="str">
            <v>HIPEP VI-Associates L.P.</v>
          </cell>
          <cell r="O665">
            <v>9358.0887062995007</v>
          </cell>
        </row>
        <row r="666">
          <cell r="D666" t="str">
            <v>HIPEP VII Associates LLC</v>
          </cell>
          <cell r="E666">
            <v>0</v>
          </cell>
          <cell r="F666" t="str">
            <v>HIPEP VII Associates LLC</v>
          </cell>
          <cell r="G666">
            <v>0</v>
          </cell>
          <cell r="H666">
            <v>0</v>
          </cell>
          <cell r="K666" t="str">
            <v>HIPEP VII Associates LLC</v>
          </cell>
          <cell r="L666">
            <v>37278.706922434001</v>
          </cell>
          <cell r="N666" t="str">
            <v>HIPEP VII Associates LLC</v>
          </cell>
          <cell r="O666">
            <v>37278.706922434001</v>
          </cell>
        </row>
        <row r="667">
          <cell r="D667" t="str">
            <v>ICG Europe Fund VI GP Limited</v>
          </cell>
          <cell r="E667">
            <v>0</v>
          </cell>
          <cell r="F667" t="str">
            <v>ICG Europe Fund VI GP Limited</v>
          </cell>
          <cell r="G667">
            <v>0</v>
          </cell>
          <cell r="H667">
            <v>0</v>
          </cell>
          <cell r="K667" t="str">
            <v>ICG Europe Fund VI GP Limited</v>
          </cell>
          <cell r="L667">
            <v>55066.277847926998</v>
          </cell>
          <cell r="N667" t="str">
            <v>ICG Europe Fund VI GP Limited</v>
          </cell>
          <cell r="O667">
            <v>55066.277847926998</v>
          </cell>
        </row>
        <row r="668">
          <cell r="D668" t="str">
            <v>Invesco Fund Managers Limited</v>
          </cell>
          <cell r="E668">
            <v>0</v>
          </cell>
          <cell r="F668" t="str">
            <v>Invesco Fund Managers Limited</v>
          </cell>
          <cell r="G668">
            <v>0</v>
          </cell>
          <cell r="H668">
            <v>25005.3977864962</v>
          </cell>
          <cell r="K668" t="str">
            <v>Invesco Fund Managers Limited</v>
          </cell>
          <cell r="L668">
            <v>308376.76799795596</v>
          </cell>
          <cell r="N668" t="str">
            <v>Invesco Fund Managers Limited</v>
          </cell>
          <cell r="O668">
            <v>159325.83497033603</v>
          </cell>
        </row>
        <row r="669">
          <cell r="D669" t="str">
            <v>Invesco Global Asset Management Limited</v>
          </cell>
          <cell r="E669">
            <v>0</v>
          </cell>
          <cell r="F669" t="str">
            <v>Invesco Global Asset Management Limited</v>
          </cell>
          <cell r="G669">
            <v>0</v>
          </cell>
          <cell r="H669">
            <v>798.43711778520003</v>
          </cell>
          <cell r="K669" t="str">
            <v>Invesco Global Asset Management Limited</v>
          </cell>
          <cell r="L669">
            <v>102376.15304402199</v>
          </cell>
          <cell r="N669" t="str">
            <v>Invesco Global Asset Management Limited</v>
          </cell>
          <cell r="O669">
            <v>15212.611912509299</v>
          </cell>
        </row>
        <row r="670">
          <cell r="D670" t="str">
            <v>Invesco Management S.A.</v>
          </cell>
          <cell r="E670">
            <v>0</v>
          </cell>
          <cell r="F670" t="str">
            <v>Invesco Management S.A.</v>
          </cell>
          <cell r="G670">
            <v>0</v>
          </cell>
          <cell r="H670">
            <v>30990.588117237898</v>
          </cell>
          <cell r="K670" t="str">
            <v>Invesco Management S.A.</v>
          </cell>
          <cell r="L670">
            <v>1113108.6605237401</v>
          </cell>
          <cell r="N670" t="str">
            <v>Invesco Management S.A.</v>
          </cell>
          <cell r="O670">
            <v>430259.30240497499</v>
          </cell>
        </row>
        <row r="671">
          <cell r="D671" t="str">
            <v>Investec Global Strategy Fund</v>
          </cell>
          <cell r="E671">
            <v>0</v>
          </cell>
          <cell r="F671" t="str">
            <v>Investec Global Strategy Fund</v>
          </cell>
          <cell r="G671">
            <v>0</v>
          </cell>
          <cell r="H671">
            <v>18926.663497456</v>
          </cell>
          <cell r="K671" t="str">
            <v>Investec Global Strategy Fund</v>
          </cell>
          <cell r="L671">
            <v>329459.80363392801</v>
          </cell>
          <cell r="N671" t="str">
            <v>Investec Global Strategy Fund</v>
          </cell>
          <cell r="O671">
            <v>131527.51290254699</v>
          </cell>
        </row>
        <row r="672">
          <cell r="D672" t="str">
            <v>JP MORGAN ASSET MANAGMENT (EUROPE)</v>
          </cell>
          <cell r="E672">
            <v>0</v>
          </cell>
          <cell r="F672" t="str">
            <v>JP MORGAN ASSET MANAGMENT (EUROPE)</v>
          </cell>
          <cell r="G672">
            <v>0</v>
          </cell>
          <cell r="H672">
            <v>0.23619539409999998</v>
          </cell>
          <cell r="K672" t="str">
            <v>JP MORGAN ASSET MANAGMENT (EUROPE)</v>
          </cell>
          <cell r="L672">
            <v>170391.933374749</v>
          </cell>
          <cell r="N672" t="str">
            <v>JP MORGAN ASSET MANAGMENT (EUROPE)</v>
          </cell>
          <cell r="O672">
            <v>0</v>
          </cell>
        </row>
        <row r="673">
          <cell r="D673" t="str">
            <v>JP MORGAN FLEMING FUNDS SICAV</v>
          </cell>
          <cell r="E673">
            <v>0</v>
          </cell>
          <cell r="F673" t="str">
            <v>JP MORGAN FLEMING FUNDS SICAV</v>
          </cell>
          <cell r="G673">
            <v>0</v>
          </cell>
          <cell r="H673">
            <v>27869.944081186699</v>
          </cell>
          <cell r="K673" t="str">
            <v>JP MORGAN FLEMING FUNDS SICAV</v>
          </cell>
          <cell r="L673">
            <v>371716.66284517501</v>
          </cell>
          <cell r="N673" t="str">
            <v>JP MORGAN FLEMING FUNDS SICAV</v>
          </cell>
          <cell r="O673">
            <v>143346.37469977199</v>
          </cell>
        </row>
        <row r="674">
          <cell r="D674" t="str">
            <v>KKR Associates Americas XII LP</v>
          </cell>
          <cell r="E674">
            <v>0</v>
          </cell>
          <cell r="F674" t="str">
            <v>KKR Associates Americas XII LP</v>
          </cell>
          <cell r="G674">
            <v>0</v>
          </cell>
          <cell r="H674">
            <v>0</v>
          </cell>
          <cell r="K674" t="str">
            <v>KKR Associates Americas XII LP</v>
          </cell>
          <cell r="L674">
            <v>0</v>
          </cell>
          <cell r="N674" t="str">
            <v>KKR Associates Americas XII LP</v>
          </cell>
          <cell r="O674">
            <v>0</v>
          </cell>
        </row>
        <row r="675">
          <cell r="D675" t="str">
            <v xml:space="preserve">Larráin Vial S.A. SAF </v>
          </cell>
          <cell r="E675">
            <v>0</v>
          </cell>
          <cell r="F675" t="str">
            <v xml:space="preserve">Larráin Vial S.A. SAF </v>
          </cell>
          <cell r="G675">
            <v>0</v>
          </cell>
          <cell r="H675">
            <v>144574.76513350103</v>
          </cell>
          <cell r="K675" t="str">
            <v xml:space="preserve">Larráin Vial S.A. SAF </v>
          </cell>
          <cell r="L675">
            <v>856423.65938690107</v>
          </cell>
          <cell r="N675" t="str">
            <v xml:space="preserve">Larráin Vial S.A. SAF </v>
          </cell>
          <cell r="O675">
            <v>217097.488891791</v>
          </cell>
        </row>
        <row r="676">
          <cell r="D676" t="str">
            <v>Lexington Partners GP Holdings VII LLC</v>
          </cell>
          <cell r="E676">
            <v>0</v>
          </cell>
          <cell r="F676" t="str">
            <v>Lexington Partners GP Holdings VII LLC</v>
          </cell>
          <cell r="G676">
            <v>0</v>
          </cell>
          <cell r="H676">
            <v>0</v>
          </cell>
          <cell r="K676" t="str">
            <v>Lexington Partners GP Holdings VII LLC</v>
          </cell>
          <cell r="L676">
            <v>8122.2928124155014</v>
          </cell>
          <cell r="N676" t="str">
            <v>Lexington Partners GP Holdings VII LLC</v>
          </cell>
          <cell r="O676">
            <v>3910.7282173508002</v>
          </cell>
        </row>
        <row r="677">
          <cell r="D677" t="str">
            <v>Lexington Partners GP Holdings VIII LLC</v>
          </cell>
          <cell r="E677">
            <v>0</v>
          </cell>
          <cell r="F677" t="str">
            <v>Lexington Partners GP Holdings VIII LLC</v>
          </cell>
          <cell r="G677">
            <v>0</v>
          </cell>
          <cell r="H677">
            <v>0</v>
          </cell>
          <cell r="K677" t="str">
            <v>Lexington Partners GP Holdings VIII LLC</v>
          </cell>
          <cell r="L677">
            <v>239321.814873608</v>
          </cell>
          <cell r="N677" t="str">
            <v>Lexington Partners GP Holdings VIII LLC</v>
          </cell>
          <cell r="O677">
            <v>143577.13982137298</v>
          </cell>
        </row>
        <row r="678">
          <cell r="D678" t="str">
            <v>M&amp;G Securities Limited</v>
          </cell>
          <cell r="E678">
            <v>0</v>
          </cell>
          <cell r="F678" t="str">
            <v>M&amp;G Securities Limited</v>
          </cell>
          <cell r="G678">
            <v>0</v>
          </cell>
          <cell r="H678">
            <v>85.023030030099989</v>
          </cell>
          <cell r="K678" t="str">
            <v>M&amp;G Securities Limited</v>
          </cell>
          <cell r="L678">
            <v>25846.987862891099</v>
          </cell>
          <cell r="N678" t="str">
            <v>M&amp;G Securities Limited</v>
          </cell>
          <cell r="O678">
            <v>7958.1515653649003</v>
          </cell>
        </row>
        <row r="679">
          <cell r="D679" t="str">
            <v>Man Fund Management UK Limited</v>
          </cell>
          <cell r="E679">
            <v>0</v>
          </cell>
          <cell r="F679" t="str">
            <v>Man Fund Management UK Limited</v>
          </cell>
          <cell r="G679">
            <v>0</v>
          </cell>
          <cell r="H679">
            <v>14072.9486333843</v>
          </cell>
          <cell r="K679" t="str">
            <v>Man Fund Management UK Limited</v>
          </cell>
          <cell r="L679">
            <v>686919.50358398096</v>
          </cell>
          <cell r="N679" t="str">
            <v>Man Fund Management UK Limited</v>
          </cell>
          <cell r="O679">
            <v>363887.65377470799</v>
          </cell>
        </row>
        <row r="680">
          <cell r="D680" t="str">
            <v>Matthews International Capital Management,LLC</v>
          </cell>
          <cell r="E680">
            <v>0</v>
          </cell>
          <cell r="F680" t="str">
            <v>Matthews International Capital Management,LLC</v>
          </cell>
          <cell r="G680">
            <v>0</v>
          </cell>
          <cell r="H680">
            <v>11555.859300836699</v>
          </cell>
          <cell r="K680" t="str">
            <v>Matthews International Capital Management,LLC</v>
          </cell>
          <cell r="L680">
            <v>714844.00287765695</v>
          </cell>
          <cell r="N680" t="str">
            <v>Matthews International Capital Management,LLC</v>
          </cell>
          <cell r="O680">
            <v>324851.22055313003</v>
          </cell>
        </row>
        <row r="681">
          <cell r="D681" t="str">
            <v>MELLON GLOBAL MANAGEMENT LIMITED</v>
          </cell>
          <cell r="E681">
            <v>0</v>
          </cell>
          <cell r="F681" t="str">
            <v>MELLON GLOBAL MANAGEMENT LIMITED</v>
          </cell>
          <cell r="G681">
            <v>0</v>
          </cell>
          <cell r="H681">
            <v>7.4913071999999992E-3</v>
          </cell>
          <cell r="K681" t="str">
            <v>MELLON GLOBAL MANAGEMENT LIMITED</v>
          </cell>
          <cell r="L681">
            <v>1.4958874800000001E-2</v>
          </cell>
          <cell r="N681" t="str">
            <v>MELLON GLOBAL MANAGEMENT LIMITED</v>
          </cell>
          <cell r="O681">
            <v>2.2473921600000002E-2</v>
          </cell>
        </row>
        <row r="682">
          <cell r="D682" t="str">
            <v>MFS INTERNATIONAL LTD.</v>
          </cell>
          <cell r="E682">
            <v>0</v>
          </cell>
          <cell r="F682" t="str">
            <v>MFS INTERNATIONAL LTD.</v>
          </cell>
          <cell r="G682">
            <v>0</v>
          </cell>
          <cell r="H682">
            <v>3.7485803999999998</v>
          </cell>
          <cell r="K682" t="str">
            <v>MFS INTERNATIONAL LTD.</v>
          </cell>
          <cell r="L682">
            <v>0</v>
          </cell>
          <cell r="N682" t="str">
            <v>MFS INTERNATIONAL LTD.</v>
          </cell>
          <cell r="O682">
            <v>1.1703068007999999</v>
          </cell>
        </row>
        <row r="683">
          <cell r="D683" t="str">
            <v>Morgan Stanley Investment Management Inc.</v>
          </cell>
          <cell r="E683">
            <v>0</v>
          </cell>
          <cell r="F683" t="str">
            <v>Morgan Stanley Investment Management Inc.</v>
          </cell>
          <cell r="G683">
            <v>0</v>
          </cell>
          <cell r="H683">
            <v>32206.277474297196</v>
          </cell>
          <cell r="K683" t="str">
            <v>Morgan Stanley Investment Management Inc.</v>
          </cell>
          <cell r="L683">
            <v>138238.806558696</v>
          </cell>
          <cell r="N683" t="str">
            <v>Morgan Stanley Investment Management Inc.</v>
          </cell>
          <cell r="O683">
            <v>0</v>
          </cell>
        </row>
        <row r="684">
          <cell r="D684" t="str">
            <v>MREP-SCIF II GP, L.P.</v>
          </cell>
          <cell r="E684">
            <v>0</v>
          </cell>
          <cell r="F684" t="str">
            <v>MREP-SCIF II GP, L.P.</v>
          </cell>
          <cell r="G684">
            <v>0</v>
          </cell>
          <cell r="H684">
            <v>0</v>
          </cell>
          <cell r="K684" t="str">
            <v>MREP-SCIF II GP, L.P.</v>
          </cell>
          <cell r="L684">
            <v>0</v>
          </cell>
          <cell r="N684" t="str">
            <v>MREP-SCIF II GP, L.P.</v>
          </cell>
          <cell r="O684">
            <v>0</v>
          </cell>
        </row>
        <row r="685">
          <cell r="D685" t="str">
            <v>Muzinich &amp; Co. (Ireland) Limited</v>
          </cell>
          <cell r="E685">
            <v>0</v>
          </cell>
          <cell r="F685" t="str">
            <v>Muzinich &amp; Co. (Ireland) Limited</v>
          </cell>
          <cell r="G685">
            <v>0</v>
          </cell>
          <cell r="H685">
            <v>1505.3450240577001</v>
          </cell>
          <cell r="K685" t="str">
            <v>Muzinich &amp; Co. (Ireland) Limited</v>
          </cell>
          <cell r="L685">
            <v>2561.8541860800001</v>
          </cell>
          <cell r="N685" t="str">
            <v>Muzinich &amp; Co. (Ireland) Limited</v>
          </cell>
          <cell r="O685">
            <v>627.98060013120005</v>
          </cell>
        </row>
        <row r="686">
          <cell r="D686" t="str">
            <v>NN Investment Partners Luxembourg S.A.</v>
          </cell>
          <cell r="E686">
            <v>0</v>
          </cell>
          <cell r="F686" t="str">
            <v>NN Investment Partners Luxembourg S.A.</v>
          </cell>
          <cell r="G686">
            <v>0</v>
          </cell>
          <cell r="H686">
            <v>10124.2994195998</v>
          </cell>
          <cell r="K686" t="str">
            <v>NN Investment Partners Luxembourg S.A.</v>
          </cell>
          <cell r="L686">
            <v>194951.481084197</v>
          </cell>
          <cell r="N686" t="str">
            <v>NN Investment Partners Luxembourg S.A.</v>
          </cell>
          <cell r="O686">
            <v>64718.733168834704</v>
          </cell>
        </row>
        <row r="687">
          <cell r="D687" t="str">
            <v>Nomura Asset Management UK Ltd.</v>
          </cell>
          <cell r="E687">
            <v>0</v>
          </cell>
          <cell r="F687" t="str">
            <v>Nomura Asset Management UK Ltd.</v>
          </cell>
          <cell r="G687">
            <v>0</v>
          </cell>
          <cell r="H687">
            <v>7094.1421391081994</v>
          </cell>
          <cell r="K687" t="str">
            <v>Nomura Asset Management UK Ltd.</v>
          </cell>
          <cell r="L687">
            <v>32828.568175574008</v>
          </cell>
          <cell r="N687" t="str">
            <v>Nomura Asset Management UK Ltd.</v>
          </cell>
          <cell r="O687">
            <v>380.0545218574</v>
          </cell>
        </row>
        <row r="688">
          <cell r="D688" t="str">
            <v>Nordea Investment Funds S.A.</v>
          </cell>
          <cell r="E688">
            <v>0</v>
          </cell>
          <cell r="F688" t="str">
            <v>Nordea Investment Funds S.A.</v>
          </cell>
          <cell r="G688">
            <v>0</v>
          </cell>
          <cell r="H688">
            <v>29195.694041180603</v>
          </cell>
          <cell r="K688" t="str">
            <v>Nordea Investment Funds S.A.</v>
          </cell>
          <cell r="L688">
            <v>56761.769790349405</v>
          </cell>
          <cell r="N688" t="str">
            <v>Nordea Investment Funds S.A.</v>
          </cell>
          <cell r="O688">
            <v>0</v>
          </cell>
        </row>
        <row r="689">
          <cell r="D689" t="str">
            <v>Oaktree Principal Fund VI GP, L.P.</v>
          </cell>
          <cell r="E689">
            <v>0</v>
          </cell>
          <cell r="F689" t="str">
            <v>Oaktree Principal Fund VI GP, L.P.</v>
          </cell>
          <cell r="G689">
            <v>0</v>
          </cell>
          <cell r="H689">
            <v>0</v>
          </cell>
          <cell r="K689" t="str">
            <v>Oaktree Principal Fund VI GP, L.P.</v>
          </cell>
          <cell r="L689">
            <v>128182.55230001999</v>
          </cell>
          <cell r="N689" t="str">
            <v>Oaktree Principal Fund VI GP, L.P.</v>
          </cell>
          <cell r="O689">
            <v>25636.504628266401</v>
          </cell>
        </row>
        <row r="690">
          <cell r="D690" t="str">
            <v>OSSIAM LUX</v>
          </cell>
          <cell r="E690">
            <v>0</v>
          </cell>
          <cell r="F690" t="str">
            <v>OSSIAM LUX</v>
          </cell>
          <cell r="G690">
            <v>0</v>
          </cell>
          <cell r="H690">
            <v>4093.9102799999996</v>
          </cell>
          <cell r="K690" t="str">
            <v>OSSIAM LUX</v>
          </cell>
          <cell r="L690">
            <v>514399.82668199996</v>
          </cell>
          <cell r="N690" t="str">
            <v>OSSIAM LUX</v>
          </cell>
          <cell r="O690">
            <v>215544.37624200003</v>
          </cell>
        </row>
        <row r="691">
          <cell r="D691" t="str">
            <v>PAI Europe VI General Partner S.A.R.L.</v>
          </cell>
          <cell r="E691">
            <v>0</v>
          </cell>
          <cell r="F691" t="str">
            <v>PAI Europe VI General Partner S.A.R.L.</v>
          </cell>
          <cell r="G691">
            <v>0</v>
          </cell>
          <cell r="H691">
            <v>0</v>
          </cell>
          <cell r="K691" t="str">
            <v>PAI Europe VI General Partner S.A.R.L.</v>
          </cell>
          <cell r="L691">
            <v>55169.640613289899</v>
          </cell>
          <cell r="N691" t="str">
            <v>PAI Europe VI General Partner S.A.R.L.</v>
          </cell>
          <cell r="O691">
            <v>55169.640613289899</v>
          </cell>
        </row>
        <row r="692">
          <cell r="D692" t="str">
            <v>PAI Europe VII GP S.à r.l.</v>
          </cell>
          <cell r="E692">
            <v>0</v>
          </cell>
          <cell r="F692" t="str">
            <v>PAI Europe VII GP S.à r.l.</v>
          </cell>
          <cell r="G692">
            <v>0</v>
          </cell>
          <cell r="H692">
            <v>0</v>
          </cell>
          <cell r="K692" t="str">
            <v>PAI Europe VII GP S.à r.l.</v>
          </cell>
          <cell r="L692">
            <v>0</v>
          </cell>
          <cell r="N692" t="str">
            <v>PAI Europe VII GP S.à r.l.</v>
          </cell>
          <cell r="O692">
            <v>0</v>
          </cell>
        </row>
        <row r="693">
          <cell r="D693" t="str">
            <v>PAI Europe VII GP SAS</v>
          </cell>
          <cell r="E693">
            <v>0</v>
          </cell>
          <cell r="F693" t="str">
            <v>PAI Europe VII GP SAS</v>
          </cell>
          <cell r="G693">
            <v>0</v>
          </cell>
          <cell r="H693">
            <v>0</v>
          </cell>
          <cell r="K693" t="str">
            <v>PAI Europe VII GP SAS</v>
          </cell>
          <cell r="L693">
            <v>0</v>
          </cell>
          <cell r="N693" t="str">
            <v>PAI Europe VII GP SAS</v>
          </cell>
          <cell r="O693">
            <v>0</v>
          </cell>
        </row>
        <row r="694">
          <cell r="D694" t="str">
            <v>Partners Group (Guernsey) Limited</v>
          </cell>
          <cell r="E694">
            <v>0</v>
          </cell>
          <cell r="F694" t="str">
            <v>Partners Group (Guernsey) Limited</v>
          </cell>
          <cell r="G694">
            <v>0</v>
          </cell>
          <cell r="H694">
            <v>0</v>
          </cell>
          <cell r="K694" t="str">
            <v>Partners Group (Guernsey) Limited</v>
          </cell>
          <cell r="L694">
            <v>0</v>
          </cell>
          <cell r="N694" t="str">
            <v>Partners Group (Guernsey) Limited</v>
          </cell>
          <cell r="O694">
            <v>0</v>
          </cell>
        </row>
        <row r="695">
          <cell r="D695" t="str">
            <v>PARTNERS GROUP MANAGEMENT VI LIMITED</v>
          </cell>
          <cell r="E695">
            <v>0</v>
          </cell>
          <cell r="F695" t="str">
            <v>PARTNERS GROUP MANAGEMENT VI LIMITED</v>
          </cell>
          <cell r="G695">
            <v>0</v>
          </cell>
          <cell r="H695">
            <v>0</v>
          </cell>
          <cell r="K695" t="str">
            <v>PARTNERS GROUP MANAGEMENT VI LIMITED</v>
          </cell>
          <cell r="L695">
            <v>47605.624929422804</v>
          </cell>
          <cell r="N695" t="str">
            <v>PARTNERS GROUP MANAGEMENT VI LIMITED</v>
          </cell>
          <cell r="O695">
            <v>12863.907959485199</v>
          </cell>
        </row>
        <row r="696">
          <cell r="D696" t="str">
            <v>Partners Group Management VII Limited</v>
          </cell>
          <cell r="E696">
            <v>0</v>
          </cell>
          <cell r="F696" t="str">
            <v>Partners Group Management VII Limited</v>
          </cell>
          <cell r="G696">
            <v>0</v>
          </cell>
          <cell r="H696">
            <v>0</v>
          </cell>
          <cell r="K696" t="str">
            <v>Partners Group Management VII Limited</v>
          </cell>
          <cell r="L696">
            <v>48584.427970841702</v>
          </cell>
          <cell r="N696" t="str">
            <v>Partners Group Management VII Limited</v>
          </cell>
          <cell r="O696">
            <v>12146.106218072699</v>
          </cell>
        </row>
        <row r="697">
          <cell r="D697" t="str">
            <v>Partners Group Management X Limited</v>
          </cell>
          <cell r="E697">
            <v>0</v>
          </cell>
          <cell r="F697" t="str">
            <v>Partners Group Management X Limited</v>
          </cell>
          <cell r="G697">
            <v>0</v>
          </cell>
          <cell r="H697">
            <v>0</v>
          </cell>
          <cell r="K697" t="str">
            <v>Partners Group Management X Limited</v>
          </cell>
          <cell r="L697">
            <v>95313.781802317797</v>
          </cell>
          <cell r="N697" t="str">
            <v>Partners Group Management X Limited</v>
          </cell>
          <cell r="O697">
            <v>31771.256352065404</v>
          </cell>
        </row>
        <row r="698">
          <cell r="D698" t="str">
            <v>Partners Group Management XI Limited.</v>
          </cell>
          <cell r="E698">
            <v>0</v>
          </cell>
          <cell r="F698" t="str">
            <v>Partners Group Management XI Limited.</v>
          </cell>
          <cell r="G698">
            <v>0</v>
          </cell>
          <cell r="H698">
            <v>0</v>
          </cell>
          <cell r="K698" t="str">
            <v>Partners Group Management XI Limited.</v>
          </cell>
          <cell r="L698">
            <v>48582.805178124196</v>
          </cell>
          <cell r="N698" t="str">
            <v>Partners Group Management XI Limited.</v>
          </cell>
          <cell r="O698">
            <v>8097.1352528124007</v>
          </cell>
        </row>
        <row r="699">
          <cell r="D699" t="str">
            <v>Partners Group Secondary 2011 (USD), L.P. Inc</v>
          </cell>
          <cell r="E699">
            <v>0</v>
          </cell>
          <cell r="F699" t="str">
            <v>Partners Group Secondary 2011 (USD), L.P. Inc</v>
          </cell>
          <cell r="G699">
            <v>0</v>
          </cell>
          <cell r="H699">
            <v>0</v>
          </cell>
          <cell r="K699" t="str">
            <v>Partners Group Secondary 2011 (USD), L.P. Inc</v>
          </cell>
          <cell r="L699">
            <v>49978.560496325998</v>
          </cell>
          <cell r="N699" t="str">
            <v>Partners Group Secondary 2011 (USD), L.P. Inc</v>
          </cell>
          <cell r="O699">
            <v>21717.438236817201</v>
          </cell>
        </row>
        <row r="700">
          <cell r="D700" t="str">
            <v>PASIA VI GP LLC</v>
          </cell>
          <cell r="E700">
            <v>0</v>
          </cell>
          <cell r="F700" t="str">
            <v>PASIA VI GP LLC</v>
          </cell>
          <cell r="G700">
            <v>0</v>
          </cell>
          <cell r="H700">
            <v>0</v>
          </cell>
          <cell r="K700" t="str">
            <v>PASIA VI GP LLC</v>
          </cell>
          <cell r="L700">
            <v>24424.120127820999</v>
          </cell>
          <cell r="N700" t="str">
            <v>PASIA VI GP LLC</v>
          </cell>
          <cell r="O700">
            <v>6106.208737945999</v>
          </cell>
        </row>
        <row r="701">
          <cell r="D701" t="str">
            <v>Pictet Asset Management (Europe) S.A.</v>
          </cell>
          <cell r="E701">
            <v>0</v>
          </cell>
          <cell r="F701" t="str">
            <v>Pictet Asset Management (Europe) S.A.</v>
          </cell>
          <cell r="G701">
            <v>0</v>
          </cell>
          <cell r="H701">
            <v>43211.877746820006</v>
          </cell>
          <cell r="K701" t="str">
            <v>Pictet Asset Management (Europe) S.A.</v>
          </cell>
          <cell r="L701">
            <v>248138.01537454399</v>
          </cell>
          <cell r="N701" t="str">
            <v>Pictet Asset Management (Europe) S.A.</v>
          </cell>
          <cell r="O701">
            <v>58143.534991518602</v>
          </cell>
        </row>
        <row r="702">
          <cell r="D702" t="str">
            <v>PIMCO Global Advisors (Ireland) Limited</v>
          </cell>
          <cell r="E702">
            <v>0</v>
          </cell>
          <cell r="F702" t="str">
            <v>PIMCO Global Advisors (Ireland) Limited</v>
          </cell>
          <cell r="G702">
            <v>0</v>
          </cell>
          <cell r="H702">
            <v>17959.382800408501</v>
          </cell>
          <cell r="K702" t="str">
            <v>PIMCO Global Advisors (Ireland) Limited</v>
          </cell>
          <cell r="L702">
            <v>73037.949229431411</v>
          </cell>
          <cell r="N702" t="str">
            <v>PIMCO Global Advisors (Ireland) Limited</v>
          </cell>
          <cell r="O702">
            <v>1565.1137782015001</v>
          </cell>
        </row>
        <row r="703">
          <cell r="D703" t="str">
            <v>PineBridge Credit Opportunities II GP, LP</v>
          </cell>
          <cell r="E703">
            <v>0</v>
          </cell>
          <cell r="F703" t="str">
            <v>PineBridge Credit Opportunities II GP, LP</v>
          </cell>
          <cell r="H703">
            <v>0</v>
          </cell>
          <cell r="K703" t="str">
            <v>PineBridge Credit Opportunities II GP, LP</v>
          </cell>
          <cell r="L703">
            <v>57241.651972032399</v>
          </cell>
          <cell r="N703" t="str">
            <v>PineBridge Credit Opportunities II GP, LP</v>
          </cell>
          <cell r="O703">
            <v>0</v>
          </cell>
        </row>
        <row r="704">
          <cell r="D704" t="str">
            <v>PineBridge investments Ireland Limited</v>
          </cell>
          <cell r="E704">
            <v>0</v>
          </cell>
          <cell r="F704" t="str">
            <v>PineBridge investments Ireland Limited</v>
          </cell>
          <cell r="H704">
            <v>0</v>
          </cell>
          <cell r="K704" t="str">
            <v>PineBridge investments Ireland Limited</v>
          </cell>
          <cell r="L704">
            <v>221852.045725214</v>
          </cell>
          <cell r="N704" t="str">
            <v>PineBridge investments Ireland Limited</v>
          </cell>
          <cell r="O704">
            <v>69728.0331774277</v>
          </cell>
        </row>
        <row r="705">
          <cell r="D705" t="str">
            <v>PIONEER ASSET MANAGEMENT S.A.</v>
          </cell>
          <cell r="E705">
            <v>0</v>
          </cell>
          <cell r="F705" t="str">
            <v>PIONEER ASSET MANAGEMENT S.A.</v>
          </cell>
          <cell r="H705">
            <v>5400.2239670578001</v>
          </cell>
          <cell r="K705" t="str">
            <v>PIONEER ASSET MANAGEMENT S.A.</v>
          </cell>
          <cell r="L705">
            <v>24759.44487345</v>
          </cell>
          <cell r="N705" t="str">
            <v>PIONEER ASSET MANAGEMENT S.A.</v>
          </cell>
          <cell r="O705">
            <v>8517.972659261899</v>
          </cell>
        </row>
        <row r="706">
          <cell r="D706" t="str">
            <v>Robeco Luxembourg S.A.</v>
          </cell>
          <cell r="E706">
            <v>0</v>
          </cell>
          <cell r="F706" t="str">
            <v>Robeco Luxembourg S.A.</v>
          </cell>
          <cell r="H706">
            <v>1642.8223670364</v>
          </cell>
          <cell r="K706" t="str">
            <v>Robeco Luxembourg S.A.</v>
          </cell>
          <cell r="L706">
            <v>138793.99705785999</v>
          </cell>
          <cell r="N706" t="str">
            <v>Robeco Luxembourg S.A.</v>
          </cell>
          <cell r="O706">
            <v>68997.866627165407</v>
          </cell>
        </row>
        <row r="707">
          <cell r="D707" t="str">
            <v>ROBECO NEDERLAND BV</v>
          </cell>
          <cell r="E707">
            <v>0</v>
          </cell>
          <cell r="F707" t="str">
            <v>ROBECO NEDERLAND BV</v>
          </cell>
          <cell r="H707">
            <v>25561.231962258102</v>
          </cell>
          <cell r="K707" t="str">
            <v>ROBECO NEDERLAND BV</v>
          </cell>
          <cell r="L707">
            <v>99235.348069078202</v>
          </cell>
          <cell r="N707" t="str">
            <v>ROBECO NEDERLAND BV</v>
          </cell>
          <cell r="O707">
            <v>0</v>
          </cell>
        </row>
        <row r="708">
          <cell r="D708" t="str">
            <v>Santander Asset Management Luxembourg S.A.</v>
          </cell>
          <cell r="E708">
            <v>0</v>
          </cell>
          <cell r="F708" t="str">
            <v>Santander Asset Management Luxembourg S.A.</v>
          </cell>
          <cell r="H708">
            <v>10047.3613407964</v>
          </cell>
          <cell r="K708" t="str">
            <v>Santander Asset Management Luxembourg S.A.</v>
          </cell>
          <cell r="L708">
            <v>74099.844140424902</v>
          </cell>
          <cell r="N708" t="str">
            <v>Santander Asset Management Luxembourg S.A.</v>
          </cell>
          <cell r="O708">
            <v>6571.2123157074993</v>
          </cell>
        </row>
        <row r="709">
          <cell r="D709" t="str">
            <v>SCHRODER INVESTMENT MANAGEMENT</v>
          </cell>
          <cell r="E709">
            <v>0</v>
          </cell>
          <cell r="F709" t="str">
            <v>SCHRODER INVESTMENT MANAGEMENT</v>
          </cell>
          <cell r="H709">
            <v>7989.5320354776004</v>
          </cell>
          <cell r="K709" t="str">
            <v>SCHRODER INVESTMENT MANAGEMENT</v>
          </cell>
          <cell r="L709">
            <v>1291375.1384692502</v>
          </cell>
          <cell r="N709" t="str">
            <v>SCHRODER INVESTMENT MANAGEMENT</v>
          </cell>
          <cell r="O709">
            <v>549629.2339717499</v>
          </cell>
        </row>
        <row r="710">
          <cell r="D710" t="str">
            <v>Starwood XI Management GP, L.L.C.</v>
          </cell>
          <cell r="E710">
            <v>0</v>
          </cell>
          <cell r="F710" t="str">
            <v>Starwood XI Management GP, L.L.C.</v>
          </cell>
          <cell r="H710">
            <v>0</v>
          </cell>
          <cell r="K710" t="str">
            <v>Starwood XI Management GP, L.L.C.</v>
          </cell>
          <cell r="L710">
            <v>0</v>
          </cell>
          <cell r="N710" t="str">
            <v>Starwood XI Management GP, L.L.C.</v>
          </cell>
          <cell r="O710">
            <v>0</v>
          </cell>
        </row>
        <row r="711">
          <cell r="D711" t="str">
            <v>STATE STREET BANK AND TRUST COMPANY</v>
          </cell>
          <cell r="E711">
            <v>0</v>
          </cell>
          <cell r="F711" t="str">
            <v>STATE STREET BANK AND TRUST COMPANY</v>
          </cell>
          <cell r="H711">
            <v>68542.233627719994</v>
          </cell>
          <cell r="K711" t="str">
            <v>STATE STREET BANK AND TRUST COMPANY</v>
          </cell>
          <cell r="L711">
            <v>3210907.8163568401</v>
          </cell>
          <cell r="N711" t="str">
            <v>STATE STREET BANK AND TRUST COMPANY</v>
          </cell>
          <cell r="O711">
            <v>877240.68399323989</v>
          </cell>
        </row>
        <row r="712">
          <cell r="D712" t="str">
            <v>Terranum Capital Latin America Real Estate Fu</v>
          </cell>
          <cell r="E712">
            <v>0</v>
          </cell>
          <cell r="F712" t="str">
            <v>Terranum Capital Latin America Real Estate Fu</v>
          </cell>
          <cell r="H712">
            <v>0</v>
          </cell>
          <cell r="K712" t="str">
            <v>Terranum Capital Latin America Real Estate Fu</v>
          </cell>
          <cell r="L712">
            <v>51372.180273092701</v>
          </cell>
          <cell r="N712" t="str">
            <v>Terranum Capital Latin America Real Estate Fu</v>
          </cell>
          <cell r="O712">
            <v>0</v>
          </cell>
        </row>
        <row r="713">
          <cell r="D713" t="str">
            <v>TerranumCapital LatAmerica Real Estate FundGP</v>
          </cell>
          <cell r="E713">
            <v>0</v>
          </cell>
          <cell r="F713" t="str">
            <v>TerranumCapital LatAmerica Real Estate FundGP</v>
          </cell>
          <cell r="H713">
            <v>0</v>
          </cell>
          <cell r="K713" t="str">
            <v>TerranumCapital LatAmerica Real Estate FundGP</v>
          </cell>
          <cell r="L713">
            <v>75135.780208674696</v>
          </cell>
          <cell r="N713" t="str">
            <v>TerranumCapital LatAmerica Real Estate FundGP</v>
          </cell>
          <cell r="O713">
            <v>75135.781382121204</v>
          </cell>
        </row>
        <row r="714">
          <cell r="D714" t="str">
            <v>THE VANGUARD GROUP INC.</v>
          </cell>
          <cell r="E714">
            <v>0</v>
          </cell>
          <cell r="F714" t="str">
            <v>THE VANGUARD GROUP INC.</v>
          </cell>
          <cell r="H714">
            <v>32482.056964800002</v>
          </cell>
          <cell r="K714" t="str">
            <v>THE VANGUARD GROUP INC.</v>
          </cell>
          <cell r="L714">
            <v>875808.19226952002</v>
          </cell>
          <cell r="N714" t="str">
            <v>THE VANGUARD GROUP INC.</v>
          </cell>
          <cell r="O714">
            <v>205097.40334692001</v>
          </cell>
        </row>
        <row r="715">
          <cell r="D715" t="str">
            <v>THREADNEEDLE INVESTMENT SERVICES LIMITED</v>
          </cell>
          <cell r="E715">
            <v>0</v>
          </cell>
          <cell r="F715" t="str">
            <v>THREADNEEDLE INVESTMENT SERVICES LIMITED</v>
          </cell>
          <cell r="H715">
            <v>4794.1774875910005</v>
          </cell>
          <cell r="K715" t="str">
            <v>THREADNEEDLE INVESTMENT SERVICES LIMITED</v>
          </cell>
          <cell r="L715">
            <v>261536.92819874297</v>
          </cell>
          <cell r="N715" t="str">
            <v>THREADNEEDLE INVESTMENT SERVICES LIMITED</v>
          </cell>
          <cell r="O715">
            <v>96128.102347416294</v>
          </cell>
        </row>
        <row r="716">
          <cell r="D716" t="str">
            <v>Tokio Marine Asset Management Co. Ltd (TMAM)</v>
          </cell>
          <cell r="E716">
            <v>0</v>
          </cell>
          <cell r="F716" t="str">
            <v>Tokio Marine Asset Management Co. Ltd (TMAM)</v>
          </cell>
          <cell r="H716">
            <v>151.77690201830001</v>
          </cell>
          <cell r="K716" t="str">
            <v>Tokio Marine Asset Management Co. Ltd (TMAM)</v>
          </cell>
          <cell r="L716">
            <v>26300.754533637599</v>
          </cell>
          <cell r="N716" t="str">
            <v>Tokio Marine Asset Management Co. Ltd (TMAM)</v>
          </cell>
          <cell r="O716">
            <v>7879.3042560352005</v>
          </cell>
        </row>
        <row r="717">
          <cell r="D717" t="str">
            <v>TRG MANAGEMENT L.P.</v>
          </cell>
          <cell r="E717">
            <v>0</v>
          </cell>
          <cell r="F717" t="str">
            <v>TRG MANAGEMENT L.P.</v>
          </cell>
          <cell r="H717">
            <v>0</v>
          </cell>
          <cell r="K717" t="str">
            <v>TRG MANAGEMENT L.P.</v>
          </cell>
          <cell r="L717">
            <v>217516.05193671101</v>
          </cell>
          <cell r="N717" t="str">
            <v>TRG MANAGEMENT L.P.</v>
          </cell>
          <cell r="O717">
            <v>46205.8109396121</v>
          </cell>
        </row>
        <row r="718">
          <cell r="D718" t="str">
            <v>UBS GLOBAL ASSET MANAGEMENT (US) INC.</v>
          </cell>
          <cell r="E718">
            <v>0</v>
          </cell>
          <cell r="F718" t="str">
            <v>UBS GLOBAL ASSET MANAGEMENT (US) INC.</v>
          </cell>
          <cell r="H718">
            <v>11514.354375955199</v>
          </cell>
          <cell r="K718" t="str">
            <v>UBS GLOBAL ASSET MANAGEMENT (US) INC.</v>
          </cell>
          <cell r="L718">
            <v>506682.45860897301</v>
          </cell>
          <cell r="N718" t="str">
            <v>UBS GLOBAL ASSET MANAGEMENT (US) INC.</v>
          </cell>
          <cell r="O718">
            <v>244180.642279728</v>
          </cell>
        </row>
        <row r="719">
          <cell r="D719" t="str">
            <v>VAN ECK ASSOCIATES CORPORATION</v>
          </cell>
          <cell r="E719">
            <v>0</v>
          </cell>
          <cell r="F719" t="str">
            <v>VAN ECK ASSOCIATES CORPORATION</v>
          </cell>
          <cell r="H719">
            <v>201691.1222556</v>
          </cell>
          <cell r="K719" t="str">
            <v>VAN ECK ASSOCIATES CORPORATION</v>
          </cell>
          <cell r="L719">
            <v>383381.47508999996</v>
          </cell>
          <cell r="N719" t="str">
            <v>VAN ECK ASSOCIATES CORPORATION</v>
          </cell>
          <cell r="O719">
            <v>96872.307039599997</v>
          </cell>
        </row>
        <row r="720">
          <cell r="D720" t="str">
            <v>Vanguard Group (Ireland) Limited</v>
          </cell>
          <cell r="E720">
            <v>0</v>
          </cell>
          <cell r="F720" t="str">
            <v>Vanguard Group (Ireland) Limited</v>
          </cell>
          <cell r="H720">
            <v>14031.5086266</v>
          </cell>
          <cell r="K720" t="str">
            <v>Vanguard Group (Ireland) Limited</v>
          </cell>
          <cell r="L720">
            <v>1096719.21482663</v>
          </cell>
          <cell r="N720" t="str">
            <v>Vanguard Group (Ireland) Limited</v>
          </cell>
          <cell r="O720">
            <v>390266.92046412599</v>
          </cell>
        </row>
        <row r="721">
          <cell r="D721" t="str">
            <v>VEPF VI Co-Invest 1 GP L.P.</v>
          </cell>
          <cell r="E721">
            <v>0</v>
          </cell>
          <cell r="F721" t="str">
            <v>VEPF VI Co-Invest 1 GP L.P.</v>
          </cell>
          <cell r="H721">
            <v>0</v>
          </cell>
          <cell r="K721" t="str">
            <v>VEPF VI Co-Invest 1 GP L.P.</v>
          </cell>
          <cell r="L721">
            <v>0</v>
          </cell>
          <cell r="N721" t="str">
            <v>VEPF VI Co-Invest 1 GP L.P.</v>
          </cell>
          <cell r="O721">
            <v>0</v>
          </cell>
        </row>
        <row r="722">
          <cell r="D722" t="str">
            <v>Veritas Asset Management LLP</v>
          </cell>
          <cell r="E722">
            <v>0</v>
          </cell>
          <cell r="F722" t="str">
            <v>Veritas Asset Management LLP</v>
          </cell>
          <cell r="H722">
            <v>316.1448561153</v>
          </cell>
          <cell r="K722" t="str">
            <v>Veritas Asset Management LLP</v>
          </cell>
          <cell r="L722">
            <v>42174.407413159803</v>
          </cell>
          <cell r="N722" t="str">
            <v>Veritas Asset Management LLP</v>
          </cell>
          <cell r="O722">
            <v>9737.7332487049989</v>
          </cell>
        </row>
        <row r="723">
          <cell r="D723" t="str">
            <v>VONTOBEL EUROPE</v>
          </cell>
          <cell r="E723">
            <v>0</v>
          </cell>
          <cell r="F723" t="str">
            <v>VONTOBEL EUROPE</v>
          </cell>
          <cell r="H723">
            <v>91331.712885445202</v>
          </cell>
          <cell r="K723" t="str">
            <v>VONTOBEL EUROPE</v>
          </cell>
          <cell r="L723">
            <v>348318.66518371896</v>
          </cell>
          <cell r="N723" t="str">
            <v>VONTOBEL EUROPE</v>
          </cell>
          <cell r="O723">
            <v>73881.008548932805</v>
          </cell>
        </row>
        <row r="724">
          <cell r="D724" t="str">
            <v>Wellington Luxembourg S.à r.l.</v>
          </cell>
          <cell r="E724">
            <v>0</v>
          </cell>
          <cell r="F724" t="str">
            <v>Wellington Luxembourg S.à r.l.</v>
          </cell>
          <cell r="H724">
            <v>30.317846274700003</v>
          </cell>
          <cell r="K724" t="str">
            <v>Wellington Luxembourg S.à r.l.</v>
          </cell>
          <cell r="L724">
            <v>121130.56694045999</v>
          </cell>
          <cell r="N724" t="str">
            <v>Wellington Luxembourg S.à r.l.</v>
          </cell>
          <cell r="O724">
            <v>22185.540691359198</v>
          </cell>
        </row>
        <row r="725">
          <cell r="D725" t="str">
            <v>Wellington Management Group LLP</v>
          </cell>
          <cell r="E725">
            <v>0</v>
          </cell>
          <cell r="F725" t="str">
            <v>Wellington Management Group LLP</v>
          </cell>
          <cell r="H725">
            <v>142125.85692177399</v>
          </cell>
          <cell r="K725" t="str">
            <v>Wellington Management Group LLP</v>
          </cell>
          <cell r="L725">
            <v>358677.80001006904</v>
          </cell>
          <cell r="N725" t="str">
            <v>Wellington Management Group LLP</v>
          </cell>
          <cell r="O725">
            <v>0</v>
          </cell>
        </row>
        <row r="726">
          <cell r="D726" t="str">
            <v>WisdomTree Asset Management Inc.</v>
          </cell>
          <cell r="E726">
            <v>0</v>
          </cell>
          <cell r="F726" t="str">
            <v>WisdomTree Asset Management Inc.</v>
          </cell>
          <cell r="H726">
            <v>12020.607435</v>
          </cell>
          <cell r="K726" t="str">
            <v>WisdomTree Asset Management Inc.</v>
          </cell>
          <cell r="L726">
            <v>619193.15760000004</v>
          </cell>
          <cell r="N726" t="str">
            <v>WisdomTree Asset Management Inc.</v>
          </cell>
          <cell r="O726">
            <v>339850.88080680004</v>
          </cell>
        </row>
        <row r="727">
          <cell r="D727" t="str">
            <v xml:space="preserve"> </v>
          </cell>
          <cell r="E727">
            <v>0</v>
          </cell>
          <cell r="F727" t="str">
            <v xml:space="preserve"> </v>
          </cell>
          <cell r="H727">
            <v>78614.5533433487</v>
          </cell>
          <cell r="K727" t="str">
            <v xml:space="preserve"> </v>
          </cell>
          <cell r="L727">
            <v>119369.6214785578</v>
          </cell>
          <cell r="N727" t="str">
            <v xml:space="preserve"> </v>
          </cell>
          <cell r="O727">
            <v>19289.0599484386</v>
          </cell>
        </row>
        <row r="728">
          <cell r="D728" t="str">
            <v>Cielo S.A.</v>
          </cell>
          <cell r="E728">
            <v>0</v>
          </cell>
          <cell r="F728" t="str">
            <v>Cielo S.A.</v>
          </cell>
          <cell r="H728">
            <v>230.93997131130001</v>
          </cell>
          <cell r="K728" t="str">
            <v>Cielo S.A.</v>
          </cell>
          <cell r="L728">
            <v>2961.2366177624999</v>
          </cell>
          <cell r="N728" t="str">
            <v>Cielo S.A.</v>
          </cell>
          <cell r="O728">
            <v>1182.1706106028</v>
          </cell>
        </row>
        <row r="729">
          <cell r="D729" t="str">
            <v>El Puerto de Liverpool S.A.B. de C.V.</v>
          </cell>
          <cell r="E729">
            <v>0</v>
          </cell>
          <cell r="F729" t="str">
            <v>El Puerto de Liverpool S.A.B. de C.V.</v>
          </cell>
          <cell r="H729">
            <v>5329.3177264392998</v>
          </cell>
          <cell r="K729" t="str">
            <v>El Puerto de Liverpool S.A.B. de C.V.</v>
          </cell>
          <cell r="L729">
            <v>37299.084318109803</v>
          </cell>
          <cell r="N729" t="str">
            <v>El Puerto de Liverpool S.A.B. de C.V.</v>
          </cell>
          <cell r="O729">
            <v>0</v>
          </cell>
        </row>
        <row r="730">
          <cell r="D730" t="str">
            <v>Gruma, S.A.B. de C.V</v>
          </cell>
          <cell r="E730">
            <v>0</v>
          </cell>
          <cell r="F730" t="str">
            <v>Gruma, S.A.B. de C.V</v>
          </cell>
          <cell r="H730">
            <v>1457.2088101286001</v>
          </cell>
          <cell r="K730" t="str">
            <v>Gruma, S.A.B. de C.V</v>
          </cell>
          <cell r="L730">
            <v>19556.956407164598</v>
          </cell>
          <cell r="N730" t="str">
            <v>Gruma, S.A.B. de C.V</v>
          </cell>
          <cell r="O730">
            <v>8227.6849906996013</v>
          </cell>
        </row>
        <row r="731">
          <cell r="D731" t="str">
            <v>GRUPO TELEVISA S. A.</v>
          </cell>
          <cell r="E731">
            <v>0</v>
          </cell>
          <cell r="F731" t="str">
            <v>GRUPO TELEVISA S. A.</v>
          </cell>
          <cell r="H731">
            <v>10132.554613051499</v>
          </cell>
          <cell r="K731" t="str">
            <v>GRUPO TELEVISA S. A.</v>
          </cell>
          <cell r="L731">
            <v>13510.072817402001</v>
          </cell>
          <cell r="N731" t="str">
            <v>GRUPO TELEVISA S. A.</v>
          </cell>
          <cell r="O731">
            <v>0</v>
          </cell>
        </row>
        <row r="732">
          <cell r="D732" t="str">
            <v>Guanay Finance Limited</v>
          </cell>
          <cell r="E732">
            <v>0</v>
          </cell>
          <cell r="F732" t="str">
            <v>Guanay Finance Limited</v>
          </cell>
          <cell r="H732">
            <v>56304.950587728599</v>
          </cell>
          <cell r="K732" t="str">
            <v>Guanay Finance Limited</v>
          </cell>
          <cell r="L732">
            <v>9439.3021206526992</v>
          </cell>
          <cell r="N732" t="str">
            <v>Guanay Finance Limited</v>
          </cell>
          <cell r="O732">
            <v>0</v>
          </cell>
        </row>
        <row r="733">
          <cell r="D733" t="str">
            <v>Lojas Renner S.A</v>
          </cell>
          <cell r="E733">
            <v>0</v>
          </cell>
          <cell r="F733" t="str">
            <v>Lojas Renner S.A</v>
          </cell>
          <cell r="H733">
            <v>374.1380541007</v>
          </cell>
          <cell r="K733" t="str">
            <v>Lojas Renner S.A</v>
          </cell>
          <cell r="L733">
            <v>3835.3925421229001</v>
          </cell>
          <cell r="N733" t="str">
            <v>Lojas Renner S.A</v>
          </cell>
          <cell r="O733">
            <v>1652.1070624924</v>
          </cell>
        </row>
        <row r="734">
          <cell r="D734" t="str">
            <v>Nexa Resources S.A.</v>
          </cell>
          <cell r="E734">
            <v>0</v>
          </cell>
          <cell r="F734" t="str">
            <v>Nexa Resources S.A.</v>
          </cell>
          <cell r="H734">
            <v>3350.621417028</v>
          </cell>
          <cell r="K734" t="str">
            <v>Nexa Resources S.A.</v>
          </cell>
          <cell r="L734">
            <v>13402.485668112</v>
          </cell>
          <cell r="N734" t="str">
            <v>Nexa Resources S.A.</v>
          </cell>
          <cell r="O734">
            <v>0</v>
          </cell>
        </row>
        <row r="735">
          <cell r="D735" t="str">
            <v>Raia Drogasil S.A.</v>
          </cell>
          <cell r="E735">
            <v>0</v>
          </cell>
          <cell r="F735" t="str">
            <v>Raia Drogasil S.A.</v>
          </cell>
          <cell r="H735">
            <v>896.99218794069998</v>
          </cell>
          <cell r="K735" t="str">
            <v>Raia Drogasil S.A.</v>
          </cell>
          <cell r="L735">
            <v>11074.2855025276</v>
          </cell>
          <cell r="N735" t="str">
            <v>Raia Drogasil S.A.</v>
          </cell>
          <cell r="O735">
            <v>4706.1397234282003</v>
          </cell>
        </row>
        <row r="736">
          <cell r="D736" t="str">
            <v>Wal-Mart de Mexico S.A.B de C.V.</v>
          </cell>
          <cell r="E736">
            <v>0</v>
          </cell>
          <cell r="F736" t="str">
            <v>Wal-Mart de Mexico S.A.B de C.V.</v>
          </cell>
          <cell r="H736">
            <v>537.82997562000003</v>
          </cell>
          <cell r="K736" t="str">
            <v>Wal-Mart de Mexico S.A.B de C.V.</v>
          </cell>
          <cell r="L736">
            <v>8290.8054847037001</v>
          </cell>
          <cell r="N736" t="str">
            <v>Wal-Mart de Mexico S.A.B de C.V.</v>
          </cell>
          <cell r="O736">
            <v>3520.9575612156</v>
          </cell>
        </row>
        <row r="737">
          <cell r="D737" t="str">
            <v>III. OPERACIONES EN TRANSITO</v>
          </cell>
          <cell r="E737">
            <v>-10805.559810000001</v>
          </cell>
          <cell r="F737" t="str">
            <v>III. OPERACIONES EN TRANSITO</v>
          </cell>
          <cell r="H737">
            <v>-26053.6663048103</v>
          </cell>
          <cell r="K737" t="str">
            <v>III. OPERACIONES EN TRANSITO</v>
          </cell>
          <cell r="L737">
            <v>876965.52062539896</v>
          </cell>
          <cell r="N737" t="str">
            <v>III. OPERACIONES EN TRANSITO</v>
          </cell>
          <cell r="O737">
            <v>347906.01695229305</v>
          </cell>
        </row>
        <row r="738">
          <cell r="D738" t="str">
            <v xml:space="preserve"> </v>
          </cell>
          <cell r="E738">
            <v>-10805.559810000001</v>
          </cell>
          <cell r="F738" t="str">
            <v xml:space="preserve"> </v>
          </cell>
          <cell r="H738">
            <v>-26053.6663048103</v>
          </cell>
          <cell r="K738" t="str">
            <v xml:space="preserve"> </v>
          </cell>
          <cell r="L738">
            <v>876965.52062539896</v>
          </cell>
          <cell r="N738" t="str">
            <v xml:space="preserve"> </v>
          </cell>
          <cell r="O738">
            <v>347906.01695229305</v>
          </cell>
        </row>
        <row r="739">
          <cell r="D739" t="str">
            <v/>
          </cell>
          <cell r="E739">
            <v>-10805.559810000001</v>
          </cell>
          <cell r="F739" t="str">
            <v/>
          </cell>
          <cell r="H739">
            <v>-26053.6663048103</v>
          </cell>
          <cell r="K739" t="str">
            <v/>
          </cell>
          <cell r="L739">
            <v>876965.52062539896</v>
          </cell>
          <cell r="N739" t="str">
            <v/>
          </cell>
          <cell r="O739">
            <v>347906.01695229305</v>
          </cell>
        </row>
        <row r="740">
          <cell r="D740" t="str">
            <v xml:space="preserve">Total </v>
          </cell>
          <cell r="E740">
            <v>2030401.9162809604</v>
          </cell>
          <cell r="F740" t="str">
            <v xml:space="preserve">Total </v>
          </cell>
          <cell r="H740">
            <v>16719780.098838812</v>
          </cell>
          <cell r="K740" t="str">
            <v xml:space="preserve">Total </v>
          </cell>
          <cell r="L740">
            <v>116715284.52608915</v>
          </cell>
          <cell r="N740" t="str">
            <v xml:space="preserve">Total </v>
          </cell>
          <cell r="O740">
            <v>23939033.746332016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K43"/>
  <sheetViews>
    <sheetView tabSelected="1" zoomScaleNormal="100" workbookViewId="0"/>
  </sheetViews>
  <sheetFormatPr baseColWidth="10" defaultRowHeight="12.75"/>
  <cols>
    <col min="1" max="1" width="12.28515625" style="2" customWidth="1"/>
    <col min="2" max="5" width="15" style="2" customWidth="1"/>
    <col min="6" max="16384" width="11.42578125" style="2"/>
  </cols>
  <sheetData>
    <row r="1" spans="1:11" ht="19.5" customHeight="1">
      <c r="A1" s="1"/>
    </row>
    <row r="2" spans="1:11" ht="83.25">
      <c r="A2" s="3" t="s">
        <v>0</v>
      </c>
      <c r="B2" s="3"/>
      <c r="C2" s="4"/>
      <c r="D2" s="4"/>
      <c r="E2" s="4"/>
      <c r="H2" s="5"/>
    </row>
    <row r="3" spans="1:11" ht="17.25">
      <c r="A3" s="6">
        <v>43251</v>
      </c>
      <c r="B3" s="6"/>
      <c r="C3" s="7"/>
      <c r="D3" s="7"/>
      <c r="E3" s="7"/>
    </row>
    <row r="4" spans="1:11" ht="15.75">
      <c r="A4" s="8" t="s">
        <v>1</v>
      </c>
      <c r="B4" s="8"/>
      <c r="C4" s="4"/>
      <c r="D4" s="4"/>
      <c r="E4" s="4"/>
    </row>
    <row r="5" spans="1:11" ht="14.25" thickBot="1">
      <c r="A5" s="9"/>
      <c r="B5" s="9"/>
      <c r="C5" s="9"/>
      <c r="D5" s="9"/>
      <c r="E5" s="9"/>
      <c r="G5" s="10"/>
      <c r="H5" s="10"/>
      <c r="I5" s="10"/>
      <c r="J5" s="10"/>
      <c r="K5" s="10"/>
    </row>
    <row r="6" spans="1:11">
      <c r="A6" s="11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G6" s="13"/>
      <c r="H6" s="14"/>
      <c r="I6" s="14"/>
      <c r="J6" s="14"/>
      <c r="K6" s="10"/>
    </row>
    <row r="7" spans="1:11" ht="6.75" customHeight="1">
      <c r="A7" s="15"/>
      <c r="B7" s="15"/>
      <c r="C7" s="15"/>
      <c r="D7" s="15"/>
      <c r="E7" s="15"/>
      <c r="G7" s="10"/>
      <c r="H7" s="10"/>
      <c r="I7" s="10"/>
      <c r="J7" s="10"/>
      <c r="K7" s="10"/>
    </row>
    <row r="8" spans="1:11">
      <c r="A8" s="16">
        <v>43221</v>
      </c>
      <c r="B8" s="17">
        <v>11.0186072</v>
      </c>
      <c r="C8" s="17">
        <v>10.975064700000001</v>
      </c>
      <c r="D8" s="17">
        <v>10.9180031</v>
      </c>
      <c r="E8" s="17">
        <v>10.985238499999999</v>
      </c>
      <c r="G8" s="18"/>
      <c r="H8" s="18"/>
      <c r="I8" s="18"/>
      <c r="J8" s="18"/>
      <c r="K8" s="10"/>
    </row>
    <row r="9" spans="1:11">
      <c r="A9" s="16">
        <v>43222</v>
      </c>
      <c r="B9" s="17">
        <v>11.0200967</v>
      </c>
      <c r="C9" s="17">
        <v>10.976047400000001</v>
      </c>
      <c r="D9" s="17">
        <v>10.9192158</v>
      </c>
      <c r="E9" s="17">
        <v>10.9864687</v>
      </c>
      <c r="G9" s="18"/>
      <c r="H9" s="18"/>
      <c r="I9" s="18"/>
      <c r="J9" s="18"/>
      <c r="K9" s="10"/>
    </row>
    <row r="10" spans="1:11">
      <c r="A10" s="16">
        <v>43223</v>
      </c>
      <c r="B10" s="17">
        <v>11.0215043</v>
      </c>
      <c r="C10" s="17">
        <v>10.9769962</v>
      </c>
      <c r="D10" s="17">
        <v>10.9203872</v>
      </c>
      <c r="E10" s="17">
        <v>10.987589099999999</v>
      </c>
      <c r="G10" s="18"/>
      <c r="H10" s="18"/>
      <c r="I10" s="18"/>
      <c r="J10" s="18"/>
      <c r="K10" s="10"/>
    </row>
    <row r="11" spans="1:11">
      <c r="A11" s="16">
        <v>43224</v>
      </c>
      <c r="B11" s="17">
        <v>11.0228389</v>
      </c>
      <c r="C11" s="17">
        <v>10.978027000000001</v>
      </c>
      <c r="D11" s="17">
        <v>10.921545399999999</v>
      </c>
      <c r="E11" s="17">
        <v>10.988762899999999</v>
      </c>
      <c r="G11" s="18"/>
      <c r="H11" s="18"/>
      <c r="I11" s="18"/>
      <c r="J11" s="18"/>
      <c r="K11" s="10"/>
    </row>
    <row r="12" spans="1:11">
      <c r="A12" s="16">
        <v>43227</v>
      </c>
      <c r="B12" s="17">
        <v>11.026333899999999</v>
      </c>
      <c r="C12" s="17">
        <v>10.981090200000001</v>
      </c>
      <c r="D12" s="17">
        <v>10.924624400000001</v>
      </c>
      <c r="E12" s="17">
        <v>10.992088799999999</v>
      </c>
      <c r="G12" s="18"/>
      <c r="H12" s="18"/>
      <c r="I12" s="18"/>
      <c r="J12" s="18"/>
    </row>
    <row r="13" spans="1:11">
      <c r="A13" s="16">
        <v>43228</v>
      </c>
      <c r="B13" s="17">
        <v>11.0275409</v>
      </c>
      <c r="C13" s="17">
        <v>10.9821147</v>
      </c>
      <c r="D13" s="17">
        <v>10.9256204</v>
      </c>
      <c r="E13" s="17">
        <v>10.993197199999999</v>
      </c>
      <c r="G13" s="18"/>
      <c r="H13" s="18"/>
      <c r="I13" s="18"/>
      <c r="J13" s="18"/>
    </row>
    <row r="14" spans="1:11">
      <c r="A14" s="16">
        <v>43229</v>
      </c>
      <c r="B14" s="17">
        <v>11.0284019</v>
      </c>
      <c r="C14" s="17">
        <v>10.9829866</v>
      </c>
      <c r="D14" s="17">
        <v>10.926364400000001</v>
      </c>
      <c r="E14" s="17">
        <v>10.994156800000001</v>
      </c>
      <c r="G14" s="18"/>
      <c r="H14" s="18"/>
      <c r="I14" s="18"/>
      <c r="J14" s="18"/>
    </row>
    <row r="15" spans="1:11">
      <c r="A15" s="16">
        <v>43230</v>
      </c>
      <c r="B15" s="17">
        <v>11.029324000000001</v>
      </c>
      <c r="C15" s="17">
        <v>10.9839678</v>
      </c>
      <c r="D15" s="17">
        <v>10.927229199999999</v>
      </c>
      <c r="E15" s="17">
        <v>10.9951781</v>
      </c>
      <c r="G15" s="18"/>
      <c r="H15" s="18"/>
      <c r="I15" s="18"/>
      <c r="J15" s="18"/>
    </row>
    <row r="16" spans="1:11">
      <c r="A16" s="16">
        <v>43231</v>
      </c>
      <c r="B16" s="17">
        <v>11.030231300000001</v>
      </c>
      <c r="C16" s="17">
        <v>10.9849736</v>
      </c>
      <c r="D16" s="17">
        <v>10.9281463</v>
      </c>
      <c r="E16" s="17">
        <v>10.9961932</v>
      </c>
      <c r="G16" s="18"/>
      <c r="H16" s="18"/>
      <c r="I16" s="18"/>
      <c r="J16" s="18"/>
    </row>
    <row r="17" spans="1:10">
      <c r="A17" s="16">
        <v>43234</v>
      </c>
      <c r="B17" s="17">
        <v>11.0333443</v>
      </c>
      <c r="C17" s="17">
        <v>10.9879167</v>
      </c>
      <c r="D17" s="17">
        <v>10.931083599999999</v>
      </c>
      <c r="E17" s="17">
        <v>10.999428200000001</v>
      </c>
      <c r="G17" s="18"/>
      <c r="H17" s="18"/>
      <c r="I17" s="18"/>
      <c r="J17" s="18"/>
    </row>
    <row r="18" spans="1:10">
      <c r="A18" s="16">
        <v>43235</v>
      </c>
      <c r="B18" s="17">
        <v>11.0345282</v>
      </c>
      <c r="C18" s="17">
        <v>10.988935700000001</v>
      </c>
      <c r="D18" s="17">
        <v>10.932166799999999</v>
      </c>
      <c r="E18" s="17">
        <v>11.000586</v>
      </c>
      <c r="G18" s="18"/>
      <c r="H18" s="18"/>
      <c r="I18" s="18"/>
      <c r="J18" s="18"/>
    </row>
    <row r="19" spans="1:10">
      <c r="A19" s="16">
        <v>43236</v>
      </c>
      <c r="B19" s="17">
        <v>11.0355826</v>
      </c>
      <c r="C19" s="17">
        <v>10.989913</v>
      </c>
      <c r="D19" s="17">
        <v>10.9331432</v>
      </c>
      <c r="E19" s="17">
        <v>11.0016699</v>
      </c>
      <c r="G19" s="18"/>
      <c r="H19" s="18"/>
      <c r="I19" s="18"/>
      <c r="J19" s="18"/>
    </row>
    <row r="20" spans="1:10">
      <c r="A20" s="16">
        <v>43237</v>
      </c>
      <c r="B20" s="17">
        <v>11.0368727</v>
      </c>
      <c r="C20" s="17">
        <v>10.990910599999999</v>
      </c>
      <c r="D20" s="17">
        <v>10.934245300000001</v>
      </c>
      <c r="E20" s="17">
        <v>11.002786800000001</v>
      </c>
      <c r="G20" s="18"/>
      <c r="H20" s="18"/>
      <c r="I20" s="18"/>
      <c r="J20" s="18"/>
    </row>
    <row r="21" spans="1:10">
      <c r="A21" s="16">
        <v>43238</v>
      </c>
      <c r="B21" s="17">
        <v>11.0380074</v>
      </c>
      <c r="C21" s="17">
        <v>10.991906699999999</v>
      </c>
      <c r="D21" s="17">
        <v>10.9352205</v>
      </c>
      <c r="E21" s="17">
        <v>11.003892</v>
      </c>
      <c r="G21" s="18"/>
      <c r="H21" s="18"/>
      <c r="I21" s="18"/>
      <c r="J21" s="18"/>
    </row>
    <row r="22" spans="1:10">
      <c r="A22" s="16">
        <v>43241</v>
      </c>
      <c r="B22" s="17">
        <v>11.041285</v>
      </c>
      <c r="C22" s="17">
        <v>10.9949388</v>
      </c>
      <c r="D22" s="17">
        <v>10.9381108</v>
      </c>
      <c r="E22" s="17">
        <v>11.0071922</v>
      </c>
      <c r="G22" s="18"/>
      <c r="H22" s="18"/>
      <c r="I22" s="18"/>
      <c r="J22" s="18"/>
    </row>
    <row r="23" spans="1:10">
      <c r="A23" s="16">
        <v>43242</v>
      </c>
      <c r="B23" s="17">
        <v>11.042352899999999</v>
      </c>
      <c r="C23" s="17">
        <v>10.995932699999999</v>
      </c>
      <c r="D23" s="17">
        <v>10.9391046</v>
      </c>
      <c r="E23" s="17">
        <v>11.0082687</v>
      </c>
      <c r="F23" s="19"/>
      <c r="G23" s="18"/>
      <c r="H23" s="18"/>
      <c r="I23" s="18"/>
      <c r="J23" s="18"/>
    </row>
    <row r="24" spans="1:10">
      <c r="A24" s="16">
        <v>43243</v>
      </c>
      <c r="B24" s="17">
        <v>11.044029099999999</v>
      </c>
      <c r="C24" s="17">
        <v>10.9969365</v>
      </c>
      <c r="D24" s="17">
        <v>10.9400025</v>
      </c>
      <c r="E24" s="17">
        <v>11.0093348</v>
      </c>
      <c r="F24" s="19"/>
      <c r="G24" s="18"/>
      <c r="H24" s="18"/>
      <c r="I24" s="18"/>
      <c r="J24" s="18"/>
    </row>
    <row r="25" spans="1:10">
      <c r="A25" s="16">
        <v>43244</v>
      </c>
      <c r="B25" s="17">
        <v>11.044803399999999</v>
      </c>
      <c r="C25" s="17">
        <v>10.9979345</v>
      </c>
      <c r="D25" s="17">
        <v>10.940645</v>
      </c>
      <c r="E25" s="17">
        <v>11.0102695</v>
      </c>
      <c r="F25" s="19"/>
      <c r="G25" s="18"/>
      <c r="H25" s="18"/>
      <c r="I25" s="18"/>
      <c r="J25" s="18"/>
    </row>
    <row r="26" spans="1:10">
      <c r="A26" s="16">
        <v>43245</v>
      </c>
      <c r="B26" s="17">
        <v>11.0458117</v>
      </c>
      <c r="C26" s="17">
        <v>10.998946200000001</v>
      </c>
      <c r="D26" s="17">
        <v>10.941642</v>
      </c>
      <c r="E26" s="17">
        <v>11.011354499999999</v>
      </c>
      <c r="F26" s="19"/>
      <c r="G26" s="18"/>
      <c r="H26" s="18"/>
      <c r="I26" s="18"/>
      <c r="J26" s="18"/>
    </row>
    <row r="27" spans="1:10">
      <c r="A27" s="16">
        <v>43248</v>
      </c>
      <c r="B27" s="17">
        <v>11.048810899999999</v>
      </c>
      <c r="C27" s="17">
        <v>11.0019797</v>
      </c>
      <c r="D27" s="17">
        <v>10.9443441</v>
      </c>
      <c r="E27" s="17">
        <v>11.0145359</v>
      </c>
      <c r="F27" s="19"/>
      <c r="G27" s="18"/>
      <c r="H27" s="18"/>
      <c r="I27" s="18"/>
      <c r="J27" s="18"/>
    </row>
    <row r="28" spans="1:10">
      <c r="A28" s="16">
        <v>43249</v>
      </c>
      <c r="B28" s="17">
        <v>11.049819299999999</v>
      </c>
      <c r="C28" s="17">
        <v>11.003018600000001</v>
      </c>
      <c r="D28" s="17">
        <v>10.945399699999999</v>
      </c>
      <c r="E28" s="17">
        <v>11.015644500000001</v>
      </c>
      <c r="G28" s="18"/>
      <c r="H28" s="18"/>
      <c r="I28" s="18"/>
      <c r="J28" s="18"/>
    </row>
    <row r="29" spans="1:10">
      <c r="A29" s="16">
        <v>43250</v>
      </c>
      <c r="B29" s="17">
        <v>11.050846999999999</v>
      </c>
      <c r="C29" s="17">
        <v>11.004031599999999</v>
      </c>
      <c r="D29" s="17">
        <v>10.946090399999999</v>
      </c>
      <c r="E29" s="17">
        <v>11.016698099999999</v>
      </c>
      <c r="G29" s="18"/>
      <c r="H29" s="18"/>
      <c r="I29" s="18"/>
      <c r="J29" s="18"/>
    </row>
    <row r="30" spans="1:10">
      <c r="A30" s="16">
        <v>43251</v>
      </c>
      <c r="B30" s="17">
        <v>11.051800099999999</v>
      </c>
      <c r="C30" s="17">
        <v>11.005013099999999</v>
      </c>
      <c r="D30" s="17">
        <v>10.946631500000001</v>
      </c>
      <c r="E30" s="17">
        <v>11.0175278</v>
      </c>
      <c r="G30" s="18"/>
      <c r="H30" s="18"/>
      <c r="I30" s="18"/>
      <c r="J30" s="18"/>
    </row>
    <row r="31" spans="1:10" ht="9" customHeight="1" thickBot="1">
      <c r="A31" s="20"/>
      <c r="C31" s="21"/>
      <c r="D31" s="21"/>
      <c r="E31" s="21"/>
      <c r="G31" s="10"/>
      <c r="H31" s="10"/>
      <c r="I31" s="10"/>
      <c r="J31" s="10"/>
    </row>
    <row r="32" spans="1:10" ht="17.25" customHeight="1">
      <c r="A32" s="22" t="s">
        <v>7</v>
      </c>
      <c r="B32" s="22"/>
      <c r="C32" s="22"/>
      <c r="D32" s="22"/>
      <c r="E32" s="22"/>
      <c r="G32" s="23"/>
      <c r="H32" s="23"/>
      <c r="I32" s="23"/>
      <c r="J32" s="23"/>
    </row>
    <row r="33" spans="1:7" ht="12.75" customHeight="1">
      <c r="A33" s="24"/>
      <c r="B33" s="24"/>
      <c r="C33" s="24"/>
      <c r="D33" s="24"/>
      <c r="E33" s="24"/>
    </row>
    <row r="34" spans="1:7" ht="12.75" customHeight="1">
      <c r="A34" s="24"/>
      <c r="B34" s="24"/>
      <c r="C34" s="24"/>
      <c r="D34" s="24"/>
      <c r="E34" s="24"/>
    </row>
    <row r="35" spans="1:7" ht="12.75" customHeight="1">
      <c r="A35" s="24"/>
      <c r="B35" s="24"/>
      <c r="C35" s="24"/>
      <c r="D35" s="24"/>
      <c r="E35" s="24"/>
    </row>
    <row r="38" spans="1:7">
      <c r="B38" s="25"/>
      <c r="C38" s="25"/>
      <c r="D38" s="25"/>
      <c r="E38" s="25"/>
    </row>
    <row r="39" spans="1:7">
      <c r="B39" s="26"/>
      <c r="C39" s="26"/>
      <c r="D39" s="26"/>
      <c r="E39" s="26"/>
      <c r="F39" s="26"/>
      <c r="G39" s="26"/>
    </row>
    <row r="40" spans="1:7">
      <c r="B40" s="27"/>
      <c r="C40" s="27"/>
      <c r="D40" s="27"/>
      <c r="E40" s="27"/>
      <c r="F40" s="26"/>
      <c r="G40" s="26"/>
    </row>
    <row r="41" spans="1:7">
      <c r="B41" s="65"/>
      <c r="C41" s="65"/>
      <c r="D41" s="65"/>
      <c r="E41" s="65"/>
    </row>
    <row r="42" spans="1:7">
      <c r="B42" s="66"/>
    </row>
    <row r="43" spans="1:7">
      <c r="B43" s="67"/>
    </row>
  </sheetData>
  <mergeCells count="1">
    <mergeCell ref="A32:E35"/>
  </mergeCells>
  <conditionalFormatting sqref="G9:J32">
    <cfRule type="cellIs" dxfId="4" priority="2" stopIfTrue="1" operator="greaterThan">
      <formula>0.0005</formula>
    </cfRule>
  </conditionalFormatting>
  <conditionalFormatting sqref="G8:J32">
    <cfRule type="cellIs" dxfId="3" priority="1" stopIfTrue="1" operator="greaterThan">
      <formula>0.005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J38"/>
  <sheetViews>
    <sheetView zoomScaleNormal="100" workbookViewId="0"/>
  </sheetViews>
  <sheetFormatPr baseColWidth="10" defaultRowHeight="13.5"/>
  <cols>
    <col min="1" max="1" width="11.140625" style="28" customWidth="1"/>
    <col min="2" max="5" width="16.42578125" style="28" customWidth="1"/>
    <col min="6" max="6" width="20.7109375" style="28" customWidth="1"/>
    <col min="7" max="10" width="12.7109375" style="28" customWidth="1"/>
    <col min="11" max="12" width="11.42578125" style="28"/>
    <col min="13" max="13" width="7.85546875" style="28" customWidth="1"/>
    <col min="14" max="16384" width="11.42578125" style="28"/>
  </cols>
  <sheetData>
    <row r="1" spans="1:10" ht="19.5" customHeight="1">
      <c r="A1" s="1"/>
    </row>
    <row r="2" spans="1:10" s="29" customFormat="1" ht="81" customHeight="1">
      <c r="A2" s="3" t="s">
        <v>8</v>
      </c>
      <c r="B2" s="3"/>
      <c r="C2" s="4"/>
      <c r="D2" s="4"/>
      <c r="E2" s="4"/>
      <c r="H2" s="5"/>
    </row>
    <row r="3" spans="1:10" s="29" customFormat="1" ht="17.25" customHeight="1">
      <c r="A3" s="6">
        <v>43251</v>
      </c>
      <c r="B3" s="6"/>
      <c r="C3" s="7"/>
      <c r="D3" s="7"/>
      <c r="E3" s="7"/>
    </row>
    <row r="4" spans="1:10" s="29" customFormat="1" ht="17.25" customHeight="1">
      <c r="A4" s="8" t="s">
        <v>1</v>
      </c>
      <c r="B4" s="8"/>
      <c r="C4" s="4"/>
      <c r="D4" s="4"/>
      <c r="E4" s="4"/>
    </row>
    <row r="5" spans="1:10" ht="3.95" customHeight="1" thickBot="1">
      <c r="A5" s="9"/>
      <c r="B5" s="9"/>
      <c r="C5" s="9"/>
      <c r="D5" s="9"/>
      <c r="E5" s="9"/>
    </row>
    <row r="6" spans="1:10">
      <c r="A6" s="11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G6" s="13"/>
      <c r="H6" s="14"/>
      <c r="I6" s="14"/>
      <c r="J6" s="14"/>
    </row>
    <row r="7" spans="1:10" ht="3.95" customHeight="1">
      <c r="A7" s="15"/>
      <c r="B7" s="15"/>
      <c r="C7" s="15"/>
      <c r="D7" s="15"/>
      <c r="E7" s="15"/>
      <c r="G7" s="10"/>
      <c r="H7" s="10"/>
      <c r="I7" s="10"/>
      <c r="J7" s="10"/>
    </row>
    <row r="8" spans="1:10" ht="13.5" customHeight="1">
      <c r="A8" s="16">
        <v>43221</v>
      </c>
      <c r="B8" s="17">
        <v>14.9955853</v>
      </c>
      <c r="C8" s="17">
        <v>23.751541799999998</v>
      </c>
      <c r="D8" s="17">
        <v>24.467472000000001</v>
      </c>
      <c r="E8" s="17">
        <v>22.755759600000001</v>
      </c>
      <c r="F8" s="30"/>
    </row>
    <row r="9" spans="1:10" ht="13.5" customHeight="1">
      <c r="A9" s="16">
        <v>43222</v>
      </c>
      <c r="B9" s="17">
        <v>14.9942639</v>
      </c>
      <c r="C9" s="17">
        <v>23.726301599999999</v>
      </c>
      <c r="D9" s="17">
        <v>24.434534599999999</v>
      </c>
      <c r="E9" s="17">
        <v>22.7394365</v>
      </c>
      <c r="F9" s="30"/>
      <c r="G9" s="18"/>
      <c r="H9" s="18"/>
      <c r="I9" s="18"/>
      <c r="J9" s="18"/>
    </row>
    <row r="10" spans="1:10" ht="13.5" customHeight="1">
      <c r="A10" s="16">
        <v>43223</v>
      </c>
      <c r="B10" s="17">
        <v>14.974744100000001</v>
      </c>
      <c r="C10" s="17">
        <v>23.6782091</v>
      </c>
      <c r="D10" s="17">
        <v>24.380071399999999</v>
      </c>
      <c r="E10" s="17">
        <v>22.694924199999999</v>
      </c>
      <c r="F10" s="30"/>
      <c r="G10" s="18"/>
      <c r="H10" s="18"/>
      <c r="I10" s="18"/>
      <c r="J10" s="18"/>
    </row>
    <row r="11" spans="1:10" ht="13.5" customHeight="1">
      <c r="A11" s="16">
        <v>43224</v>
      </c>
      <c r="B11" s="17">
        <v>14.9776226</v>
      </c>
      <c r="C11" s="17">
        <v>23.688057100000002</v>
      </c>
      <c r="D11" s="17">
        <v>24.378285900000002</v>
      </c>
      <c r="E11" s="17">
        <v>22.69558</v>
      </c>
      <c r="F11" s="30"/>
      <c r="G11" s="18"/>
      <c r="H11" s="18"/>
      <c r="I11" s="18"/>
      <c r="J11" s="18"/>
    </row>
    <row r="12" spans="1:10" ht="13.5" customHeight="1">
      <c r="A12" s="16">
        <v>43227</v>
      </c>
      <c r="B12" s="17">
        <v>14.966336500000001</v>
      </c>
      <c r="C12" s="17">
        <v>23.6597574</v>
      </c>
      <c r="D12" s="17">
        <v>24.353459699999998</v>
      </c>
      <c r="E12" s="17">
        <v>22.6842121</v>
      </c>
      <c r="F12" s="30"/>
      <c r="G12" s="18"/>
      <c r="H12" s="18"/>
      <c r="I12" s="18"/>
      <c r="J12" s="18"/>
    </row>
    <row r="13" spans="1:10" ht="13.5" customHeight="1">
      <c r="A13" s="16">
        <v>43228</v>
      </c>
      <c r="B13" s="17">
        <v>14.912869499999999</v>
      </c>
      <c r="C13" s="17">
        <v>23.5862646</v>
      </c>
      <c r="D13" s="17">
        <v>24.265651699999999</v>
      </c>
      <c r="E13" s="17">
        <v>22.615758599999999</v>
      </c>
      <c r="G13" s="18"/>
      <c r="H13" s="18"/>
      <c r="I13" s="18"/>
      <c r="J13" s="18"/>
    </row>
    <row r="14" spans="1:10" ht="13.5" customHeight="1">
      <c r="A14" s="16">
        <v>43229</v>
      </c>
      <c r="B14" s="17">
        <v>14.916434199999999</v>
      </c>
      <c r="C14" s="17">
        <v>23.588598399999999</v>
      </c>
      <c r="D14" s="17">
        <v>24.2734597</v>
      </c>
      <c r="E14" s="17">
        <v>22.632141300000001</v>
      </c>
      <c r="G14" s="18"/>
      <c r="H14" s="18"/>
      <c r="I14" s="18"/>
      <c r="J14" s="18"/>
    </row>
    <row r="15" spans="1:10" ht="13.5" customHeight="1">
      <c r="A15" s="16">
        <v>43230</v>
      </c>
      <c r="B15" s="17">
        <v>14.9482248</v>
      </c>
      <c r="C15" s="17">
        <v>23.631734000000002</v>
      </c>
      <c r="D15" s="17">
        <v>24.331143699999998</v>
      </c>
      <c r="E15" s="17">
        <v>22.6669771</v>
      </c>
      <c r="G15" s="18"/>
      <c r="H15" s="18"/>
      <c r="I15" s="18"/>
      <c r="J15" s="18"/>
    </row>
    <row r="16" spans="1:10" ht="13.5" customHeight="1">
      <c r="A16" s="16">
        <v>43231</v>
      </c>
      <c r="B16" s="17">
        <v>14.952372499999999</v>
      </c>
      <c r="C16" s="17">
        <v>23.627961500000001</v>
      </c>
      <c r="D16" s="17">
        <v>24.329306299999999</v>
      </c>
      <c r="E16" s="17">
        <v>22.674267100000002</v>
      </c>
      <c r="G16" s="18"/>
      <c r="H16" s="18"/>
      <c r="I16" s="18"/>
      <c r="J16" s="18"/>
    </row>
    <row r="17" spans="1:10" ht="13.5" customHeight="1">
      <c r="A17" s="16">
        <v>43234</v>
      </c>
      <c r="B17" s="17">
        <v>14.9666576</v>
      </c>
      <c r="C17" s="17">
        <v>23.6609871</v>
      </c>
      <c r="D17" s="17">
        <v>24.350482199999998</v>
      </c>
      <c r="E17" s="17">
        <v>22.6893384</v>
      </c>
      <c r="G17" s="18"/>
      <c r="H17" s="18"/>
      <c r="I17" s="18"/>
      <c r="J17" s="18"/>
    </row>
    <row r="18" spans="1:10" ht="13.5" customHeight="1">
      <c r="A18" s="16">
        <v>43235</v>
      </c>
      <c r="B18" s="17">
        <v>14.955322000000001</v>
      </c>
      <c r="C18" s="17">
        <v>23.630982199999998</v>
      </c>
      <c r="D18" s="17">
        <v>24.316176599999999</v>
      </c>
      <c r="E18" s="17">
        <v>22.6578953</v>
      </c>
      <c r="G18" s="18"/>
      <c r="H18" s="18"/>
      <c r="I18" s="18"/>
      <c r="J18" s="18"/>
    </row>
    <row r="19" spans="1:10" ht="13.5" customHeight="1">
      <c r="A19" s="16">
        <v>43236</v>
      </c>
      <c r="B19" s="17">
        <v>14.9013805</v>
      </c>
      <c r="C19" s="17">
        <v>23.545022700000001</v>
      </c>
      <c r="D19" s="17">
        <v>24.241977299999999</v>
      </c>
      <c r="E19" s="17">
        <v>22.588773100000001</v>
      </c>
      <c r="G19" s="18"/>
      <c r="H19" s="18"/>
      <c r="I19" s="18"/>
      <c r="J19" s="18"/>
    </row>
    <row r="20" spans="1:10" ht="13.5" customHeight="1">
      <c r="A20" s="16">
        <v>43237</v>
      </c>
      <c r="B20" s="17">
        <v>14.840058000000001</v>
      </c>
      <c r="C20" s="17">
        <v>23.4421751</v>
      </c>
      <c r="D20" s="17">
        <v>24.153718099999999</v>
      </c>
      <c r="E20" s="17">
        <v>22.510427799999999</v>
      </c>
      <c r="G20" s="18"/>
      <c r="H20" s="18"/>
      <c r="I20" s="18"/>
      <c r="J20" s="18"/>
    </row>
    <row r="21" spans="1:10" ht="13.5" customHeight="1">
      <c r="A21" s="16">
        <v>43238</v>
      </c>
      <c r="B21" s="17">
        <v>14.8269839</v>
      </c>
      <c r="C21" s="17">
        <v>23.396348199999998</v>
      </c>
      <c r="D21" s="17">
        <v>24.106507499999999</v>
      </c>
      <c r="E21" s="17">
        <v>22.4772493</v>
      </c>
      <c r="G21" s="18"/>
      <c r="H21" s="18"/>
      <c r="I21" s="18"/>
      <c r="J21" s="18"/>
    </row>
    <row r="22" spans="1:10" ht="13.5" customHeight="1">
      <c r="A22" s="16">
        <v>43241</v>
      </c>
      <c r="B22" s="17">
        <v>14.7805058</v>
      </c>
      <c r="C22" s="17">
        <v>23.318657300000002</v>
      </c>
      <c r="D22" s="17">
        <v>24.0647439</v>
      </c>
      <c r="E22" s="17">
        <v>22.418098400000002</v>
      </c>
      <c r="G22" s="18"/>
      <c r="H22" s="18"/>
      <c r="I22" s="18"/>
      <c r="J22" s="18"/>
    </row>
    <row r="23" spans="1:10" ht="13.5" customHeight="1">
      <c r="A23" s="16">
        <v>43242</v>
      </c>
      <c r="B23" s="17">
        <v>14.7911644</v>
      </c>
      <c r="C23" s="17">
        <v>23.323007499999999</v>
      </c>
      <c r="D23" s="17">
        <v>24.0768968</v>
      </c>
      <c r="E23" s="17">
        <v>22.428175800000002</v>
      </c>
      <c r="G23" s="18"/>
      <c r="H23" s="18"/>
      <c r="I23" s="18"/>
      <c r="J23" s="18"/>
    </row>
    <row r="24" spans="1:10" ht="13.5" customHeight="1">
      <c r="A24" s="16">
        <v>43243</v>
      </c>
      <c r="B24" s="17">
        <v>14.7805438</v>
      </c>
      <c r="C24" s="17">
        <v>23.329187900000001</v>
      </c>
      <c r="D24" s="17">
        <v>24.060997499999999</v>
      </c>
      <c r="E24" s="17">
        <v>22.431160800000001</v>
      </c>
      <c r="G24" s="18"/>
      <c r="H24" s="18"/>
      <c r="I24" s="18"/>
      <c r="J24" s="18"/>
    </row>
    <row r="25" spans="1:10" ht="13.5" customHeight="1">
      <c r="A25" s="16">
        <v>43244</v>
      </c>
      <c r="B25" s="17">
        <v>14.794298700000001</v>
      </c>
      <c r="C25" s="17">
        <v>23.3345843</v>
      </c>
      <c r="D25" s="17">
        <v>24.0822228</v>
      </c>
      <c r="E25" s="17">
        <v>22.444081799999999</v>
      </c>
      <c r="G25" s="18"/>
      <c r="H25" s="18"/>
      <c r="I25" s="18"/>
      <c r="J25" s="18"/>
    </row>
    <row r="26" spans="1:10" ht="13.5" customHeight="1">
      <c r="A26" s="16">
        <v>43245</v>
      </c>
      <c r="B26" s="17">
        <v>14.794940799999999</v>
      </c>
      <c r="C26" s="17">
        <v>23.352474099999998</v>
      </c>
      <c r="D26" s="17">
        <v>24.101126600000001</v>
      </c>
      <c r="E26" s="17">
        <v>22.4598327</v>
      </c>
      <c r="G26" s="18"/>
      <c r="H26" s="18"/>
      <c r="I26" s="18"/>
      <c r="J26" s="18"/>
    </row>
    <row r="27" spans="1:10" ht="13.5" customHeight="1">
      <c r="A27" s="16">
        <v>43248</v>
      </c>
      <c r="B27" s="17">
        <v>14.8071676</v>
      </c>
      <c r="C27" s="17">
        <v>23.366252599999999</v>
      </c>
      <c r="D27" s="17">
        <v>24.112227799999999</v>
      </c>
      <c r="E27" s="17">
        <v>22.471889900000001</v>
      </c>
      <c r="G27" s="18"/>
      <c r="H27" s="18"/>
      <c r="I27" s="18"/>
      <c r="J27" s="18"/>
    </row>
    <row r="28" spans="1:10" ht="13.5" customHeight="1">
      <c r="A28" s="16">
        <v>43249</v>
      </c>
      <c r="B28" s="17">
        <v>14.790936500000001</v>
      </c>
      <c r="C28" s="17">
        <v>23.293143199999999</v>
      </c>
      <c r="D28" s="17">
        <v>24.042889599999999</v>
      </c>
      <c r="E28" s="17">
        <v>22.420271899999999</v>
      </c>
      <c r="G28" s="18"/>
      <c r="H28" s="18"/>
      <c r="I28" s="18"/>
      <c r="J28" s="18"/>
    </row>
    <row r="29" spans="1:10" s="28" customFormat="1" ht="13.5" customHeight="1">
      <c r="A29" s="16">
        <v>43250</v>
      </c>
      <c r="B29" s="17">
        <v>14.785972299999999</v>
      </c>
      <c r="C29" s="17">
        <v>23.313907499999999</v>
      </c>
      <c r="D29" s="17">
        <v>24.051280200000001</v>
      </c>
      <c r="E29" s="17">
        <v>22.440928400000001</v>
      </c>
      <c r="G29" s="18"/>
      <c r="H29" s="18"/>
      <c r="I29" s="18"/>
      <c r="J29" s="18"/>
    </row>
    <row r="30" spans="1:10" s="28" customFormat="1" ht="13.5" customHeight="1">
      <c r="A30" s="16">
        <v>43251</v>
      </c>
      <c r="B30" s="17">
        <v>14.788486799999999</v>
      </c>
      <c r="C30" s="17">
        <v>23.3017103</v>
      </c>
      <c r="D30" s="17">
        <v>24.0351803</v>
      </c>
      <c r="E30" s="17">
        <v>22.426627499999999</v>
      </c>
      <c r="G30" s="18"/>
      <c r="H30" s="18"/>
      <c r="I30" s="18"/>
      <c r="J30" s="18"/>
    </row>
    <row r="31" spans="1:10" ht="7.5" customHeight="1" thickBot="1">
      <c r="A31" s="20"/>
      <c r="C31" s="21"/>
      <c r="D31" s="21"/>
      <c r="E31" s="21"/>
    </row>
    <row r="32" spans="1:10" ht="55.5" customHeight="1">
      <c r="A32" s="31" t="s">
        <v>9</v>
      </c>
      <c r="B32" s="31"/>
      <c r="C32" s="32"/>
      <c r="D32" s="32"/>
      <c r="E32" s="32"/>
      <c r="G32" s="33"/>
      <c r="H32" s="33"/>
      <c r="I32" s="33"/>
      <c r="J32" s="33"/>
    </row>
    <row r="33" spans="1:6">
      <c r="C33" s="34"/>
      <c r="D33" s="34"/>
      <c r="E33" s="34"/>
    </row>
    <row r="34" spans="1:6">
      <c r="A34" s="2"/>
      <c r="B34" s="2"/>
      <c r="C34" s="2"/>
      <c r="D34" s="2"/>
      <c r="E34" s="2"/>
    </row>
    <row r="35" spans="1:6">
      <c r="B35" s="25"/>
      <c r="C35" s="25"/>
      <c r="D35" s="25"/>
      <c r="E35" s="25"/>
    </row>
    <row r="37" spans="1:6">
      <c r="B37" s="27"/>
      <c r="C37" s="27"/>
      <c r="D37" s="27"/>
      <c r="E37" s="27"/>
      <c r="F37" s="35"/>
    </row>
    <row r="38" spans="1:6">
      <c r="B38" s="35"/>
      <c r="C38" s="35"/>
      <c r="D38" s="35"/>
      <c r="E38" s="35"/>
      <c r="F38" s="35"/>
    </row>
  </sheetData>
  <mergeCells count="1">
    <mergeCell ref="A32:E32"/>
  </mergeCells>
  <conditionalFormatting sqref="G8:J32">
    <cfRule type="cellIs" dxfId="2" priority="1" stopIfTrue="1" operator="greaterThan">
      <formula>0.25</formula>
    </cfRule>
  </conditionalFormatting>
  <printOptions horizontalCentered="1" verticalCentered="1"/>
  <pageMargins left="0.98425196850393704" right="0.98425196850393704" top="0.98425196850393704" bottom="0.98425196850393704" header="0.59055118110236227" footer="0.59055118110236227"/>
  <pageSetup paperSize="9" orientation="portrait" useFirstPageNumber="1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J37"/>
  <sheetViews>
    <sheetView zoomScaleNormal="100" workbookViewId="0"/>
  </sheetViews>
  <sheetFormatPr baseColWidth="10" defaultRowHeight="13.5"/>
  <cols>
    <col min="1" max="1" width="12.28515625" style="28" customWidth="1"/>
    <col min="2" max="5" width="15.42578125" style="28" customWidth="1"/>
    <col min="6" max="10" width="12.7109375" style="28" customWidth="1"/>
    <col min="11" max="12" width="11.42578125" style="28"/>
    <col min="13" max="13" width="7.85546875" style="28" customWidth="1"/>
    <col min="14" max="16384" width="11.42578125" style="28"/>
  </cols>
  <sheetData>
    <row r="1" spans="1:10" ht="19.5" customHeight="1">
      <c r="A1" s="36"/>
    </row>
    <row r="2" spans="1:10" s="29" customFormat="1" ht="83.25">
      <c r="A2" s="3" t="s">
        <v>10</v>
      </c>
      <c r="B2" s="3"/>
      <c r="C2" s="4"/>
      <c r="D2" s="4"/>
      <c r="E2" s="4"/>
      <c r="H2" s="5"/>
    </row>
    <row r="3" spans="1:10" s="29" customFormat="1" ht="17.25" customHeight="1">
      <c r="A3" s="6">
        <v>43251</v>
      </c>
      <c r="B3" s="6"/>
      <c r="C3" s="7"/>
      <c r="D3" s="7"/>
      <c r="E3" s="7"/>
    </row>
    <row r="4" spans="1:10" s="29" customFormat="1" ht="17.25" customHeight="1">
      <c r="A4" s="8" t="s">
        <v>1</v>
      </c>
      <c r="B4" s="8"/>
      <c r="C4" s="4"/>
      <c r="D4" s="4"/>
      <c r="E4" s="4"/>
    </row>
    <row r="5" spans="1:10" ht="3.95" customHeight="1" thickBot="1">
      <c r="A5" s="9"/>
      <c r="B5" s="9"/>
      <c r="C5" s="9"/>
      <c r="D5" s="9"/>
      <c r="E5" s="9"/>
    </row>
    <row r="6" spans="1:10">
      <c r="A6" s="11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G6" s="13"/>
      <c r="H6" s="14"/>
      <c r="I6" s="14"/>
      <c r="J6" s="14"/>
    </row>
    <row r="7" spans="1:10" ht="3.95" customHeight="1">
      <c r="A7" s="15"/>
      <c r="B7" s="15"/>
      <c r="C7" s="15"/>
      <c r="D7" s="15"/>
      <c r="E7" s="15"/>
      <c r="G7" s="10"/>
      <c r="H7" s="10"/>
      <c r="I7" s="10"/>
      <c r="J7" s="10"/>
    </row>
    <row r="8" spans="1:10" ht="15.75" customHeight="1">
      <c r="A8" s="16">
        <v>43221</v>
      </c>
      <c r="B8" s="17">
        <v>15.648239800000001</v>
      </c>
      <c r="C8" s="17">
        <v>178.4536324</v>
      </c>
      <c r="D8" s="17">
        <v>33.365383199999997</v>
      </c>
      <c r="E8" s="17">
        <v>167.92632359999999</v>
      </c>
      <c r="F8" s="37"/>
      <c r="G8" s="38"/>
    </row>
    <row r="9" spans="1:10" ht="15.75" customHeight="1">
      <c r="A9" s="16">
        <v>43222</v>
      </c>
      <c r="B9" s="17">
        <v>15.674659699999999</v>
      </c>
      <c r="C9" s="17">
        <v>178.5634991</v>
      </c>
      <c r="D9" s="17">
        <v>33.375514099999997</v>
      </c>
      <c r="E9" s="17">
        <v>168.09692290000001</v>
      </c>
      <c r="F9" s="37"/>
      <c r="G9" s="18"/>
      <c r="H9" s="18"/>
      <c r="I9" s="18"/>
      <c r="J9" s="18"/>
    </row>
    <row r="10" spans="1:10" ht="15.75" customHeight="1">
      <c r="A10" s="16">
        <v>43223</v>
      </c>
      <c r="B10" s="17">
        <v>15.657175799999999</v>
      </c>
      <c r="C10" s="17">
        <v>178.36349749999999</v>
      </c>
      <c r="D10" s="17">
        <v>33.393879699999999</v>
      </c>
      <c r="E10" s="17">
        <v>167.98797039999999</v>
      </c>
      <c r="F10" s="37"/>
      <c r="G10" s="18"/>
      <c r="H10" s="18"/>
      <c r="I10" s="18"/>
      <c r="J10" s="18"/>
    </row>
    <row r="11" spans="1:10" ht="15.75" customHeight="1">
      <c r="A11" s="16">
        <v>43224</v>
      </c>
      <c r="B11" s="17">
        <v>15.652887099999999</v>
      </c>
      <c r="C11" s="17">
        <v>178.659075</v>
      </c>
      <c r="D11" s="17">
        <v>33.419841599999998</v>
      </c>
      <c r="E11" s="17">
        <v>168.25140500000001</v>
      </c>
      <c r="F11" s="37"/>
      <c r="G11" s="18"/>
      <c r="H11" s="18"/>
      <c r="I11" s="18"/>
      <c r="J11" s="18"/>
    </row>
    <row r="12" spans="1:10" ht="15.75" customHeight="1">
      <c r="A12" s="16">
        <v>43227</v>
      </c>
      <c r="B12" s="17">
        <v>15.671583999999999</v>
      </c>
      <c r="C12" s="17">
        <v>178.58931580000001</v>
      </c>
      <c r="D12" s="17">
        <v>33.3560455</v>
      </c>
      <c r="E12" s="17">
        <v>168.22586329999999</v>
      </c>
      <c r="F12" s="37"/>
      <c r="G12" s="18"/>
      <c r="H12" s="18"/>
      <c r="I12" s="18"/>
      <c r="J12" s="18"/>
    </row>
    <row r="13" spans="1:10" ht="15.75" customHeight="1">
      <c r="A13" s="16">
        <v>43228</v>
      </c>
      <c r="B13" s="17">
        <v>15.6622045</v>
      </c>
      <c r="C13" s="17">
        <v>178.5833427</v>
      </c>
      <c r="D13" s="17">
        <v>33.319887299999998</v>
      </c>
      <c r="E13" s="17">
        <v>168.2225876</v>
      </c>
      <c r="F13" s="37"/>
      <c r="G13" s="18"/>
      <c r="H13" s="18"/>
      <c r="I13" s="18"/>
      <c r="J13" s="18"/>
    </row>
    <row r="14" spans="1:10" ht="15.75" customHeight="1">
      <c r="A14" s="16">
        <v>43229</v>
      </c>
      <c r="B14" s="17">
        <v>15.688155200000001</v>
      </c>
      <c r="C14" s="17">
        <v>178.9743526</v>
      </c>
      <c r="D14" s="17">
        <v>33.3791698</v>
      </c>
      <c r="E14" s="17">
        <v>168.72953319999999</v>
      </c>
      <c r="G14" s="18"/>
      <c r="H14" s="18"/>
      <c r="I14" s="18"/>
      <c r="J14" s="18"/>
    </row>
    <row r="15" spans="1:10" ht="15.75" customHeight="1">
      <c r="A15" s="16">
        <v>43230</v>
      </c>
      <c r="B15" s="17">
        <v>15.7001404</v>
      </c>
      <c r="C15" s="17">
        <v>179.37544589999999</v>
      </c>
      <c r="D15" s="17">
        <v>33.442332499999999</v>
      </c>
      <c r="E15" s="17">
        <v>168.85974759999999</v>
      </c>
      <c r="G15" s="18"/>
      <c r="H15" s="18"/>
      <c r="I15" s="18"/>
      <c r="J15" s="18"/>
    </row>
    <row r="16" spans="1:10" ht="15.75" customHeight="1">
      <c r="A16" s="16">
        <v>43231</v>
      </c>
      <c r="B16" s="17">
        <v>15.709471199999999</v>
      </c>
      <c r="C16" s="17">
        <v>179.3669434</v>
      </c>
      <c r="D16" s="17">
        <v>33.453075300000002</v>
      </c>
      <c r="E16" s="17">
        <v>168.84413950000001</v>
      </c>
      <c r="G16" s="18"/>
      <c r="H16" s="18"/>
      <c r="I16" s="18"/>
      <c r="J16" s="18"/>
    </row>
    <row r="17" spans="1:10" ht="15.75" customHeight="1">
      <c r="A17" s="16">
        <v>43234</v>
      </c>
      <c r="B17" s="17">
        <v>15.735334999999999</v>
      </c>
      <c r="C17" s="17">
        <v>179.5139101</v>
      </c>
      <c r="D17" s="17">
        <v>33.471662700000003</v>
      </c>
      <c r="E17" s="17">
        <v>168.9902482</v>
      </c>
      <c r="G17" s="18"/>
      <c r="H17" s="18"/>
      <c r="I17" s="18"/>
      <c r="J17" s="18"/>
    </row>
    <row r="18" spans="1:10" ht="15.75" customHeight="1">
      <c r="A18" s="16">
        <v>43235</v>
      </c>
      <c r="B18" s="17">
        <v>15.729300800000001</v>
      </c>
      <c r="C18" s="17">
        <v>179.09316960000001</v>
      </c>
      <c r="D18" s="17">
        <v>33.393870700000001</v>
      </c>
      <c r="E18" s="17">
        <v>168.7523788</v>
      </c>
      <c r="G18" s="18"/>
      <c r="H18" s="18"/>
      <c r="I18" s="18"/>
      <c r="J18" s="18"/>
    </row>
    <row r="19" spans="1:10" ht="15.75" customHeight="1">
      <c r="A19" s="16">
        <v>43236</v>
      </c>
      <c r="B19" s="17">
        <v>15.661982099999999</v>
      </c>
      <c r="C19" s="17">
        <v>178.83424769999999</v>
      </c>
      <c r="D19" s="17">
        <v>33.3077969</v>
      </c>
      <c r="E19" s="17">
        <v>168.38211079999999</v>
      </c>
      <c r="G19" s="18"/>
      <c r="H19" s="18"/>
      <c r="I19" s="18"/>
      <c r="J19" s="18"/>
    </row>
    <row r="20" spans="1:10" ht="15.75" customHeight="1">
      <c r="A20" s="16">
        <v>43237</v>
      </c>
      <c r="B20" s="17">
        <v>15.6443078</v>
      </c>
      <c r="C20" s="17">
        <v>178.38896919999999</v>
      </c>
      <c r="D20" s="17">
        <v>33.224240600000002</v>
      </c>
      <c r="E20" s="17">
        <v>168.08466780000001</v>
      </c>
      <c r="G20" s="18"/>
      <c r="H20" s="18"/>
      <c r="I20" s="18"/>
      <c r="J20" s="18"/>
    </row>
    <row r="21" spans="1:10" ht="15.75" customHeight="1">
      <c r="A21" s="16">
        <v>43238</v>
      </c>
      <c r="B21" s="17">
        <v>15.6501</v>
      </c>
      <c r="C21" s="17">
        <v>178.37898920000001</v>
      </c>
      <c r="D21" s="17">
        <v>33.277448399999997</v>
      </c>
      <c r="E21" s="17">
        <v>168.1132771</v>
      </c>
      <c r="G21" s="18"/>
      <c r="H21" s="18"/>
      <c r="I21" s="18"/>
      <c r="J21" s="18"/>
    </row>
    <row r="22" spans="1:10" ht="15.75" customHeight="1">
      <c r="A22" s="16">
        <v>43241</v>
      </c>
      <c r="B22" s="17">
        <v>15.6126851</v>
      </c>
      <c r="C22" s="17">
        <v>178.1348462</v>
      </c>
      <c r="D22" s="17">
        <v>33.227816599999997</v>
      </c>
      <c r="E22" s="17">
        <v>167.9346219</v>
      </c>
      <c r="G22" s="18"/>
      <c r="H22" s="18"/>
      <c r="I22" s="18"/>
      <c r="J22" s="18"/>
    </row>
    <row r="23" spans="1:10" ht="15.75" customHeight="1">
      <c r="A23" s="16">
        <v>43242</v>
      </c>
      <c r="B23" s="17">
        <v>15.6016853</v>
      </c>
      <c r="C23" s="17">
        <v>178.02096779999999</v>
      </c>
      <c r="D23" s="17">
        <v>33.226013600000002</v>
      </c>
      <c r="E23" s="17">
        <v>167.8296158</v>
      </c>
      <c r="G23" s="18"/>
      <c r="H23" s="18"/>
      <c r="I23" s="18"/>
      <c r="J23" s="18"/>
    </row>
    <row r="24" spans="1:10" ht="15.75" customHeight="1">
      <c r="A24" s="16">
        <v>43243</v>
      </c>
      <c r="B24" s="17">
        <v>15.566181</v>
      </c>
      <c r="C24" s="17">
        <v>177.53389580000001</v>
      </c>
      <c r="D24" s="17">
        <v>33.121044099999999</v>
      </c>
      <c r="E24" s="17">
        <v>167.37741030000001</v>
      </c>
      <c r="G24" s="18"/>
      <c r="H24" s="18"/>
      <c r="I24" s="18"/>
      <c r="J24" s="18"/>
    </row>
    <row r="25" spans="1:10" ht="15.75" customHeight="1">
      <c r="A25" s="16">
        <v>43244</v>
      </c>
      <c r="B25" s="17">
        <v>15.5722732</v>
      </c>
      <c r="C25" s="17">
        <v>177.35766340000001</v>
      </c>
      <c r="D25" s="17">
        <v>33.094481199999997</v>
      </c>
      <c r="E25" s="17">
        <v>167.27574540000001</v>
      </c>
      <c r="G25" s="18"/>
      <c r="H25" s="18"/>
      <c r="I25" s="18"/>
      <c r="J25" s="18"/>
    </row>
    <row r="26" spans="1:10" ht="15.75" customHeight="1">
      <c r="A26" s="16">
        <v>43245</v>
      </c>
      <c r="B26" s="17">
        <v>15.560431700000001</v>
      </c>
      <c r="C26" s="17">
        <v>177.30518180000001</v>
      </c>
      <c r="D26" s="17">
        <v>33.072757299999999</v>
      </c>
      <c r="E26" s="17">
        <v>167.11821509999999</v>
      </c>
      <c r="G26" s="18"/>
      <c r="H26" s="18"/>
      <c r="I26" s="18"/>
      <c r="J26" s="18"/>
    </row>
    <row r="27" spans="1:10" ht="15.75" customHeight="1">
      <c r="A27" s="16">
        <v>43248</v>
      </c>
      <c r="B27" s="17">
        <v>15.576765099999999</v>
      </c>
      <c r="C27" s="17">
        <v>177.49744419999999</v>
      </c>
      <c r="D27" s="17">
        <v>33.103609400000003</v>
      </c>
      <c r="E27" s="17">
        <v>167.30432540000001</v>
      </c>
      <c r="G27" s="18"/>
      <c r="H27" s="18"/>
      <c r="I27" s="18"/>
      <c r="J27" s="18"/>
    </row>
    <row r="28" spans="1:10" s="28" customFormat="1" ht="15.75" customHeight="1">
      <c r="A28" s="16">
        <v>43249</v>
      </c>
      <c r="B28" s="17">
        <v>15.5145059</v>
      </c>
      <c r="C28" s="17">
        <v>176.05767700000001</v>
      </c>
      <c r="D28" s="17">
        <v>32.866052000000003</v>
      </c>
      <c r="E28" s="17">
        <v>166.16293830000001</v>
      </c>
      <c r="G28" s="18"/>
      <c r="H28" s="18"/>
      <c r="I28" s="18"/>
      <c r="J28" s="18"/>
    </row>
    <row r="29" spans="1:10" s="28" customFormat="1" ht="15.75" customHeight="1">
      <c r="A29" s="16">
        <v>43250</v>
      </c>
      <c r="B29" s="17">
        <v>15.4960808</v>
      </c>
      <c r="C29" s="17">
        <v>176.5732075</v>
      </c>
      <c r="D29" s="17">
        <v>32.931448600000003</v>
      </c>
      <c r="E29" s="17">
        <v>166.64012980000001</v>
      </c>
      <c r="G29" s="18"/>
      <c r="H29" s="18"/>
      <c r="I29" s="18"/>
      <c r="J29" s="18"/>
    </row>
    <row r="30" spans="1:10" s="28" customFormat="1" ht="15.75" customHeight="1">
      <c r="A30" s="16">
        <v>43251</v>
      </c>
      <c r="B30" s="17">
        <v>15.514227</v>
      </c>
      <c r="C30" s="17">
        <v>176.55240699999999</v>
      </c>
      <c r="D30" s="17">
        <v>32.911338999999998</v>
      </c>
      <c r="E30" s="17">
        <v>166.50258600000001</v>
      </c>
      <c r="G30" s="18"/>
      <c r="H30" s="18"/>
      <c r="I30" s="18"/>
      <c r="J30" s="18"/>
    </row>
    <row r="31" spans="1:10" s="28" customFormat="1" ht="5.25" customHeight="1" thickBot="1">
      <c r="C31" s="39"/>
      <c r="D31" s="39"/>
      <c r="E31" s="17"/>
    </row>
    <row r="32" spans="1:10" s="28" customFormat="1" ht="54" customHeight="1">
      <c r="A32" s="31" t="s">
        <v>7</v>
      </c>
      <c r="B32" s="31"/>
      <c r="C32" s="32"/>
      <c r="D32" s="32"/>
      <c r="E32" s="32"/>
      <c r="G32" s="33"/>
      <c r="H32" s="33"/>
      <c r="I32" s="33"/>
      <c r="J32" s="33"/>
    </row>
    <row r="33" spans="1:6" s="28" customFormat="1">
      <c r="C33" s="34"/>
      <c r="D33" s="34"/>
      <c r="E33" s="34"/>
    </row>
    <row r="34" spans="1:6" s="28" customFormat="1">
      <c r="A34" s="2"/>
      <c r="B34" s="2"/>
      <c r="C34" s="2"/>
      <c r="D34" s="2"/>
      <c r="E34" s="2"/>
    </row>
    <row r="35" spans="1:6" s="28" customFormat="1">
      <c r="B35" s="25"/>
      <c r="C35" s="25"/>
      <c r="D35" s="25"/>
      <c r="E35" s="25"/>
      <c r="F35" s="25"/>
    </row>
    <row r="36" spans="1:6" s="28" customFormat="1" ht="8.25" customHeight="1"/>
    <row r="37" spans="1:6" s="28" customFormat="1">
      <c r="B37" s="40"/>
      <c r="C37" s="40"/>
      <c r="D37" s="40"/>
      <c r="E37" s="40"/>
      <c r="F37" s="40"/>
    </row>
  </sheetData>
  <mergeCells count="1">
    <mergeCell ref="A32:E32"/>
  </mergeCells>
  <conditionalFormatting sqref="G9:J32">
    <cfRule type="cellIs" dxfId="1" priority="1" stopIfTrue="1" operator="greaterThan">
      <formula>0.42</formula>
    </cfRule>
  </conditionalFormatting>
  <printOptions horizontalCentered="1" verticalCentered="1"/>
  <pageMargins left="0.98425196850393704" right="0.98425196850393704" top="0.98425196850393704" bottom="0.98425196850393704" header="0.59055118110236227" footer="0.59055118110236227"/>
  <pageSetup paperSize="9" orientation="portrait" useFirstPageNumber="1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K38"/>
  <sheetViews>
    <sheetView zoomScale="85" zoomScaleNormal="85" workbookViewId="0"/>
  </sheetViews>
  <sheetFormatPr baseColWidth="10" defaultRowHeight="13.5"/>
  <cols>
    <col min="1" max="1" width="14.140625" style="28" customWidth="1"/>
    <col min="2" max="5" width="17.7109375" style="28" customWidth="1"/>
    <col min="6" max="10" width="12.7109375" style="28" customWidth="1"/>
    <col min="11" max="12" width="11.42578125" style="28"/>
    <col min="13" max="13" width="7.85546875" style="28" customWidth="1"/>
    <col min="14" max="16384" width="11.42578125" style="28"/>
  </cols>
  <sheetData>
    <row r="1" spans="1:11" ht="22.5" customHeight="1">
      <c r="A1" s="36"/>
    </row>
    <row r="2" spans="1:11" s="29" customFormat="1" ht="83.25">
      <c r="A2" s="3" t="s">
        <v>11</v>
      </c>
      <c r="B2" s="3"/>
      <c r="C2" s="4"/>
      <c r="D2" s="4"/>
      <c r="E2" s="4"/>
      <c r="H2" s="5"/>
    </row>
    <row r="3" spans="1:11" s="29" customFormat="1" ht="17.25" customHeight="1">
      <c r="A3" s="6">
        <v>43251</v>
      </c>
      <c r="B3" s="6"/>
      <c r="C3" s="7"/>
      <c r="D3" s="7"/>
      <c r="E3" s="7"/>
    </row>
    <row r="4" spans="1:11" s="29" customFormat="1" ht="17.25" customHeight="1">
      <c r="A4" s="8" t="s">
        <v>1</v>
      </c>
      <c r="B4" s="8"/>
      <c r="C4" s="4"/>
      <c r="D4" s="4"/>
      <c r="E4" s="4"/>
    </row>
    <row r="5" spans="1:11" ht="3.95" customHeight="1" thickBot="1">
      <c r="A5" s="9"/>
      <c r="B5" s="9"/>
      <c r="C5" s="9"/>
      <c r="D5" s="9"/>
      <c r="E5" s="9"/>
    </row>
    <row r="6" spans="1:11">
      <c r="A6" s="11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G6" s="13"/>
      <c r="H6" s="14"/>
      <c r="I6" s="14"/>
      <c r="J6" s="14"/>
    </row>
    <row r="7" spans="1:11" ht="3.95" customHeight="1">
      <c r="A7" s="15"/>
      <c r="B7" s="15"/>
      <c r="C7" s="15"/>
      <c r="D7" s="15"/>
      <c r="E7" s="15"/>
      <c r="G7" s="10"/>
      <c r="H7" s="10"/>
      <c r="I7" s="10"/>
      <c r="J7" s="10"/>
    </row>
    <row r="8" spans="1:11" ht="15" customHeight="1">
      <c r="A8" s="16">
        <v>43221</v>
      </c>
      <c r="B8" s="17">
        <v>14.8570858</v>
      </c>
      <c r="C8" s="17">
        <v>42.501825799999999</v>
      </c>
      <c r="D8" s="17">
        <v>39.843160900000001</v>
      </c>
      <c r="E8" s="17">
        <v>38.702673599999997</v>
      </c>
      <c r="F8" s="37"/>
    </row>
    <row r="9" spans="1:11" ht="15" customHeight="1">
      <c r="A9" s="16">
        <v>43222</v>
      </c>
      <c r="B9" s="17">
        <v>14.8949266</v>
      </c>
      <c r="C9" s="17">
        <v>42.605389799999998</v>
      </c>
      <c r="D9" s="17">
        <v>39.921353000000003</v>
      </c>
      <c r="E9" s="17">
        <v>38.822165499999997</v>
      </c>
      <c r="F9" s="37"/>
    </row>
    <row r="10" spans="1:11" ht="15" customHeight="1">
      <c r="A10" s="16">
        <v>43223</v>
      </c>
      <c r="B10" s="17">
        <v>14.8651657</v>
      </c>
      <c r="C10" s="17">
        <v>42.928074600000002</v>
      </c>
      <c r="D10" s="17">
        <v>39.8357618</v>
      </c>
      <c r="E10" s="17">
        <v>38.793089100000003</v>
      </c>
      <c r="F10" s="37"/>
    </row>
    <row r="11" spans="1:11" ht="15" customHeight="1">
      <c r="A11" s="16">
        <v>43224</v>
      </c>
      <c r="B11" s="17">
        <v>14.8600783</v>
      </c>
      <c r="C11" s="17">
        <v>42.966947500000003</v>
      </c>
      <c r="D11" s="17">
        <v>39.825788799999998</v>
      </c>
      <c r="E11" s="17">
        <v>38.8325867</v>
      </c>
      <c r="F11" s="37"/>
      <c r="G11" s="18"/>
      <c r="H11" s="18"/>
      <c r="I11" s="18"/>
      <c r="J11" s="18"/>
      <c r="K11" s="18"/>
    </row>
    <row r="12" spans="1:11" ht="15" customHeight="1">
      <c r="A12" s="16">
        <v>43227</v>
      </c>
      <c r="B12" s="17">
        <v>14.8895176</v>
      </c>
      <c r="C12" s="17">
        <v>42.614018799999997</v>
      </c>
      <c r="D12" s="17">
        <v>39.856989499999997</v>
      </c>
      <c r="E12" s="17">
        <v>38.866352800000001</v>
      </c>
      <c r="F12" s="37"/>
      <c r="G12" s="18"/>
      <c r="H12" s="18"/>
      <c r="I12" s="18"/>
      <c r="J12" s="18"/>
      <c r="K12" s="18"/>
    </row>
    <row r="13" spans="1:11" ht="15" customHeight="1">
      <c r="A13" s="16">
        <v>43228</v>
      </c>
      <c r="B13" s="17">
        <v>14.9044983</v>
      </c>
      <c r="C13" s="17">
        <v>42.687732799999999</v>
      </c>
      <c r="D13" s="17">
        <v>39.846400000000003</v>
      </c>
      <c r="E13" s="17">
        <v>38.940068699999998</v>
      </c>
      <c r="F13" s="37"/>
      <c r="G13" s="18"/>
      <c r="H13" s="18"/>
      <c r="I13" s="18"/>
      <c r="J13" s="18"/>
      <c r="K13" s="18"/>
    </row>
    <row r="14" spans="1:11" ht="15" customHeight="1">
      <c r="A14" s="16">
        <v>43229</v>
      </c>
      <c r="B14" s="17">
        <v>14.9385537</v>
      </c>
      <c r="C14" s="17">
        <v>42.799017599999999</v>
      </c>
      <c r="D14" s="17">
        <v>39.9515338</v>
      </c>
      <c r="E14" s="17">
        <v>39.087957400000001</v>
      </c>
      <c r="G14" s="18"/>
      <c r="H14" s="18"/>
      <c r="I14" s="18"/>
      <c r="J14" s="18"/>
      <c r="K14" s="18"/>
    </row>
    <row r="15" spans="1:11" ht="15" customHeight="1">
      <c r="A15" s="16">
        <v>43230</v>
      </c>
      <c r="B15" s="17">
        <v>14.9530818</v>
      </c>
      <c r="C15" s="17">
        <v>42.914719300000002</v>
      </c>
      <c r="D15" s="17">
        <v>40.044335099999998</v>
      </c>
      <c r="E15" s="17">
        <v>39.109834300000003</v>
      </c>
      <c r="G15" s="18"/>
      <c r="H15" s="18"/>
      <c r="I15" s="18"/>
      <c r="J15" s="18"/>
      <c r="K15" s="18"/>
    </row>
    <row r="16" spans="1:11" ht="15" customHeight="1">
      <c r="A16" s="16">
        <v>43231</v>
      </c>
      <c r="B16" s="17">
        <v>14.9654478</v>
      </c>
      <c r="C16" s="17">
        <v>42.937488799999997</v>
      </c>
      <c r="D16" s="17">
        <v>40.074829200000003</v>
      </c>
      <c r="E16" s="17">
        <v>39.0989048</v>
      </c>
      <c r="G16" s="18"/>
      <c r="H16" s="18"/>
      <c r="I16" s="18"/>
      <c r="J16" s="18"/>
      <c r="K16" s="18"/>
    </row>
    <row r="17" spans="1:11" ht="15" customHeight="1">
      <c r="A17" s="16">
        <v>43234</v>
      </c>
      <c r="B17" s="17">
        <v>14.9741359</v>
      </c>
      <c r="C17" s="17">
        <v>42.913307600000003</v>
      </c>
      <c r="D17" s="17">
        <v>40.040130599999998</v>
      </c>
      <c r="E17" s="17">
        <v>39.080913000000002</v>
      </c>
      <c r="G17" s="18"/>
      <c r="H17" s="18"/>
      <c r="I17" s="18"/>
      <c r="J17" s="18"/>
      <c r="K17" s="18"/>
    </row>
    <row r="18" spans="1:11" ht="15" customHeight="1">
      <c r="A18" s="16">
        <v>43235</v>
      </c>
      <c r="B18" s="17">
        <v>14.9641231</v>
      </c>
      <c r="C18" s="17">
        <v>42.811416299999998</v>
      </c>
      <c r="D18" s="17">
        <v>39.943981200000003</v>
      </c>
      <c r="E18" s="17">
        <v>39.037693400000002</v>
      </c>
      <c r="G18" s="18"/>
      <c r="H18" s="18"/>
      <c r="I18" s="18"/>
      <c r="J18" s="18"/>
      <c r="K18" s="18"/>
    </row>
    <row r="19" spans="1:11" ht="15" customHeight="1">
      <c r="A19" s="16">
        <v>43236</v>
      </c>
      <c r="B19" s="17">
        <v>14.9178356</v>
      </c>
      <c r="C19" s="17">
        <v>42.764387300000003</v>
      </c>
      <c r="D19" s="17">
        <v>39.881923100000002</v>
      </c>
      <c r="E19" s="17">
        <v>38.987854499999997</v>
      </c>
      <c r="G19" s="18"/>
      <c r="H19" s="18"/>
      <c r="I19" s="18"/>
      <c r="J19" s="18"/>
      <c r="K19" s="18"/>
    </row>
    <row r="20" spans="1:11" ht="15" customHeight="1">
      <c r="A20" s="16">
        <v>43237</v>
      </c>
      <c r="B20" s="17">
        <v>14.9549074</v>
      </c>
      <c r="C20" s="17">
        <v>42.811346299999997</v>
      </c>
      <c r="D20" s="17">
        <v>39.871591199999997</v>
      </c>
      <c r="E20" s="17">
        <v>39.065007000000001</v>
      </c>
      <c r="G20" s="18"/>
      <c r="H20" s="18"/>
      <c r="I20" s="18"/>
      <c r="J20" s="18"/>
      <c r="K20" s="18"/>
    </row>
    <row r="21" spans="1:11" ht="15" customHeight="1">
      <c r="A21" s="16">
        <v>43238</v>
      </c>
      <c r="B21" s="17">
        <v>14.981009999999999</v>
      </c>
      <c r="C21" s="17">
        <v>42.851660299999999</v>
      </c>
      <c r="D21" s="17">
        <v>40.078567999999997</v>
      </c>
      <c r="E21" s="17">
        <v>39.211751599999999</v>
      </c>
      <c r="G21" s="18"/>
      <c r="H21" s="18"/>
      <c r="I21" s="18"/>
      <c r="J21" s="18"/>
      <c r="K21" s="18"/>
    </row>
    <row r="22" spans="1:11" ht="15" customHeight="1">
      <c r="A22" s="16">
        <v>43241</v>
      </c>
      <c r="B22" s="17">
        <v>14.9881315</v>
      </c>
      <c r="C22" s="17">
        <v>42.8640191</v>
      </c>
      <c r="D22" s="17">
        <v>40.072824500000003</v>
      </c>
      <c r="E22" s="17">
        <v>39.253667399999998</v>
      </c>
      <c r="G22" s="18"/>
      <c r="H22" s="18"/>
      <c r="I22" s="18"/>
      <c r="J22" s="18"/>
      <c r="K22" s="18"/>
    </row>
    <row r="23" spans="1:11" ht="15" customHeight="1">
      <c r="A23" s="16">
        <v>43242</v>
      </c>
      <c r="B23" s="17">
        <v>14.9569917</v>
      </c>
      <c r="C23" s="17">
        <v>42.828185499999996</v>
      </c>
      <c r="D23" s="17">
        <v>40.058770699999997</v>
      </c>
      <c r="E23" s="17">
        <v>39.203462500000001</v>
      </c>
      <c r="G23" s="18"/>
      <c r="H23" s="18"/>
      <c r="I23" s="18"/>
      <c r="J23" s="18"/>
      <c r="K23" s="18"/>
    </row>
    <row r="24" spans="1:11" ht="15" customHeight="1">
      <c r="A24" s="16">
        <v>43243</v>
      </c>
      <c r="B24" s="17">
        <v>14.8989078</v>
      </c>
      <c r="C24" s="17">
        <v>42.6659504</v>
      </c>
      <c r="D24" s="17">
        <v>39.877773099999999</v>
      </c>
      <c r="E24" s="17">
        <v>39.035567399999998</v>
      </c>
      <c r="G24" s="18"/>
      <c r="H24" s="18"/>
      <c r="I24" s="18"/>
      <c r="J24" s="18"/>
      <c r="K24" s="18"/>
    </row>
    <row r="25" spans="1:11" ht="15" customHeight="1">
      <c r="A25" s="16">
        <v>43244</v>
      </c>
      <c r="B25" s="17">
        <v>14.8848973</v>
      </c>
      <c r="C25" s="17">
        <v>42.5723141</v>
      </c>
      <c r="D25" s="17">
        <v>39.781457699999997</v>
      </c>
      <c r="E25" s="17">
        <v>38.968745200000001</v>
      </c>
      <c r="G25" s="18"/>
      <c r="H25" s="18"/>
      <c r="I25" s="18"/>
      <c r="J25" s="18"/>
      <c r="K25" s="18"/>
    </row>
    <row r="26" spans="1:11" ht="15" customHeight="1">
      <c r="A26" s="16">
        <v>43245</v>
      </c>
      <c r="B26" s="17">
        <v>14.851558799999999</v>
      </c>
      <c r="C26" s="17">
        <v>42.524352399999998</v>
      </c>
      <c r="D26" s="17">
        <v>39.684228500000003</v>
      </c>
      <c r="E26" s="17">
        <v>38.890895499999999</v>
      </c>
      <c r="G26" s="18"/>
      <c r="H26" s="18"/>
      <c r="I26" s="18"/>
      <c r="J26" s="18"/>
      <c r="K26" s="18"/>
    </row>
    <row r="27" spans="1:11" ht="15" customHeight="1">
      <c r="A27" s="16">
        <v>43248</v>
      </c>
      <c r="B27" s="17">
        <v>14.8808258</v>
      </c>
      <c r="C27" s="17">
        <v>42.597355800000003</v>
      </c>
      <c r="D27" s="17">
        <v>39.7393395</v>
      </c>
      <c r="E27" s="17">
        <v>38.962126099999999</v>
      </c>
      <c r="G27" s="18"/>
      <c r="H27" s="18"/>
      <c r="I27" s="18"/>
      <c r="J27" s="18"/>
      <c r="K27" s="18"/>
    </row>
    <row r="28" spans="1:11" s="28" customFormat="1" ht="15" customHeight="1">
      <c r="A28" s="16">
        <v>43249</v>
      </c>
      <c r="B28" s="17">
        <v>14.769333899999999</v>
      </c>
      <c r="C28" s="17">
        <v>42.129140700000001</v>
      </c>
      <c r="D28" s="17">
        <v>39.343897499999997</v>
      </c>
      <c r="E28" s="17">
        <v>38.544877200000002</v>
      </c>
      <c r="G28" s="18"/>
      <c r="H28" s="18"/>
      <c r="I28" s="18"/>
      <c r="J28" s="18"/>
      <c r="K28" s="18"/>
    </row>
    <row r="29" spans="1:11" s="28" customFormat="1" ht="15" customHeight="1">
      <c r="A29" s="16">
        <v>43250</v>
      </c>
      <c r="B29" s="17">
        <v>14.762882400000001</v>
      </c>
      <c r="C29" s="17">
        <v>42.201987799999998</v>
      </c>
      <c r="D29" s="17">
        <v>39.363220400000003</v>
      </c>
      <c r="E29" s="17">
        <v>38.6735094</v>
      </c>
      <c r="G29" s="18"/>
      <c r="H29" s="18"/>
      <c r="I29" s="18"/>
      <c r="J29" s="18"/>
      <c r="K29" s="18"/>
    </row>
    <row r="30" spans="1:11" s="28" customFormat="1" ht="15" customHeight="1">
      <c r="A30" s="16">
        <v>43251</v>
      </c>
      <c r="B30" s="17">
        <v>14.777555</v>
      </c>
      <c r="C30" s="17">
        <v>42.231994299999997</v>
      </c>
      <c r="D30" s="17">
        <v>39.381571999999998</v>
      </c>
      <c r="E30" s="17">
        <v>38.653343</v>
      </c>
      <c r="G30" s="18"/>
      <c r="H30" s="18"/>
      <c r="I30" s="18"/>
      <c r="J30" s="18"/>
      <c r="K30" s="18"/>
    </row>
    <row r="31" spans="1:11" s="28" customFormat="1" ht="5.25" customHeight="1" thickBot="1">
      <c r="A31" s="16"/>
      <c r="B31" s="39"/>
      <c r="C31" s="39"/>
      <c r="D31" s="39"/>
      <c r="E31" s="17"/>
      <c r="G31" s="18"/>
      <c r="H31" s="18"/>
      <c r="I31" s="18"/>
      <c r="J31" s="18"/>
      <c r="K31" s="18"/>
    </row>
    <row r="32" spans="1:11" s="28" customFormat="1" ht="77.25" customHeight="1">
      <c r="A32" s="31" t="s">
        <v>9</v>
      </c>
      <c r="B32" s="31"/>
      <c r="C32" s="32"/>
      <c r="D32" s="32"/>
      <c r="E32" s="32"/>
      <c r="G32" s="18"/>
      <c r="H32" s="18"/>
      <c r="I32" s="18"/>
      <c r="J32" s="18"/>
      <c r="K32" s="18"/>
    </row>
    <row r="33" spans="2:8" s="28" customFormat="1" ht="17.25" customHeight="1">
      <c r="C33" s="34"/>
      <c r="D33" s="34"/>
      <c r="E33" s="34"/>
    </row>
    <row r="34" spans="2:8" s="28" customFormat="1">
      <c r="B34" s="2"/>
      <c r="C34" s="2"/>
      <c r="D34" s="2"/>
      <c r="E34" s="2"/>
    </row>
    <row r="35" spans="2:8" s="28" customFormat="1">
      <c r="B35" s="25"/>
      <c r="C35" s="25"/>
      <c r="D35" s="25"/>
      <c r="E35" s="25"/>
    </row>
    <row r="36" spans="2:8" s="28" customFormat="1" ht="16.5">
      <c r="B36" s="41"/>
      <c r="C36" s="41"/>
      <c r="D36" s="41"/>
      <c r="E36" s="41"/>
      <c r="F36" s="41"/>
      <c r="G36" s="41"/>
    </row>
    <row r="37" spans="2:8" s="28" customFormat="1" ht="16.5">
      <c r="B37" s="42"/>
      <c r="C37" s="42"/>
      <c r="D37" s="42"/>
      <c r="E37" s="42"/>
      <c r="F37" s="43"/>
      <c r="G37" s="43"/>
      <c r="H37" s="35"/>
    </row>
    <row r="38" spans="2:8" s="28" customFormat="1" ht="16.5">
      <c r="B38" s="44"/>
      <c r="C38" s="44"/>
      <c r="D38" s="44"/>
      <c r="E38" s="44"/>
      <c r="F38" s="41"/>
      <c r="G38" s="41"/>
    </row>
  </sheetData>
  <mergeCells count="1">
    <mergeCell ref="A32:E32"/>
  </mergeCells>
  <conditionalFormatting sqref="G11:J32">
    <cfRule type="cellIs" dxfId="0" priority="1" stopIfTrue="1" operator="greaterThan">
      <formula>0.008</formula>
    </cfRule>
  </conditionalFormatting>
  <printOptions horizontalCentered="1" verticalCentered="1"/>
  <pageMargins left="0.98425196850393704" right="0.98425196850393704" top="0.98425196850393704" bottom="0.98425196850393704" header="0.59055118110236227" footer="0.59055118110236227"/>
  <pageSetup paperSize="9" orientation="portrait" useFirstPageNumber="1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pageSetUpPr fitToPage="1"/>
  </sheetPr>
  <dimension ref="A1:W68"/>
  <sheetViews>
    <sheetView workbookViewId="0">
      <pane xSplit="2" ySplit="6" topLeftCell="C7" activePane="bottomRight" state="frozen"/>
      <selection activeCell="H2" sqref="H2"/>
      <selection pane="topRight" activeCell="H2" sqref="H2"/>
      <selection pane="bottomLeft" activeCell="H2" sqref="H2"/>
      <selection pane="bottomRight" activeCell="G38" sqref="G38"/>
    </sheetView>
  </sheetViews>
  <sheetFormatPr baseColWidth="10" defaultRowHeight="13.5"/>
  <cols>
    <col min="1" max="1" width="1.7109375" style="56" customWidth="1"/>
    <col min="2" max="2" width="17.140625" style="56" customWidth="1"/>
    <col min="3" max="15" width="10.42578125" style="28" customWidth="1"/>
    <col min="16" max="16" width="7.7109375" style="28" customWidth="1"/>
    <col min="17" max="17" width="9.7109375" style="28" customWidth="1"/>
    <col min="18" max="16384" width="11.42578125" style="28"/>
  </cols>
  <sheetData>
    <row r="1" spans="1:23" ht="20.25" customHeight="1">
      <c r="A1" s="1"/>
      <c r="B1" s="45"/>
    </row>
    <row r="2" spans="1:23" s="47" customFormat="1" ht="54.75" customHeight="1">
      <c r="A2" s="46" t="s">
        <v>12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Q2" s="48"/>
      <c r="R2" s="5"/>
      <c r="S2" s="68"/>
      <c r="T2" s="68"/>
      <c r="U2" s="68"/>
      <c r="V2" s="68"/>
      <c r="W2" s="68"/>
    </row>
    <row r="3" spans="1:23" s="47" customFormat="1" ht="18" customHeight="1">
      <c r="A3" s="49" t="s">
        <v>1</v>
      </c>
      <c r="B3" s="49"/>
      <c r="C3" s="50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53"/>
    </row>
    <row r="4" spans="1:23" s="47" customFormat="1" ht="3.95" customHeight="1" thickBot="1">
      <c r="A4" s="54"/>
      <c r="B4" s="54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23" s="56" customFormat="1" ht="19.5" customHeight="1">
      <c r="A5" s="11" t="s">
        <v>13</v>
      </c>
      <c r="B5" s="11"/>
      <c r="C5" s="55">
        <v>42886</v>
      </c>
      <c r="D5" s="55">
        <v>42916</v>
      </c>
      <c r="E5" s="55">
        <v>42947</v>
      </c>
      <c r="F5" s="55">
        <v>42978</v>
      </c>
      <c r="G5" s="55">
        <v>43008</v>
      </c>
      <c r="H5" s="55">
        <v>43039</v>
      </c>
      <c r="I5" s="55">
        <v>43069</v>
      </c>
      <c r="J5" s="55">
        <v>43100</v>
      </c>
      <c r="K5" s="55">
        <v>43131</v>
      </c>
      <c r="L5" s="55">
        <v>43159</v>
      </c>
      <c r="M5" s="55">
        <v>43190</v>
      </c>
      <c r="N5" s="55">
        <v>43220</v>
      </c>
      <c r="O5" s="55">
        <v>43251</v>
      </c>
      <c r="P5" s="53"/>
      <c r="Q5" s="53"/>
    </row>
    <row r="6" spans="1:23" s="56" customFormat="1" ht="3.95" customHeight="1">
      <c r="A6" s="57"/>
      <c r="B6" s="57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23" s="56" customFormat="1" ht="16.5" customHeight="1">
      <c r="A7" s="59" t="s">
        <v>14</v>
      </c>
      <c r="B7" s="60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23" s="56" customFormat="1" ht="16.5" customHeight="1">
      <c r="A8" s="59"/>
      <c r="B8" s="60" t="s">
        <v>3</v>
      </c>
      <c r="C8" s="17">
        <v>10.5182939</v>
      </c>
      <c r="D8" s="17">
        <v>10.5648049</v>
      </c>
      <c r="E8" s="17">
        <v>10.6104646</v>
      </c>
      <c r="F8" s="17">
        <v>10.6574527</v>
      </c>
      <c r="G8" s="17">
        <v>10.701085300000001</v>
      </c>
      <c r="H8" s="17">
        <v>10.743318</v>
      </c>
      <c r="I8" s="17">
        <v>10.785500499999999</v>
      </c>
      <c r="J8" s="17">
        <v>10.823989600000001</v>
      </c>
      <c r="K8" s="17">
        <v>10.8746726</v>
      </c>
      <c r="L8" s="17">
        <v>10.916361200000001</v>
      </c>
      <c r="M8" s="17">
        <v>10.958697300000001</v>
      </c>
      <c r="N8" s="17">
        <v>10.9990431</v>
      </c>
      <c r="O8" s="17">
        <v>11.035772700000001</v>
      </c>
      <c r="P8" s="58"/>
      <c r="Q8" s="17"/>
      <c r="R8" s="61"/>
    </row>
    <row r="9" spans="1:23" s="56" customFormat="1" ht="16.5" customHeight="1">
      <c r="A9" s="59"/>
      <c r="B9" s="60" t="s">
        <v>4</v>
      </c>
      <c r="C9" s="17">
        <v>10.5400186</v>
      </c>
      <c r="D9" s="17">
        <v>10.5841703</v>
      </c>
      <c r="E9" s="17">
        <v>10.6262723</v>
      </c>
      <c r="F9" s="17">
        <v>10.6677669</v>
      </c>
      <c r="G9" s="17">
        <v>10.708796899999999</v>
      </c>
      <c r="H9" s="17">
        <v>10.748033100000001</v>
      </c>
      <c r="I9" s="17">
        <v>10.787952199999999</v>
      </c>
      <c r="J9" s="17">
        <v>10.824655699999999</v>
      </c>
      <c r="K9" s="17">
        <v>10.8626117</v>
      </c>
      <c r="L9" s="17">
        <v>10.8965073</v>
      </c>
      <c r="M9" s="17">
        <v>10.9284531</v>
      </c>
      <c r="N9" s="17">
        <v>10.959397600000001</v>
      </c>
      <c r="O9" s="17">
        <v>10.989981800000001</v>
      </c>
      <c r="P9" s="58"/>
      <c r="Q9" s="17"/>
      <c r="R9" s="61"/>
    </row>
    <row r="10" spans="1:23" s="56" customFormat="1" ht="16.5" customHeight="1">
      <c r="A10" s="59"/>
      <c r="B10" s="60" t="s">
        <v>5</v>
      </c>
      <c r="C10" s="17">
        <v>10.5217487</v>
      </c>
      <c r="D10" s="17">
        <v>10.5636297</v>
      </c>
      <c r="E10" s="17">
        <v>10.600010899999999</v>
      </c>
      <c r="F10" s="17">
        <v>10.6364821</v>
      </c>
      <c r="G10" s="17">
        <v>10.6730999</v>
      </c>
      <c r="H10" s="17">
        <v>10.709429</v>
      </c>
      <c r="I10" s="17">
        <v>10.743146899999999</v>
      </c>
      <c r="J10" s="17">
        <v>10.775432199999999</v>
      </c>
      <c r="K10" s="17">
        <v>10.8084709</v>
      </c>
      <c r="L10" s="17">
        <v>10.838502099999999</v>
      </c>
      <c r="M10" s="17">
        <v>10.8701192</v>
      </c>
      <c r="N10" s="17">
        <v>10.9017111</v>
      </c>
      <c r="O10" s="17">
        <v>10.9329985</v>
      </c>
      <c r="P10" s="58"/>
      <c r="Q10" s="17"/>
      <c r="R10" s="61"/>
    </row>
    <row r="11" spans="1:23" s="56" customFormat="1" ht="16.5" customHeight="1">
      <c r="A11" s="59"/>
      <c r="B11" s="60" t="s">
        <v>6</v>
      </c>
      <c r="C11" s="17">
        <v>10.549563300000001</v>
      </c>
      <c r="D11" s="17">
        <v>10.5932704</v>
      </c>
      <c r="E11" s="17">
        <v>10.633855000000001</v>
      </c>
      <c r="F11" s="17">
        <v>10.674922499999999</v>
      </c>
      <c r="G11" s="17">
        <v>10.7143818</v>
      </c>
      <c r="H11" s="17">
        <v>10.752246700000001</v>
      </c>
      <c r="I11" s="17">
        <v>10.7892359</v>
      </c>
      <c r="J11" s="17">
        <v>10.8256379</v>
      </c>
      <c r="K11" s="17">
        <v>10.865908900000001</v>
      </c>
      <c r="L11" s="17">
        <v>10.901266400000001</v>
      </c>
      <c r="M11" s="17">
        <v>10.934917499999999</v>
      </c>
      <c r="N11" s="17">
        <v>10.968291799999999</v>
      </c>
      <c r="O11" s="17">
        <v>11.001654800000001</v>
      </c>
      <c r="P11" s="58"/>
      <c r="Q11" s="17"/>
      <c r="R11" s="61"/>
    </row>
    <row r="12" spans="1:23" s="56" customFormat="1" ht="6.75" customHeight="1">
      <c r="A12" s="59"/>
      <c r="B12" s="60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58"/>
      <c r="Q12" s="17"/>
      <c r="R12" s="61"/>
    </row>
    <row r="13" spans="1:23">
      <c r="A13" s="59" t="s">
        <v>15</v>
      </c>
      <c r="B13" s="60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R13" s="61"/>
    </row>
    <row r="14" spans="1:23">
      <c r="A14" s="59"/>
      <c r="B14" s="60" t="s">
        <v>3</v>
      </c>
      <c r="C14" s="17">
        <v>13.931560599999999</v>
      </c>
      <c r="D14" s="17">
        <v>14.0506271</v>
      </c>
      <c r="E14" s="17">
        <v>14.080027599999999</v>
      </c>
      <c r="F14" s="17">
        <v>14.2374432</v>
      </c>
      <c r="G14" s="17">
        <v>14.426717500000001</v>
      </c>
      <c r="H14" s="17">
        <v>14.6151649</v>
      </c>
      <c r="I14" s="17">
        <v>14.6480704</v>
      </c>
      <c r="J14" s="17">
        <v>14.7357002</v>
      </c>
      <c r="K14" s="17">
        <v>15.0639986</v>
      </c>
      <c r="L14" s="17">
        <v>15.1491525</v>
      </c>
      <c r="M14" s="17">
        <v>15.1662024</v>
      </c>
      <c r="N14" s="17">
        <v>15.0771909</v>
      </c>
      <c r="O14" s="17">
        <v>14.880124800000001</v>
      </c>
      <c r="P14" s="17"/>
      <c r="Q14" s="17"/>
      <c r="R14" s="61"/>
      <c r="T14" s="56"/>
      <c r="U14" s="56"/>
    </row>
    <row r="15" spans="1:23">
      <c r="A15" s="59"/>
      <c r="B15" s="60" t="s">
        <v>4</v>
      </c>
      <c r="C15" s="17">
        <v>22.271945500000001</v>
      </c>
      <c r="D15" s="17">
        <v>22.447315799999998</v>
      </c>
      <c r="E15" s="17">
        <v>22.491997399999999</v>
      </c>
      <c r="F15" s="17">
        <v>22.754883</v>
      </c>
      <c r="G15" s="17">
        <v>23.049760599999999</v>
      </c>
      <c r="H15" s="17">
        <v>23.2929189</v>
      </c>
      <c r="I15" s="17">
        <v>23.308826400000001</v>
      </c>
      <c r="J15" s="17">
        <v>23.416807500000001</v>
      </c>
      <c r="K15" s="17">
        <v>23.8641875</v>
      </c>
      <c r="L15" s="17">
        <v>23.9899624</v>
      </c>
      <c r="M15" s="17">
        <v>23.977192899999999</v>
      </c>
      <c r="N15" s="17">
        <v>23.883875799999998</v>
      </c>
      <c r="O15" s="17">
        <v>23.502037600000001</v>
      </c>
      <c r="P15" s="17"/>
      <c r="Q15" s="17"/>
      <c r="R15" s="61"/>
      <c r="T15" s="56"/>
      <c r="U15" s="56"/>
    </row>
    <row r="16" spans="1:23">
      <c r="A16" s="59"/>
      <c r="B16" s="60" t="s">
        <v>5</v>
      </c>
      <c r="C16" s="17">
        <v>22.8297007</v>
      </c>
      <c r="D16" s="17">
        <v>23.033121000000001</v>
      </c>
      <c r="E16" s="17">
        <v>23.103384999999999</v>
      </c>
      <c r="F16" s="17">
        <v>23.373041300000001</v>
      </c>
      <c r="G16" s="17">
        <v>23.672594499999999</v>
      </c>
      <c r="H16" s="17">
        <v>23.8712631</v>
      </c>
      <c r="I16" s="17">
        <v>23.862678599999999</v>
      </c>
      <c r="J16" s="17">
        <v>24.005390200000001</v>
      </c>
      <c r="K16" s="17">
        <v>24.534397299999998</v>
      </c>
      <c r="L16" s="17">
        <v>24.650644400000001</v>
      </c>
      <c r="M16" s="17">
        <v>24.648736299999999</v>
      </c>
      <c r="N16" s="17">
        <v>24.5889399</v>
      </c>
      <c r="O16" s="17">
        <v>24.2178179</v>
      </c>
      <c r="P16" s="17"/>
      <c r="Q16" s="17"/>
      <c r="R16" s="61"/>
      <c r="T16" s="56"/>
      <c r="U16" s="56"/>
    </row>
    <row r="17" spans="1:21">
      <c r="A17" s="59"/>
      <c r="B17" s="60" t="s">
        <v>6</v>
      </c>
      <c r="C17" s="17">
        <v>21.274903900000002</v>
      </c>
      <c r="D17" s="17">
        <v>21.470518999999999</v>
      </c>
      <c r="E17" s="17">
        <v>21.523334699999999</v>
      </c>
      <c r="F17" s="17">
        <v>21.7588689</v>
      </c>
      <c r="G17" s="17">
        <v>22.042666400000002</v>
      </c>
      <c r="H17" s="17">
        <v>22.2222276</v>
      </c>
      <c r="I17" s="17">
        <v>22.236186100000001</v>
      </c>
      <c r="J17" s="17">
        <v>22.3604959</v>
      </c>
      <c r="K17" s="17">
        <v>22.8399447</v>
      </c>
      <c r="L17" s="17">
        <v>22.965361300000001</v>
      </c>
      <c r="M17" s="17">
        <v>22.969912399999998</v>
      </c>
      <c r="N17" s="17">
        <v>22.845175099999999</v>
      </c>
      <c r="O17" s="17">
        <v>22.566252500000001</v>
      </c>
      <c r="P17" s="17"/>
      <c r="Q17" s="17"/>
      <c r="R17" s="61"/>
      <c r="T17" s="56"/>
      <c r="U17" s="56"/>
    </row>
    <row r="18" spans="1:21" ht="7.5" customHeight="1">
      <c r="A18" s="60"/>
      <c r="B18" s="60" t="s">
        <v>19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61"/>
      <c r="U18" s="17"/>
    </row>
    <row r="19" spans="1:21">
      <c r="A19" s="59" t="s">
        <v>16</v>
      </c>
      <c r="B19" s="60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61"/>
      <c r="U19" s="17"/>
    </row>
    <row r="20" spans="1:21">
      <c r="A20" s="59"/>
      <c r="B20" s="60" t="s">
        <v>3</v>
      </c>
      <c r="C20" s="17">
        <v>14.221787300000001</v>
      </c>
      <c r="D20" s="17">
        <v>14.3604948</v>
      </c>
      <c r="E20" s="17">
        <v>14.391807099999999</v>
      </c>
      <c r="F20" s="17">
        <v>14.5532983</v>
      </c>
      <c r="G20" s="17">
        <v>14.828678</v>
      </c>
      <c r="H20" s="17">
        <v>15.189360600000001</v>
      </c>
      <c r="I20" s="17">
        <v>15.2898022</v>
      </c>
      <c r="J20" s="17">
        <v>15.342016299999999</v>
      </c>
      <c r="K20" s="17">
        <v>15.8549794</v>
      </c>
      <c r="L20" s="17">
        <v>15.802203199999999</v>
      </c>
      <c r="M20" s="17">
        <v>15.80537</v>
      </c>
      <c r="N20" s="17">
        <v>15.658014700000001</v>
      </c>
      <c r="O20" s="17">
        <v>15.6304512</v>
      </c>
      <c r="P20" s="17"/>
      <c r="Q20" s="17"/>
      <c r="R20" s="61"/>
      <c r="T20" s="56"/>
      <c r="U20" s="56"/>
    </row>
    <row r="21" spans="1:21">
      <c r="A21" s="59"/>
      <c r="B21" s="60" t="s">
        <v>4</v>
      </c>
      <c r="C21" s="17">
        <v>163.49317400000001</v>
      </c>
      <c r="D21" s="17">
        <v>164.76039159999999</v>
      </c>
      <c r="E21" s="17">
        <v>165.13693950000001</v>
      </c>
      <c r="F21" s="17">
        <v>166.7454989</v>
      </c>
      <c r="G21" s="17">
        <v>169.777547</v>
      </c>
      <c r="H21" s="17">
        <v>173.9175381</v>
      </c>
      <c r="I21" s="17">
        <v>174.88285490000001</v>
      </c>
      <c r="J21" s="17">
        <v>175.7855936</v>
      </c>
      <c r="K21" s="17">
        <v>180.82913769999999</v>
      </c>
      <c r="L21" s="17">
        <v>179.56830160000001</v>
      </c>
      <c r="M21" s="17">
        <v>179.0223455</v>
      </c>
      <c r="N21" s="17">
        <v>178.00223199999999</v>
      </c>
      <c r="O21" s="17">
        <v>178.1813774</v>
      </c>
      <c r="P21" s="17"/>
      <c r="Q21" s="17"/>
      <c r="R21" s="61"/>
      <c r="T21" s="56"/>
      <c r="U21" s="56"/>
    </row>
    <row r="22" spans="1:21">
      <c r="A22" s="59"/>
      <c r="B22" s="60" t="s">
        <v>5</v>
      </c>
      <c r="C22" s="17">
        <v>30.465417800000001</v>
      </c>
      <c r="D22" s="17">
        <v>30.7632312</v>
      </c>
      <c r="E22" s="17">
        <v>30.8745197</v>
      </c>
      <c r="F22" s="17">
        <v>31.1506711</v>
      </c>
      <c r="G22" s="17">
        <v>31.705766199999999</v>
      </c>
      <c r="H22" s="17">
        <v>32.417177500000001</v>
      </c>
      <c r="I22" s="17">
        <v>32.539422799999997</v>
      </c>
      <c r="J22" s="17">
        <v>32.691678600000003</v>
      </c>
      <c r="K22" s="17">
        <v>33.789486699999998</v>
      </c>
      <c r="L22" s="17">
        <v>33.645797899999998</v>
      </c>
      <c r="M22" s="17">
        <v>33.533516800000001</v>
      </c>
      <c r="N22" s="17">
        <v>33.360221600000003</v>
      </c>
      <c r="O22" s="17">
        <v>33.249335199999997</v>
      </c>
      <c r="P22" s="17"/>
      <c r="Q22" s="17"/>
      <c r="R22" s="61"/>
      <c r="T22" s="56"/>
      <c r="U22" s="56"/>
    </row>
    <row r="23" spans="1:21">
      <c r="A23" s="59"/>
      <c r="B23" s="60" t="s">
        <v>6</v>
      </c>
      <c r="C23" s="17">
        <v>154.17644290000001</v>
      </c>
      <c r="D23" s="17">
        <v>155.62420370000001</v>
      </c>
      <c r="E23" s="17">
        <v>155.76474350000001</v>
      </c>
      <c r="F23" s="17">
        <v>157.1509835</v>
      </c>
      <c r="G23" s="17">
        <v>159.8214663</v>
      </c>
      <c r="H23" s="17">
        <v>162.87954970000001</v>
      </c>
      <c r="I23" s="17">
        <v>163.5342962</v>
      </c>
      <c r="J23" s="17">
        <v>164.1836989</v>
      </c>
      <c r="K23" s="17">
        <v>169.57824289999999</v>
      </c>
      <c r="L23" s="17">
        <v>168.79308700000001</v>
      </c>
      <c r="M23" s="17">
        <v>168.56137419999999</v>
      </c>
      <c r="N23" s="17">
        <v>167.3776522</v>
      </c>
      <c r="O23" s="17">
        <v>167.8962071</v>
      </c>
      <c r="P23" s="17"/>
      <c r="Q23" s="17"/>
      <c r="R23" s="61"/>
      <c r="T23" s="56"/>
      <c r="U23" s="56"/>
    </row>
    <row r="24" spans="1:21" ht="7.5" customHeight="1">
      <c r="A24" s="60"/>
      <c r="B24" s="60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61"/>
      <c r="U24" s="17"/>
    </row>
    <row r="25" spans="1:21">
      <c r="A25" s="59" t="s">
        <v>17</v>
      </c>
      <c r="B25" s="60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61"/>
      <c r="U25" s="17"/>
    </row>
    <row r="26" spans="1:21">
      <c r="A26" s="59"/>
      <c r="B26" s="60" t="s">
        <v>3</v>
      </c>
      <c r="C26" s="17">
        <v>13.179605799999999</v>
      </c>
      <c r="D26" s="17">
        <v>13.2811413</v>
      </c>
      <c r="E26" s="17">
        <v>13.3305671</v>
      </c>
      <c r="F26" s="17">
        <v>13.4548807</v>
      </c>
      <c r="G26" s="17">
        <v>13.806511499999999</v>
      </c>
      <c r="H26" s="17">
        <v>14.4112393</v>
      </c>
      <c r="I26" s="17">
        <v>14.550400700000001</v>
      </c>
      <c r="J26" s="17">
        <v>14.4779901</v>
      </c>
      <c r="K26" s="17">
        <v>15.0975933</v>
      </c>
      <c r="L26" s="17">
        <v>14.875108600000001</v>
      </c>
      <c r="M26" s="17">
        <v>14.859032300000001</v>
      </c>
      <c r="N26" s="17">
        <v>14.7408167</v>
      </c>
      <c r="O26" s="17">
        <v>14.8996283</v>
      </c>
      <c r="P26" s="17"/>
      <c r="Q26" s="17"/>
      <c r="R26" s="61"/>
      <c r="T26" s="56"/>
      <c r="U26" s="56"/>
    </row>
    <row r="27" spans="1:21">
      <c r="A27" s="59"/>
      <c r="B27" s="60" t="s">
        <v>4</v>
      </c>
      <c r="C27" s="17">
        <v>37.806466700000001</v>
      </c>
      <c r="D27" s="17">
        <v>37.973186900000002</v>
      </c>
      <c r="E27" s="17">
        <v>38.147365999999998</v>
      </c>
      <c r="F27" s="17">
        <v>38.3952369</v>
      </c>
      <c r="G27" s="17">
        <v>39.485775099999998</v>
      </c>
      <c r="H27" s="17">
        <v>41.358381000000001</v>
      </c>
      <c r="I27" s="17">
        <v>41.730046700000003</v>
      </c>
      <c r="J27" s="17">
        <v>41.551025799999998</v>
      </c>
      <c r="K27" s="17">
        <v>43.0344792</v>
      </c>
      <c r="L27" s="17">
        <v>42.219061699999997</v>
      </c>
      <c r="M27" s="17">
        <v>41.998362899999997</v>
      </c>
      <c r="N27" s="17">
        <v>41.973198400000001</v>
      </c>
      <c r="O27" s="17">
        <v>42.683592699999998</v>
      </c>
      <c r="P27" s="17"/>
      <c r="Q27" s="17"/>
      <c r="R27" s="61"/>
      <c r="T27" s="56"/>
      <c r="U27" s="56"/>
    </row>
    <row r="28" spans="1:21">
      <c r="A28" s="59"/>
      <c r="B28" s="60" t="s">
        <v>5</v>
      </c>
      <c r="C28" s="17">
        <v>35.524486600000003</v>
      </c>
      <c r="D28" s="17">
        <v>35.819400000000002</v>
      </c>
      <c r="E28" s="17">
        <v>36.048571199999998</v>
      </c>
      <c r="F28" s="17">
        <v>36.238912399999997</v>
      </c>
      <c r="G28" s="17">
        <v>37.251513099999997</v>
      </c>
      <c r="H28" s="17">
        <v>38.912791400000003</v>
      </c>
      <c r="I28" s="17">
        <v>39.036787599999997</v>
      </c>
      <c r="J28" s="17">
        <v>38.843145700000001</v>
      </c>
      <c r="K28" s="17">
        <v>40.422066399999999</v>
      </c>
      <c r="L28" s="17">
        <v>39.717216700000002</v>
      </c>
      <c r="M28" s="17">
        <v>39.461182999999998</v>
      </c>
      <c r="N28" s="17">
        <v>39.440570700000002</v>
      </c>
      <c r="O28" s="17">
        <v>39.839975199999998</v>
      </c>
      <c r="P28" s="17"/>
      <c r="Q28" s="17"/>
      <c r="R28" s="61"/>
      <c r="T28" s="56"/>
      <c r="U28" s="56"/>
    </row>
    <row r="29" spans="1:21">
      <c r="A29" s="59"/>
      <c r="B29" s="60" t="s">
        <v>6</v>
      </c>
      <c r="C29" s="17">
        <v>34.492448500000002</v>
      </c>
      <c r="D29" s="17">
        <v>34.736377599999997</v>
      </c>
      <c r="E29" s="17">
        <v>34.812268400000001</v>
      </c>
      <c r="F29" s="17">
        <v>35.0273313</v>
      </c>
      <c r="G29" s="17">
        <v>35.970512900000003</v>
      </c>
      <c r="H29" s="17">
        <v>37.387740700000002</v>
      </c>
      <c r="I29" s="17">
        <v>37.6154777</v>
      </c>
      <c r="J29" s="17">
        <v>37.400967000000001</v>
      </c>
      <c r="K29" s="17">
        <v>38.967277099999997</v>
      </c>
      <c r="L29" s="17">
        <v>38.312344899999999</v>
      </c>
      <c r="M29" s="17">
        <v>38.2457098</v>
      </c>
      <c r="N29" s="17">
        <v>38.176811600000001</v>
      </c>
      <c r="O29" s="17">
        <v>38.948827999999999</v>
      </c>
      <c r="P29" s="17"/>
      <c r="Q29" s="17"/>
      <c r="R29" s="61"/>
      <c r="T29" s="56"/>
      <c r="U29" s="56"/>
    </row>
    <row r="30" spans="1:21" ht="3" customHeight="1" thickBot="1">
      <c r="A30" s="62"/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R30" s="61"/>
    </row>
    <row r="31" spans="1:21" ht="45.75" customHeight="1">
      <c r="A31" s="64" t="s">
        <v>18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</row>
    <row r="33" spans="3:14">
      <c r="C33" s="17"/>
      <c r="D33" s="17"/>
      <c r="E33" s="17"/>
      <c r="F33" s="17"/>
      <c r="G33" s="17"/>
      <c r="H33" s="17"/>
      <c r="I33" s="17"/>
      <c r="J33" s="17"/>
      <c r="K33" s="17"/>
    </row>
    <row r="34" spans="3:14">
      <c r="C34" s="17"/>
      <c r="D34" s="17"/>
      <c r="E34" s="17"/>
      <c r="F34" s="17"/>
      <c r="G34" s="17"/>
      <c r="H34" s="17"/>
      <c r="I34" s="17"/>
      <c r="J34" s="17"/>
      <c r="K34" s="17"/>
    </row>
    <row r="35" spans="3:14">
      <c r="C35" s="17"/>
      <c r="D35" s="17"/>
      <c r="E35" s="17"/>
      <c r="F35" s="17"/>
      <c r="G35" s="17"/>
      <c r="H35" s="17"/>
      <c r="I35" s="17"/>
      <c r="J35" s="17"/>
      <c r="K35" s="17"/>
    </row>
    <row r="36" spans="3:14">
      <c r="C36" s="17"/>
      <c r="D36" s="17"/>
      <c r="E36" s="17"/>
      <c r="F36" s="17"/>
      <c r="G36" s="17"/>
      <c r="H36" s="17"/>
      <c r="I36" s="17"/>
      <c r="J36" s="17"/>
      <c r="K36" s="17"/>
    </row>
    <row r="37" spans="3:14">
      <c r="C37" s="17"/>
      <c r="D37" s="17"/>
      <c r="E37" s="17"/>
      <c r="F37" s="17"/>
      <c r="G37" s="17"/>
      <c r="H37" s="17"/>
      <c r="I37" s="17"/>
      <c r="J37" s="17"/>
      <c r="K37" s="17"/>
    </row>
    <row r="38" spans="3:14">
      <c r="C38" s="17"/>
      <c r="D38" s="17"/>
      <c r="E38" s="17"/>
      <c r="F38" s="17"/>
      <c r="G38" s="17"/>
      <c r="H38" s="17"/>
      <c r="I38" s="17"/>
      <c r="J38" s="17"/>
      <c r="K38" s="17"/>
    </row>
    <row r="39" spans="3:14">
      <c r="C39" s="17"/>
      <c r="D39" s="17"/>
      <c r="E39" s="17"/>
      <c r="F39" s="17"/>
      <c r="G39" s="17"/>
      <c r="H39" s="17"/>
      <c r="I39" s="17"/>
      <c r="J39" s="17"/>
      <c r="K39" s="17"/>
    </row>
    <row r="40" spans="3:14">
      <c r="C40" s="17"/>
      <c r="D40" s="17"/>
      <c r="E40" s="17"/>
      <c r="F40" s="17"/>
      <c r="G40" s="17"/>
      <c r="H40" s="17"/>
      <c r="I40" s="17"/>
      <c r="J40" s="17"/>
      <c r="K40" s="17"/>
    </row>
    <row r="41" spans="3:14">
      <c r="C41" s="17"/>
      <c r="D41" s="17"/>
      <c r="E41" s="17"/>
      <c r="F41" s="17"/>
      <c r="G41" s="17"/>
      <c r="H41" s="17"/>
      <c r="I41" s="17"/>
      <c r="J41" s="17"/>
      <c r="K41" s="17"/>
    </row>
    <row r="42" spans="3:14">
      <c r="C42" s="17"/>
      <c r="D42" s="17"/>
      <c r="E42" s="17"/>
      <c r="F42" s="17"/>
      <c r="G42" s="17"/>
      <c r="H42" s="17"/>
      <c r="I42" s="17"/>
      <c r="J42" s="17"/>
      <c r="K42" s="17"/>
    </row>
    <row r="43" spans="3:14">
      <c r="C43" s="17"/>
      <c r="D43" s="17"/>
      <c r="E43" s="17"/>
      <c r="F43" s="17"/>
      <c r="G43" s="17"/>
      <c r="H43" s="17"/>
      <c r="I43" s="17"/>
      <c r="J43" s="17"/>
      <c r="K43" s="17"/>
    </row>
    <row r="44" spans="3:14">
      <c r="C44" s="17"/>
      <c r="D44" s="17"/>
      <c r="E44" s="17"/>
      <c r="F44" s="17"/>
      <c r="G44" s="17"/>
      <c r="H44" s="17"/>
      <c r="I44" s="17"/>
      <c r="J44" s="17"/>
      <c r="K44" s="17"/>
    </row>
    <row r="47" spans="3:14"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spans="3:14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3:14"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3:14"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3:14"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3:14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</row>
    <row r="53" spans="3:14"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</row>
    <row r="54" spans="3:14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</row>
    <row r="55" spans="3:14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</row>
    <row r="56" spans="3:14"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3:14"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</row>
    <row r="58" spans="3:14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spans="3:14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</row>
    <row r="60" spans="3:14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spans="3:14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3:14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3" spans="3:14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3:14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pans="3:14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</row>
    <row r="66" spans="3:14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  <row r="67" spans="3:14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</row>
    <row r="68" spans="3:14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</row>
  </sheetData>
  <mergeCells count="2">
    <mergeCell ref="A2:O2"/>
    <mergeCell ref="A31:O31"/>
  </mergeCells>
  <printOptions horizontalCentered="1" verticalCentered="1"/>
  <pageMargins left="0.98425196850393704" right="0.98425196850393704" top="0.98425196850393704" bottom="0.98425196850393704" header="0.59055118110236227" footer="0.59055118110236227"/>
  <pageSetup paperSize="9" scale="77" orientation="landscape" useFirstPageNumber="1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VC-Diario-Fondo0</vt:lpstr>
      <vt:lpstr>VC-Diario-Fondo1</vt:lpstr>
      <vt:lpstr>VC-Diario-Fondo2</vt:lpstr>
      <vt:lpstr>VC-Diario-Fondo3</vt:lpstr>
      <vt:lpstr>VC-Promedio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Milagros Jaico Carhuas</dc:creator>
  <cp:lastModifiedBy>Angela Milagros Jaico Carhuas</cp:lastModifiedBy>
  <dcterms:created xsi:type="dcterms:W3CDTF">2018-06-06T00:44:11Z</dcterms:created>
  <dcterms:modified xsi:type="dcterms:W3CDTF">2018-06-06T00:46:06Z</dcterms:modified>
</cp:coreProperties>
</file>