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8515" windowHeight="12390" activeTab="0"/>
  </bookViews>
  <sheets>
    <sheet name="Sob_tipo" sheetId="1" r:id="rId1"/>
    <sheet name="Sob_modalidad" sheetId="2" r:id="rId2"/>
    <sheet name="Sob_afp" sheetId="3" r:id="rId3"/>
  </sheets>
  <definedNames/>
  <calcPr fullCalcOnLoad="1"/>
</workbook>
</file>

<file path=xl/sharedStrings.xml><?xml version="1.0" encoding="utf-8"?>
<sst xmlns="http://schemas.openxmlformats.org/spreadsheetml/2006/main" count="169" uniqueCount="49">
  <si>
    <t>Rentas Vitalicias de Sobrevivencia Adjudicadas</t>
  </si>
  <si>
    <r>
      <t xml:space="preserve">por moneda y tipo de pensión </t>
    </r>
    <r>
      <rPr>
        <vertAlign val="superscript"/>
        <sz val="22"/>
        <rFont val="Times New Roman"/>
        <family val="1"/>
      </rPr>
      <t>1/</t>
    </r>
  </si>
  <si>
    <t>Rentas de Sobrevivencia en Dólares Ajustados</t>
  </si>
  <si>
    <t>Sobrevivencia con Cobertura</t>
  </si>
  <si>
    <t>Sobrevivencia sin Cobertura</t>
  </si>
  <si>
    <t>Empresas</t>
  </si>
  <si>
    <t>Monto</t>
  </si>
  <si>
    <t>Participación                     (%)</t>
  </si>
  <si>
    <t>Participación                         (%)</t>
  </si>
  <si>
    <t>La Positiva Vida</t>
  </si>
  <si>
    <t>Rímac</t>
  </si>
  <si>
    <t>TOTAL</t>
  </si>
  <si>
    <t>Participación                           (%)</t>
  </si>
  <si>
    <t>Participación                              (%)</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</si>
  <si>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</si>
  <si>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</si>
  <si>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</si>
  <si>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</si>
  <si>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</si>
  <si>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</si>
  <si>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</si>
  <si>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</si>
  <si>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</si>
  <si>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Rimac Seguros</t>
  </si>
  <si>
    <t>2/ Incluyen aquellas rentas con cobertura vitalicia para el cónyuge y aquellas con periodo garantizado de pago de pensión.</t>
  </si>
  <si>
    <r>
      <t xml:space="preserve"> por moneda y por AFP </t>
    </r>
    <r>
      <rPr>
        <vertAlign val="superscript"/>
        <sz val="22"/>
        <rFont val="Times New Roman"/>
        <family val="1"/>
      </rPr>
      <t>1/</t>
    </r>
  </si>
  <si>
    <t>Habitat</t>
  </si>
  <si>
    <t>Integra</t>
  </si>
  <si>
    <t>Prima</t>
  </si>
  <si>
    <t>Profuturo</t>
  </si>
  <si>
    <t>Participación                          (%)</t>
  </si>
  <si>
    <t>Participación                                      (%)</t>
  </si>
  <si>
    <t>Participación                             (%)</t>
  </si>
  <si>
    <t>Participación                                 (%)</t>
  </si>
  <si>
    <t>Participación                                (%)</t>
  </si>
  <si>
    <t>Participación                        (%)</t>
  </si>
  <si>
    <t>Protecta</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</si>
  <si>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</si>
  <si>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2/</t>
    </r>
  </si>
  <si>
    <t xml:space="preserve">2/ Mediante Resolución SBS N° 2836-2017 (19/07/2017), se autorizó la fusión por absorción de El Pacífico Vida con El Pacífico Peruano Suiza. A partir del 01.08.2017 esta empresa se denomina Pacífico Compañía de Seguros y Reaseguros. </t>
  </si>
  <si>
    <r>
      <t>Pacífico Seguros</t>
    </r>
    <r>
      <rPr>
        <vertAlign val="superscript"/>
        <sz val="10"/>
        <rFont val="Arial Narrow"/>
        <family val="2"/>
      </rPr>
      <t>3/</t>
    </r>
  </si>
  <si>
    <t xml:space="preserve">3/ Mediante Resolución SBS N° 2836-2017 (19/07/2017), se autorizó la fusión por absorción de El Pacífico Vida con El Pacífico Peruano Suiza. A partir del 01.08.2017 esta empresa se denomina Pacífico Compañía de Seguros y Reaseguros. </t>
  </si>
  <si>
    <t>Vida Cámara</t>
  </si>
  <si>
    <t>Rentas de Sobrevivencia en Soles Indexados</t>
  </si>
  <si>
    <t>Rentas de Sobrevivencia en Soles Ajustados</t>
  </si>
  <si>
    <t>3/ Mediante Resolución SBS N° 1170-2018 (27/03/2018), se autorizó la fusión por absorción de Interseguro con Seguros Sura.</t>
  </si>
  <si>
    <r>
      <t>Interseguro</t>
    </r>
    <r>
      <rPr>
        <vertAlign val="superscript"/>
        <sz val="10"/>
        <rFont val="Arial Narrow"/>
        <family val="2"/>
      </rPr>
      <t>3/</t>
    </r>
  </si>
  <si>
    <t>4/ Mediante Resolución SBS N° 1170-2018 (27/03/2018), se autorizó la fusión por absorción de Interseguro con Seguros Sura.</t>
  </si>
  <si>
    <r>
      <t>Interseguro</t>
    </r>
    <r>
      <rPr>
        <vertAlign val="superscript"/>
        <sz val="10"/>
        <rFont val="Arial Narrow"/>
        <family val="2"/>
      </rPr>
      <t>4/</t>
    </r>
  </si>
</sst>
</file>

<file path=xl/styles.xml><?xml version="1.0" encoding="utf-8"?>
<styleSheet xmlns="http://schemas.openxmlformats.org/spreadsheetml/2006/main">
  <numFmts count="1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quot;S/.&quot;\ * #,##0.00_ ;_ &quot;S/.&quot;\ * \-#,##0.00_ ;_ &quot;S/.&quot;\ * &quot;-&quot;??_ ;_ @_ "/>
    <numFmt numFmtId="170" formatCode="&quot;Al&quot;\ dd\ &quot;de&quot;\ mmmm\ &quot;del&quot;\ yyyy"/>
    <numFmt numFmtId="171" formatCode="_(* #,##0_);_(* \(#,##0\);_(* &quot;-&quot;_);_(@_)"/>
    <numFmt numFmtId="172" formatCode="0.0"/>
    <numFmt numFmtId="173" formatCode="#,##0.0"/>
    <numFmt numFmtId="174" formatCode="_(* #,##0.0_);_(* \(#,##0.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5"/>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b/>
      <sz val="10"/>
      <name val="Arial"/>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53">
    <xf numFmtId="0" fontId="0" fillId="0" borderId="0" xfId="0" applyFont="1" applyAlignment="1">
      <alignment/>
    </xf>
    <xf numFmtId="0" fontId="2" fillId="0" borderId="0" xfId="0" applyFont="1" applyFill="1" applyAlignment="1">
      <alignment/>
    </xf>
    <xf numFmtId="170" fontId="2" fillId="0" borderId="10" xfId="0" applyNumberFormat="1" applyFont="1" applyFill="1" applyBorder="1" applyAlignment="1">
      <alignment horizontal="center"/>
    </xf>
    <xf numFmtId="0" fontId="8" fillId="0" borderId="0" xfId="0" applyFont="1" applyFill="1" applyAlignment="1">
      <alignment/>
    </xf>
    <xf numFmtId="0" fontId="8" fillId="0" borderId="0" xfId="0" applyFont="1" applyFill="1" applyBorder="1" applyAlignment="1">
      <alignment/>
    </xf>
    <xf numFmtId="0" fontId="8" fillId="0" borderId="0" xfId="0" applyFont="1" applyFill="1" applyBorder="1" applyAlignment="1">
      <alignment horizontal="center" vertical="top" wrapText="1" shrinkToFit="1"/>
    </xf>
    <xf numFmtId="0" fontId="8" fillId="0" borderId="11" xfId="0" applyFont="1" applyFill="1" applyBorder="1" applyAlignment="1">
      <alignment/>
    </xf>
    <xf numFmtId="0" fontId="9" fillId="0" borderId="11" xfId="0" applyFont="1" applyFill="1" applyBorder="1" applyAlignment="1">
      <alignment/>
    </xf>
    <xf numFmtId="171" fontId="11" fillId="0" borderId="11" xfId="0" applyNumberFormat="1" applyFont="1" applyFill="1" applyBorder="1" applyAlignment="1">
      <alignment/>
    </xf>
    <xf numFmtId="3" fontId="11" fillId="0" borderId="0" xfId="0" applyNumberFormat="1" applyFont="1" applyFill="1" applyBorder="1" applyAlignment="1">
      <alignment/>
    </xf>
    <xf numFmtId="173" fontId="11" fillId="0" borderId="0" xfId="0" applyNumberFormat="1" applyFont="1" applyFill="1" applyBorder="1" applyAlignment="1">
      <alignment/>
    </xf>
    <xf numFmtId="0" fontId="10" fillId="0" borderId="0" xfId="0" applyFont="1" applyFill="1" applyBorder="1" applyAlignment="1">
      <alignment/>
    </xf>
    <xf numFmtId="171" fontId="10" fillId="0" borderId="0" xfId="0" applyNumberFormat="1" applyFont="1" applyFill="1" applyBorder="1" applyAlignment="1">
      <alignment/>
    </xf>
    <xf numFmtId="0" fontId="13" fillId="0" borderId="0" xfId="0" applyFont="1" applyFill="1" applyAlignment="1">
      <alignment/>
    </xf>
    <xf numFmtId="174" fontId="2" fillId="0" borderId="0" xfId="0" applyNumberFormat="1" applyFont="1" applyFill="1" applyAlignment="1">
      <alignment/>
    </xf>
    <xf numFmtId="171" fontId="2" fillId="0" borderId="0" xfId="0" applyNumberFormat="1" applyFont="1" applyFill="1" applyAlignment="1">
      <alignment/>
    </xf>
    <xf numFmtId="0" fontId="8" fillId="0" borderId="0" xfId="0" applyFont="1" applyFill="1" applyBorder="1" applyAlignment="1">
      <alignment horizontal="center" vertical="center" wrapText="1" shrinkToFit="1"/>
    </xf>
    <xf numFmtId="0" fontId="2" fillId="0" borderId="0" xfId="0" applyFont="1" applyFill="1" applyAlignment="1">
      <alignment vertical="center"/>
    </xf>
    <xf numFmtId="170" fontId="2" fillId="0" borderId="10" xfId="0" applyNumberFormat="1"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171" fontId="10" fillId="0" borderId="0" xfId="0" applyNumberFormat="1" applyFont="1" applyFill="1" applyAlignment="1">
      <alignment vertical="center"/>
    </xf>
    <xf numFmtId="174" fontId="10" fillId="0" borderId="0" xfId="0" applyNumberFormat="1" applyFont="1" applyFill="1" applyBorder="1" applyAlignment="1">
      <alignment vertical="center"/>
    </xf>
    <xf numFmtId="0" fontId="8" fillId="0" borderId="11" xfId="0" applyFont="1" applyFill="1" applyBorder="1" applyAlignment="1">
      <alignment vertical="center"/>
    </xf>
    <xf numFmtId="0" fontId="9" fillId="0" borderId="11" xfId="0" applyFont="1" applyFill="1" applyBorder="1" applyAlignment="1">
      <alignment vertical="center"/>
    </xf>
    <xf numFmtId="171" fontId="11" fillId="0" borderId="11" xfId="0" applyNumberFormat="1" applyFont="1" applyFill="1" applyBorder="1" applyAlignment="1">
      <alignment vertical="center"/>
    </xf>
    <xf numFmtId="174" fontId="11" fillId="0" borderId="11" xfId="0" applyNumberFormat="1" applyFont="1" applyFill="1" applyBorder="1" applyAlignment="1">
      <alignment vertical="center"/>
    </xf>
    <xf numFmtId="0" fontId="10" fillId="0" borderId="0" xfId="0" applyFont="1" applyFill="1" applyBorder="1" applyAlignment="1">
      <alignment vertical="center"/>
    </xf>
    <xf numFmtId="3" fontId="11" fillId="0" borderId="0" xfId="0" applyNumberFormat="1" applyFont="1" applyFill="1" applyBorder="1" applyAlignment="1">
      <alignment vertical="center"/>
    </xf>
    <xf numFmtId="0" fontId="9" fillId="0" borderId="0" xfId="0" applyFont="1" applyFill="1" applyBorder="1" applyAlignment="1">
      <alignment vertical="center"/>
    </xf>
    <xf numFmtId="170" fontId="6" fillId="0" borderId="0" xfId="0" applyNumberFormat="1" applyFont="1" applyFill="1" applyAlignment="1">
      <alignment horizontal="center" vertical="center"/>
    </xf>
    <xf numFmtId="172" fontId="10" fillId="0" borderId="0" xfId="0" applyNumberFormat="1" applyFont="1" applyFill="1" applyAlignment="1">
      <alignment vertical="center"/>
    </xf>
    <xf numFmtId="0" fontId="8" fillId="0" borderId="0" xfId="0" applyFont="1" applyBorder="1" applyAlignment="1">
      <alignment/>
    </xf>
    <xf numFmtId="3" fontId="8" fillId="0" borderId="0" xfId="0" applyNumberFormat="1" applyFont="1" applyFill="1" applyBorder="1" applyAlignment="1">
      <alignment horizontal="center" vertical="center" wrapText="1" shrinkToFit="1"/>
    </xf>
    <xf numFmtId="173" fontId="8" fillId="0" borderId="0" xfId="0" applyNumberFormat="1" applyFont="1" applyFill="1" applyBorder="1" applyAlignment="1">
      <alignment horizontal="center" vertical="center" wrapText="1" shrinkToFit="1"/>
    </xf>
    <xf numFmtId="171" fontId="2" fillId="0" borderId="0" xfId="0" applyNumberFormat="1" applyFont="1" applyFill="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center" vertical="center" wrapText="1" shrinkToFit="1"/>
    </xf>
    <xf numFmtId="0" fontId="9" fillId="0" borderId="12" xfId="0" applyFont="1" applyFill="1" applyBorder="1" applyAlignment="1">
      <alignment horizontal="center" vertical="center" wrapText="1" shrinkToFit="1"/>
    </xf>
    <xf numFmtId="170" fontId="7" fillId="0" borderId="0" xfId="0" applyNumberFormat="1" applyFont="1" applyFill="1" applyAlignment="1">
      <alignment horizontal="center" vertical="center"/>
    </xf>
    <xf numFmtId="0" fontId="8" fillId="0" borderId="0" xfId="0" applyFont="1" applyFill="1" applyAlignment="1">
      <alignment horizontal="justify" vertical="center" wrapText="1"/>
    </xf>
    <xf numFmtId="0" fontId="8" fillId="0" borderId="0" xfId="51" applyFont="1" applyFill="1" applyBorder="1" applyAlignment="1">
      <alignment horizontal="justify" vertical="center" wrapText="1"/>
      <protection/>
    </xf>
    <xf numFmtId="0" fontId="9" fillId="0" borderId="13" xfId="0" applyFont="1" applyFill="1" applyBorder="1" applyAlignment="1">
      <alignment horizontal="center" vertical="center"/>
    </xf>
    <xf numFmtId="0" fontId="3" fillId="0" borderId="0" xfId="0" applyFont="1" applyFill="1" applyAlignment="1">
      <alignment horizontal="center" vertical="center"/>
    </xf>
    <xf numFmtId="170" fontId="5" fillId="0" borderId="0" xfId="0" applyNumberFormat="1" applyFont="1" applyFill="1" applyAlignment="1">
      <alignment horizontal="center" vertical="center"/>
    </xf>
    <xf numFmtId="0" fontId="8" fillId="0" borderId="0" xfId="0" applyFont="1" applyFill="1" applyBorder="1" applyAlignment="1">
      <alignment horizontal="justify" vertical="center" wrapText="1"/>
    </xf>
    <xf numFmtId="0" fontId="8" fillId="0" borderId="0" xfId="0" applyFont="1" applyFill="1" applyAlignment="1">
      <alignment horizontal="justify" vertical="center"/>
    </xf>
    <xf numFmtId="0" fontId="9" fillId="0" borderId="13" xfId="0" applyFont="1" applyFill="1" applyBorder="1" applyAlignment="1">
      <alignment horizontal="center" vertical="center" wrapText="1"/>
    </xf>
    <xf numFmtId="170" fontId="5" fillId="0" borderId="0" xfId="0" applyNumberFormat="1" applyFont="1" applyFill="1" applyAlignment="1">
      <alignment horizontal="center"/>
    </xf>
    <xf numFmtId="0" fontId="8" fillId="0" borderId="0" xfId="0" applyFont="1" applyAlignment="1">
      <alignment horizontal="justify" vertical="center" wrapText="1"/>
    </xf>
    <xf numFmtId="170" fontId="7" fillId="0" borderId="0" xfId="0" applyNumberFormat="1" applyFont="1" applyFill="1" applyAlignment="1">
      <alignment horizontal="center"/>
    </xf>
    <xf numFmtId="0" fontId="3" fillId="0"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K57"/>
  <sheetViews>
    <sheetView tabSelected="1" zoomScalePageLayoutView="0" workbookViewId="0" topLeftCell="A1">
      <selection activeCell="A1" sqref="A1"/>
    </sheetView>
  </sheetViews>
  <sheetFormatPr defaultColWidth="11.421875" defaultRowHeight="15"/>
  <cols>
    <col min="1" max="1" width="2.421875" style="17" customWidth="1"/>
    <col min="2" max="2" width="3.7109375" style="17" customWidth="1"/>
    <col min="3" max="3" width="19.00390625" style="17" customWidth="1"/>
    <col min="4" max="4" width="15.8515625" style="17" customWidth="1"/>
    <col min="5" max="5" width="16.8515625" style="17" customWidth="1"/>
    <col min="6" max="6" width="14.57421875" style="17" customWidth="1"/>
    <col min="7" max="7" width="16.5742187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v>
      </c>
      <c r="C3" s="44"/>
      <c r="D3" s="44"/>
      <c r="E3" s="44"/>
      <c r="F3" s="44"/>
      <c r="G3" s="44"/>
    </row>
    <row r="4" spans="2:8" ht="18.75">
      <c r="B4" s="45">
        <v>43404</v>
      </c>
      <c r="C4" s="45"/>
      <c r="D4" s="45"/>
      <c r="E4" s="45"/>
      <c r="F4" s="45"/>
      <c r="G4" s="45"/>
      <c r="H4" s="30"/>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 r="B8" s="19"/>
      <c r="C8" s="19"/>
      <c r="D8" s="43" t="s">
        <v>3</v>
      </c>
      <c r="E8" s="43"/>
      <c r="F8" s="43" t="s">
        <v>4</v>
      </c>
      <c r="G8" s="43"/>
    </row>
    <row r="9" spans="2:7" ht="12.75">
      <c r="B9" s="38" t="s">
        <v>5</v>
      </c>
      <c r="C9" s="38"/>
      <c r="D9" s="38" t="s">
        <v>6</v>
      </c>
      <c r="E9" s="38" t="s">
        <v>7</v>
      </c>
      <c r="F9" s="38" t="s">
        <v>6</v>
      </c>
      <c r="G9" s="38" t="s">
        <v>8</v>
      </c>
    </row>
    <row r="10" spans="2:7" ht="12.75">
      <c r="B10" s="39"/>
      <c r="C10" s="39"/>
      <c r="D10" s="39"/>
      <c r="E10" s="39"/>
      <c r="F10" s="39"/>
      <c r="G10" s="39"/>
    </row>
    <row r="11" spans="2:7" ht="5.25" customHeight="1">
      <c r="B11" s="20"/>
      <c r="C11" s="20"/>
      <c r="D11" s="16"/>
      <c r="E11" s="16"/>
      <c r="F11" s="16"/>
      <c r="G11" s="16"/>
    </row>
    <row r="12" spans="2:7" ht="15">
      <c r="B12" s="19"/>
      <c r="C12" s="32" t="s">
        <v>46</v>
      </c>
      <c r="D12" s="21">
        <v>1692124</v>
      </c>
      <c r="E12" s="22">
        <v>46.56470147939415</v>
      </c>
      <c r="F12" s="21">
        <v>18785</v>
      </c>
      <c r="G12" s="31">
        <v>100</v>
      </c>
    </row>
    <row r="13" spans="2:7" ht="12.75">
      <c r="B13" s="19"/>
      <c r="C13" s="20" t="s">
        <v>9</v>
      </c>
      <c r="D13" s="21">
        <v>173134</v>
      </c>
      <c r="E13" s="22">
        <v>4.764386667840789</v>
      </c>
      <c r="F13" s="21"/>
      <c r="G13" s="31">
        <v>0</v>
      </c>
    </row>
    <row r="14" spans="2:7" ht="15">
      <c r="B14" s="19"/>
      <c r="C14" s="32" t="s">
        <v>38</v>
      </c>
      <c r="D14" s="21">
        <v>1140610</v>
      </c>
      <c r="E14" s="22">
        <v>31.387867647058826</v>
      </c>
      <c r="F14" s="21"/>
      <c r="G14" s="31">
        <v>0</v>
      </c>
    </row>
    <row r="15" spans="2:7" ht="12.75">
      <c r="B15" s="19"/>
      <c r="C15" s="19" t="s">
        <v>36</v>
      </c>
      <c r="D15" s="21">
        <v>258398</v>
      </c>
      <c r="E15" s="22">
        <v>7.110723406128919</v>
      </c>
      <c r="F15" s="21"/>
      <c r="G15" s="31">
        <v>0</v>
      </c>
    </row>
    <row r="16" spans="2:7" ht="12.75">
      <c r="B16" s="19"/>
      <c r="C16" s="20" t="s">
        <v>10</v>
      </c>
      <c r="D16" s="21"/>
      <c r="E16" s="22">
        <v>0</v>
      </c>
      <c r="F16" s="21"/>
      <c r="G16" s="31">
        <v>0</v>
      </c>
    </row>
    <row r="17" spans="2:7" ht="12.75">
      <c r="B17" s="19"/>
      <c r="C17" s="19" t="s">
        <v>42</v>
      </c>
      <c r="D17" s="21">
        <v>369654</v>
      </c>
      <c r="E17" s="22">
        <v>10.172320799577315</v>
      </c>
      <c r="F17" s="21"/>
      <c r="G17" s="31">
        <v>0</v>
      </c>
    </row>
    <row r="18" spans="2:7" ht="5.25" customHeight="1">
      <c r="B18" s="20"/>
      <c r="C18" s="20"/>
      <c r="D18" s="16"/>
      <c r="E18" s="16"/>
      <c r="F18" s="16"/>
      <c r="G18" s="16"/>
    </row>
    <row r="19" spans="2:9" ht="13.5" thickBot="1">
      <c r="B19" s="23"/>
      <c r="C19" s="24" t="s">
        <v>11</v>
      </c>
      <c r="D19" s="25">
        <v>3633920</v>
      </c>
      <c r="E19" s="26">
        <v>100</v>
      </c>
      <c r="F19" s="25">
        <v>18785</v>
      </c>
      <c r="G19" s="26">
        <v>100</v>
      </c>
      <c r="I19" s="35"/>
    </row>
    <row r="20" spans="2:7" ht="12.75">
      <c r="B20" s="20"/>
      <c r="D20" s="28"/>
      <c r="E20" s="28"/>
      <c r="F20" s="28"/>
      <c r="G20" s="28"/>
    </row>
    <row r="21" spans="2:7" ht="16.5">
      <c r="B21" s="40" t="s">
        <v>43</v>
      </c>
      <c r="C21" s="40"/>
      <c r="D21" s="40"/>
      <c r="E21" s="40"/>
      <c r="F21" s="40"/>
      <c r="G21" s="40"/>
    </row>
    <row r="22" spans="2:7" ht="13.5" thickBot="1">
      <c r="B22" s="18"/>
      <c r="C22" s="18"/>
      <c r="D22" s="18"/>
      <c r="E22" s="18"/>
      <c r="F22" s="18"/>
      <c r="G22" s="18"/>
    </row>
    <row r="23" spans="2:7" ht="12.75">
      <c r="B23" s="19"/>
      <c r="C23" s="19"/>
      <c r="D23" s="43" t="s">
        <v>3</v>
      </c>
      <c r="E23" s="43"/>
      <c r="F23" s="43" t="s">
        <v>4</v>
      </c>
      <c r="G23" s="43"/>
    </row>
    <row r="24" spans="2:7" ht="12.75">
      <c r="B24" s="38" t="s">
        <v>5</v>
      </c>
      <c r="C24" s="38"/>
      <c r="D24" s="38" t="s">
        <v>6</v>
      </c>
      <c r="E24" s="38" t="s">
        <v>12</v>
      </c>
      <c r="F24" s="38" t="s">
        <v>6</v>
      </c>
      <c r="G24" s="38" t="s">
        <v>13</v>
      </c>
    </row>
    <row r="25" spans="2:7" ht="12.75">
      <c r="B25" s="39"/>
      <c r="C25" s="39"/>
      <c r="D25" s="39"/>
      <c r="E25" s="39"/>
      <c r="F25" s="39"/>
      <c r="G25" s="39"/>
    </row>
    <row r="26" spans="2:7" ht="5.25" customHeight="1">
      <c r="B26" s="20"/>
      <c r="C26" s="20"/>
      <c r="D26" s="16"/>
      <c r="E26" s="16"/>
      <c r="F26" s="16"/>
      <c r="G26" s="16"/>
    </row>
    <row r="27" spans="2:7" ht="15">
      <c r="B27" s="20"/>
      <c r="C27" s="32" t="s">
        <v>46</v>
      </c>
      <c r="D27" s="21">
        <v>39498422</v>
      </c>
      <c r="E27" s="22">
        <v>45.109801128523294</v>
      </c>
      <c r="F27" s="21">
        <v>691439</v>
      </c>
      <c r="G27" s="22">
        <v>23.877164889908446</v>
      </c>
    </row>
    <row r="28" spans="2:7" ht="12.75">
      <c r="B28" s="20"/>
      <c r="C28" s="20" t="s">
        <v>9</v>
      </c>
      <c r="D28" s="21">
        <v>6915228</v>
      </c>
      <c r="E28" s="22">
        <v>7.897646134784722</v>
      </c>
      <c r="F28" s="21">
        <v>263070</v>
      </c>
      <c r="G28" s="22">
        <v>9.08448289377402</v>
      </c>
    </row>
    <row r="29" spans="2:7" ht="15">
      <c r="B29" s="20"/>
      <c r="C29" s="32" t="s">
        <v>38</v>
      </c>
      <c r="D29" s="21">
        <v>868000</v>
      </c>
      <c r="E29" s="22">
        <v>0.9913132068809791</v>
      </c>
      <c r="F29" s="21"/>
      <c r="G29" s="22">
        <v>0</v>
      </c>
    </row>
    <row r="30" spans="2:7" ht="12.75">
      <c r="B30" s="20"/>
      <c r="C30" s="20" t="s">
        <v>36</v>
      </c>
      <c r="D30" s="21">
        <v>14918550</v>
      </c>
      <c r="E30" s="22">
        <v>17.037967330085518</v>
      </c>
      <c r="F30" s="21">
        <v>1076558</v>
      </c>
      <c r="G30" s="22">
        <v>37.17631328222743</v>
      </c>
    </row>
    <row r="31" spans="2:7" ht="12.75">
      <c r="B31" s="20"/>
      <c r="C31" s="20" t="s">
        <v>10</v>
      </c>
      <c r="D31" s="21">
        <v>25273085</v>
      </c>
      <c r="E31" s="22">
        <v>28.863528731711487</v>
      </c>
      <c r="F31" s="21">
        <v>864750</v>
      </c>
      <c r="G31" s="22">
        <v>29.8620389340901</v>
      </c>
    </row>
    <row r="32" spans="2:7" ht="12.75">
      <c r="B32" s="20"/>
      <c r="C32" s="19" t="s">
        <v>42</v>
      </c>
      <c r="D32" s="21">
        <v>87336</v>
      </c>
      <c r="E32" s="22">
        <v>0.09974346801400596</v>
      </c>
      <c r="F32" s="21"/>
      <c r="G32" s="22">
        <v>0</v>
      </c>
    </row>
    <row r="33" spans="2:7" ht="5.25" customHeight="1">
      <c r="B33" s="20"/>
      <c r="C33" s="20"/>
      <c r="D33" s="16"/>
      <c r="E33" s="16"/>
      <c r="F33" s="16"/>
      <c r="G33" s="16"/>
    </row>
    <row r="34" spans="2:7" ht="13.5" thickBot="1">
      <c r="B34" s="23"/>
      <c r="C34" s="24" t="s">
        <v>11</v>
      </c>
      <c r="D34" s="25">
        <v>87560621</v>
      </c>
      <c r="E34" s="26">
        <v>100</v>
      </c>
      <c r="F34" s="25">
        <v>2895817</v>
      </c>
      <c r="G34" s="26">
        <v>100</v>
      </c>
    </row>
    <row r="35" spans="2:7" ht="12.75">
      <c r="B35" s="20"/>
      <c r="C35" s="29"/>
      <c r="D35" s="28"/>
      <c r="E35" s="28"/>
      <c r="F35" s="28"/>
      <c r="G35" s="28"/>
    </row>
    <row r="36" spans="2:7" ht="16.5">
      <c r="B36" s="40" t="s">
        <v>44</v>
      </c>
      <c r="C36" s="40"/>
      <c r="D36" s="40"/>
      <c r="E36" s="40"/>
      <c r="F36" s="40"/>
      <c r="G36" s="40"/>
    </row>
    <row r="37" spans="2:7" ht="13.5" thickBot="1">
      <c r="B37" s="18"/>
      <c r="C37" s="18"/>
      <c r="D37" s="18"/>
      <c r="E37" s="18"/>
      <c r="F37" s="18"/>
      <c r="G37" s="18"/>
    </row>
    <row r="38" spans="2:7" ht="12.75">
      <c r="B38" s="19"/>
      <c r="C38" s="19"/>
      <c r="D38" s="43" t="s">
        <v>3</v>
      </c>
      <c r="E38" s="43"/>
      <c r="F38" s="43" t="s">
        <v>4</v>
      </c>
      <c r="G38" s="43"/>
    </row>
    <row r="39" spans="2:7" ht="12.75">
      <c r="B39" s="38" t="s">
        <v>5</v>
      </c>
      <c r="C39" s="38"/>
      <c r="D39" s="38" t="s">
        <v>6</v>
      </c>
      <c r="E39" s="38" t="s">
        <v>12</v>
      </c>
      <c r="F39" s="38" t="s">
        <v>6</v>
      </c>
      <c r="G39" s="38" t="s">
        <v>13</v>
      </c>
    </row>
    <row r="40" spans="2:7" ht="12.75">
      <c r="B40" s="39"/>
      <c r="C40" s="39"/>
      <c r="D40" s="39"/>
      <c r="E40" s="39"/>
      <c r="F40" s="39"/>
      <c r="G40" s="39"/>
    </row>
    <row r="41" spans="2:7" ht="5.25" customHeight="1">
      <c r="B41" s="20"/>
      <c r="C41" s="20"/>
      <c r="D41" s="16"/>
      <c r="E41" s="16"/>
      <c r="F41" s="16"/>
      <c r="G41" s="16"/>
    </row>
    <row r="42" spans="2:7" ht="15">
      <c r="B42" s="20"/>
      <c r="C42" s="32" t="s">
        <v>46</v>
      </c>
      <c r="D42" s="21">
        <v>48255793</v>
      </c>
      <c r="E42" s="22">
        <v>23.622301645524864</v>
      </c>
      <c r="F42" s="21">
        <v>2442273</v>
      </c>
      <c r="G42" s="22">
        <v>23.072113835400852</v>
      </c>
    </row>
    <row r="43" spans="2:7" ht="12.75">
      <c r="B43" s="20"/>
      <c r="C43" s="20" t="s">
        <v>9</v>
      </c>
      <c r="D43" s="21">
        <v>30779980</v>
      </c>
      <c r="E43" s="22">
        <v>15.067496087013271</v>
      </c>
      <c r="F43" s="21">
        <v>1844691</v>
      </c>
      <c r="G43" s="22">
        <v>17.426766271886653</v>
      </c>
    </row>
    <row r="44" spans="2:7" ht="15">
      <c r="B44" s="20"/>
      <c r="C44" s="32" t="s">
        <v>38</v>
      </c>
      <c r="D44" s="21">
        <v>42869326</v>
      </c>
      <c r="E44" s="22">
        <v>20.985504271214477</v>
      </c>
      <c r="F44" s="21">
        <v>1771301</v>
      </c>
      <c r="G44" s="22">
        <v>16.733452119709536</v>
      </c>
    </row>
    <row r="45" spans="2:7" ht="12.75">
      <c r="B45" s="20"/>
      <c r="C45" s="19" t="s">
        <v>36</v>
      </c>
      <c r="D45" s="21">
        <v>33694209</v>
      </c>
      <c r="E45" s="22">
        <v>16.494077067707885</v>
      </c>
      <c r="F45" s="21">
        <v>3965294</v>
      </c>
      <c r="G45" s="22">
        <v>37.46006877971135</v>
      </c>
    </row>
    <row r="46" spans="2:7" ht="12.75">
      <c r="B46" s="19"/>
      <c r="C46" s="19" t="s">
        <v>10</v>
      </c>
      <c r="D46" s="21">
        <v>33273003</v>
      </c>
      <c r="E46" s="22">
        <v>16.287887208038498</v>
      </c>
      <c r="F46" s="21">
        <v>561830</v>
      </c>
      <c r="G46" s="22">
        <v>5.307598993291602</v>
      </c>
    </row>
    <row r="47" spans="2:7" ht="12.75">
      <c r="B47" s="20"/>
      <c r="C47" s="19" t="s">
        <v>42</v>
      </c>
      <c r="D47" s="21">
        <v>15408346</v>
      </c>
      <c r="E47" s="22">
        <v>7.5427337205010065</v>
      </c>
      <c r="F47" s="21"/>
      <c r="G47" s="22">
        <v>0</v>
      </c>
    </row>
    <row r="48" spans="2:7" ht="5.25" customHeight="1">
      <c r="B48" s="20"/>
      <c r="C48" s="20"/>
      <c r="D48" s="16"/>
      <c r="E48" s="16"/>
      <c r="F48" s="16"/>
      <c r="G48" s="16"/>
    </row>
    <row r="49" spans="2:7" ht="13.5" thickBot="1">
      <c r="B49" s="23"/>
      <c r="C49" s="24" t="s">
        <v>11</v>
      </c>
      <c r="D49" s="25">
        <v>204280657</v>
      </c>
      <c r="E49" s="26">
        <v>100</v>
      </c>
      <c r="F49" s="25">
        <v>10585389</v>
      </c>
      <c r="G49" s="26">
        <v>100</v>
      </c>
    </row>
    <row r="50" spans="2:7" ht="12.75">
      <c r="B50" s="20"/>
      <c r="C50" s="29"/>
      <c r="D50" s="28"/>
      <c r="E50" s="28"/>
      <c r="F50" s="28"/>
      <c r="G50" s="28"/>
    </row>
    <row r="51" spans="3:7" ht="12.75">
      <c r="C51" s="41" t="s">
        <v>37</v>
      </c>
      <c r="D51" s="41"/>
      <c r="E51" s="41"/>
      <c r="F51" s="41"/>
      <c r="G51" s="41"/>
    </row>
    <row r="52" spans="3:7" ht="12.75">
      <c r="C52" s="41"/>
      <c r="D52" s="41"/>
      <c r="E52" s="41"/>
      <c r="F52" s="41"/>
      <c r="G52" s="41"/>
    </row>
    <row r="53" spans="3:7" ht="12.75">
      <c r="C53" s="41"/>
      <c r="D53" s="41"/>
      <c r="E53" s="41"/>
      <c r="F53" s="41"/>
      <c r="G53" s="41"/>
    </row>
    <row r="54" spans="3:7" ht="12.75">
      <c r="C54" s="42" t="s">
        <v>39</v>
      </c>
      <c r="D54" s="42"/>
      <c r="E54" s="42"/>
      <c r="F54" s="42"/>
      <c r="G54" s="42"/>
    </row>
    <row r="55" spans="3:7" ht="12.75">
      <c r="C55" s="42"/>
      <c r="D55" s="42"/>
      <c r="E55" s="42"/>
      <c r="F55" s="42"/>
      <c r="G55" s="42"/>
    </row>
    <row r="56" spans="3:11" ht="12.75" customHeight="1">
      <c r="C56" s="37" t="s">
        <v>45</v>
      </c>
      <c r="D56" s="37"/>
      <c r="E56" s="37"/>
      <c r="F56" s="37"/>
      <c r="G56" s="37"/>
      <c r="H56" s="36"/>
      <c r="I56" s="36"/>
      <c r="J56" s="36"/>
      <c r="K56" s="36"/>
    </row>
    <row r="57" spans="3:7" ht="12.75">
      <c r="C57" s="37"/>
      <c r="D57" s="37"/>
      <c r="E57" s="37"/>
      <c r="F57" s="37"/>
      <c r="G57" s="37"/>
    </row>
  </sheetData>
  <sheetProtection/>
  <mergeCells count="30">
    <mergeCell ref="E39:E40"/>
    <mergeCell ref="B2:G2"/>
    <mergeCell ref="B3:G3"/>
    <mergeCell ref="B4:G4"/>
    <mergeCell ref="B6:G6"/>
    <mergeCell ref="D8:E8"/>
    <mergeCell ref="D23:E23"/>
    <mergeCell ref="F23:G23"/>
    <mergeCell ref="F8:G8"/>
    <mergeCell ref="B9:C10"/>
    <mergeCell ref="E24:E25"/>
    <mergeCell ref="C51:G53"/>
    <mergeCell ref="C54:G55"/>
    <mergeCell ref="B36:G36"/>
    <mergeCell ref="D38:E38"/>
    <mergeCell ref="F38:G38"/>
    <mergeCell ref="B39:C40"/>
    <mergeCell ref="F39:F40"/>
    <mergeCell ref="G39:G40"/>
    <mergeCell ref="D39:D40"/>
    <mergeCell ref="C56:G57"/>
    <mergeCell ref="F24:F25"/>
    <mergeCell ref="G24:G25"/>
    <mergeCell ref="D9:D10"/>
    <mergeCell ref="E9:E10"/>
    <mergeCell ref="G9:G10"/>
    <mergeCell ref="B21:G21"/>
    <mergeCell ref="B24:C25"/>
    <mergeCell ref="D24:D25"/>
    <mergeCell ref="F9:F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57"/>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4" t="s">
        <v>0</v>
      </c>
      <c r="C2" s="44"/>
      <c r="D2" s="44"/>
      <c r="E2" s="44"/>
      <c r="F2" s="44"/>
      <c r="G2" s="44"/>
    </row>
    <row r="3" spans="2:7" ht="30.75">
      <c r="B3" s="44" t="s">
        <v>14</v>
      </c>
      <c r="C3" s="44"/>
      <c r="D3" s="44"/>
      <c r="E3" s="44"/>
      <c r="F3" s="44"/>
      <c r="G3" s="44"/>
    </row>
    <row r="4" spans="2:7" ht="18.75">
      <c r="B4" s="49">
        <f>+Sob_tipo!B4</f>
        <v>43404</v>
      </c>
      <c r="C4" s="49"/>
      <c r="D4" s="49"/>
      <c r="E4" s="49"/>
      <c r="F4" s="49"/>
      <c r="G4" s="49"/>
    </row>
    <row r="5" spans="2:7" ht="17.25">
      <c r="B5" s="30"/>
      <c r="C5" s="30"/>
      <c r="D5" s="30"/>
      <c r="E5" s="30"/>
      <c r="F5" s="30"/>
      <c r="G5" s="30"/>
    </row>
    <row r="6" spans="2:7" ht="16.5">
      <c r="B6" s="40" t="s">
        <v>2</v>
      </c>
      <c r="C6" s="40"/>
      <c r="D6" s="40"/>
      <c r="E6" s="40"/>
      <c r="F6" s="40"/>
      <c r="G6" s="40"/>
    </row>
    <row r="7" spans="2:7" ht="13.5" thickBot="1">
      <c r="B7" s="18"/>
      <c r="C7" s="18"/>
      <c r="D7" s="18"/>
      <c r="E7" s="18"/>
      <c r="F7" s="18"/>
      <c r="G7" s="18"/>
    </row>
    <row r="8" spans="2:7" ht="12.75" customHeight="1">
      <c r="B8" s="19"/>
      <c r="C8" s="19"/>
      <c r="D8" s="48" t="s">
        <v>15</v>
      </c>
      <c r="E8" s="48"/>
      <c r="F8" s="48" t="s">
        <v>16</v>
      </c>
      <c r="G8" s="48"/>
    </row>
    <row r="9" spans="2:7" ht="12.75" customHeight="1">
      <c r="B9" s="38" t="s">
        <v>5</v>
      </c>
      <c r="C9" s="38"/>
      <c r="D9" s="38" t="s">
        <v>6</v>
      </c>
      <c r="E9" s="38" t="s">
        <v>17</v>
      </c>
      <c r="F9" s="38" t="s">
        <v>6</v>
      </c>
      <c r="G9" s="38" t="s">
        <v>18</v>
      </c>
    </row>
    <row r="10" spans="2:7" ht="12.75" customHeight="1">
      <c r="B10" s="39"/>
      <c r="C10" s="39"/>
      <c r="D10" s="39"/>
      <c r="E10" s="39"/>
      <c r="F10" s="39"/>
      <c r="G10" s="39"/>
    </row>
    <row r="11" spans="2:7" ht="5.25" customHeight="1">
      <c r="B11" s="20"/>
      <c r="C11" s="20"/>
      <c r="D11" s="16"/>
      <c r="E11" s="16"/>
      <c r="F11" s="16"/>
      <c r="G11" s="16"/>
    </row>
    <row r="12" spans="2:7" ht="15">
      <c r="B12" s="19"/>
      <c r="C12" s="32" t="s">
        <v>48</v>
      </c>
      <c r="D12" s="21">
        <v>621233</v>
      </c>
      <c r="E12" s="22">
        <v>37.08889159538241</v>
      </c>
      <c r="F12" s="21">
        <v>1089676</v>
      </c>
      <c r="G12" s="22">
        <v>55.097559261392284</v>
      </c>
    </row>
    <row r="13" spans="2:7" ht="12.75">
      <c r="B13" s="19"/>
      <c r="C13" s="19" t="s">
        <v>9</v>
      </c>
      <c r="D13" s="21">
        <v>146169</v>
      </c>
      <c r="E13" s="22">
        <v>8.726590821166052</v>
      </c>
      <c r="F13" s="21">
        <v>26965</v>
      </c>
      <c r="G13" s="22">
        <v>1.363438017799275</v>
      </c>
    </row>
    <row r="14" spans="2:7" ht="15">
      <c r="B14" s="19"/>
      <c r="C14" s="32" t="s">
        <v>40</v>
      </c>
      <c r="D14" s="21">
        <v>862019</v>
      </c>
      <c r="E14" s="22">
        <v>51.46431249492532</v>
      </c>
      <c r="F14" s="21">
        <v>278591</v>
      </c>
      <c r="G14" s="22">
        <v>14.086466190124897</v>
      </c>
    </row>
    <row r="15" spans="2:7" ht="12.75">
      <c r="B15" s="19"/>
      <c r="C15" s="19" t="s">
        <v>36</v>
      </c>
      <c r="D15" s="21">
        <v>45563</v>
      </c>
      <c r="E15" s="22">
        <v>2.720205088526219</v>
      </c>
      <c r="F15" s="21">
        <v>212835</v>
      </c>
      <c r="G15" s="22">
        <v>10.761629168118253</v>
      </c>
    </row>
    <row r="16" spans="2:7" ht="12.75">
      <c r="B16" s="19"/>
      <c r="C16" s="19" t="s">
        <v>10</v>
      </c>
      <c r="D16" s="21"/>
      <c r="E16" s="22">
        <v>0</v>
      </c>
      <c r="F16" s="21"/>
      <c r="G16" s="22">
        <v>0</v>
      </c>
    </row>
    <row r="17" spans="2:7" ht="12.75">
      <c r="B17" s="19"/>
      <c r="C17" s="19" t="s">
        <v>42</v>
      </c>
      <c r="D17" s="21"/>
      <c r="E17" s="22">
        <v>0</v>
      </c>
      <c r="F17" s="21">
        <v>369654</v>
      </c>
      <c r="G17" s="22">
        <v>18.690907362565294</v>
      </c>
    </row>
    <row r="18" spans="2:7" ht="5.25" customHeight="1">
      <c r="B18" s="20"/>
      <c r="C18" s="20"/>
      <c r="D18" s="33"/>
      <c r="E18" s="34"/>
      <c r="F18" s="33"/>
      <c r="G18" s="34"/>
    </row>
    <row r="19" spans="2:9" ht="13.5" thickBot="1">
      <c r="B19" s="23"/>
      <c r="C19" s="24" t="s">
        <v>11</v>
      </c>
      <c r="D19" s="25">
        <v>1674984</v>
      </c>
      <c r="E19" s="26">
        <v>100</v>
      </c>
      <c r="F19" s="25">
        <v>1977721</v>
      </c>
      <c r="G19" s="26">
        <v>100</v>
      </c>
      <c r="I19" s="15"/>
    </row>
    <row r="20" spans="2:7" ht="12.75">
      <c r="B20" s="20"/>
      <c r="C20" s="27"/>
      <c r="D20" s="28"/>
      <c r="E20" s="28"/>
      <c r="F20" s="28"/>
      <c r="G20" s="28"/>
    </row>
    <row r="21" spans="2:7" ht="16.5">
      <c r="B21" s="40" t="s">
        <v>43</v>
      </c>
      <c r="C21" s="40"/>
      <c r="D21" s="40"/>
      <c r="E21" s="40"/>
      <c r="F21" s="40"/>
      <c r="G21" s="40"/>
    </row>
    <row r="22" spans="2:7" ht="13.5" thickBot="1">
      <c r="B22" s="18"/>
      <c r="C22" s="18"/>
      <c r="D22" s="18"/>
      <c r="E22" s="18"/>
      <c r="F22" s="18"/>
      <c r="G22" s="18"/>
    </row>
    <row r="23" spans="2:7" ht="12.75" customHeight="1">
      <c r="B23" s="19"/>
      <c r="C23" s="19"/>
      <c r="D23" s="48" t="s">
        <v>19</v>
      </c>
      <c r="E23" s="48"/>
      <c r="F23" s="48" t="s">
        <v>20</v>
      </c>
      <c r="G23" s="48"/>
    </row>
    <row r="24" spans="2:7" ht="12.75" customHeight="1">
      <c r="B24" s="38" t="s">
        <v>5</v>
      </c>
      <c r="C24" s="38"/>
      <c r="D24" s="38" t="s">
        <v>6</v>
      </c>
      <c r="E24" s="38" t="s">
        <v>21</v>
      </c>
      <c r="F24" s="38" t="s">
        <v>6</v>
      </c>
      <c r="G24" s="38" t="s">
        <v>22</v>
      </c>
    </row>
    <row r="25" spans="2:7" ht="12.75" customHeight="1">
      <c r="B25" s="39"/>
      <c r="C25" s="39"/>
      <c r="D25" s="39"/>
      <c r="E25" s="39"/>
      <c r="F25" s="39"/>
      <c r="G25" s="39"/>
    </row>
    <row r="26" spans="2:7" ht="5.25" customHeight="1">
      <c r="B26" s="20"/>
      <c r="C26" s="20"/>
      <c r="D26" s="16"/>
      <c r="E26" s="16"/>
      <c r="F26" s="16"/>
      <c r="G26" s="16"/>
    </row>
    <row r="27" spans="2:7" ht="15">
      <c r="B27" s="19"/>
      <c r="C27" s="32" t="s">
        <v>48</v>
      </c>
      <c r="D27" s="21">
        <v>3784499</v>
      </c>
      <c r="E27" s="22">
        <v>39.90111437426296</v>
      </c>
      <c r="F27" s="21">
        <v>36405362</v>
      </c>
      <c r="G27" s="22">
        <v>44.96057593820106</v>
      </c>
    </row>
    <row r="28" spans="2:7" ht="12.75">
      <c r="B28" s="19"/>
      <c r="C28" s="19" t="s">
        <v>9</v>
      </c>
      <c r="D28" s="21">
        <v>149881</v>
      </c>
      <c r="E28" s="22">
        <v>1.5802405875992849</v>
      </c>
      <c r="F28" s="21">
        <v>7028417</v>
      </c>
      <c r="G28" s="22">
        <v>8.680086088797669</v>
      </c>
    </row>
    <row r="29" spans="2:7" ht="15">
      <c r="B29" s="20"/>
      <c r="C29" s="32" t="s">
        <v>40</v>
      </c>
      <c r="D29" s="21">
        <v>112374</v>
      </c>
      <c r="E29" s="22">
        <v>1.1847929743655436</v>
      </c>
      <c r="F29" s="21">
        <v>755626</v>
      </c>
      <c r="G29" s="22">
        <v>0.9331971524930616</v>
      </c>
    </row>
    <row r="30" spans="2:7" ht="12.75">
      <c r="B30" s="19"/>
      <c r="C30" s="19" t="s">
        <v>36</v>
      </c>
      <c r="D30" s="21">
        <v>4321017</v>
      </c>
      <c r="E30" s="22">
        <v>45.557785463844645</v>
      </c>
      <c r="F30" s="21">
        <v>11674091</v>
      </c>
      <c r="G30" s="22">
        <v>14.417487591936856</v>
      </c>
    </row>
    <row r="31" spans="2:7" ht="12.75">
      <c r="B31" s="19"/>
      <c r="C31" s="19" t="s">
        <v>10</v>
      </c>
      <c r="D31" s="21">
        <v>1029588</v>
      </c>
      <c r="E31" s="22">
        <v>10.855256811104628</v>
      </c>
      <c r="F31" s="21">
        <v>25108247</v>
      </c>
      <c r="G31" s="22">
        <v>31.008653228571355</v>
      </c>
    </row>
    <row r="32" spans="2:7" ht="12.75">
      <c r="B32" s="19"/>
      <c r="C32" s="19" t="s">
        <v>42</v>
      </c>
      <c r="D32" s="21">
        <v>87336</v>
      </c>
      <c r="E32" s="22">
        <v>0.9208097888229405</v>
      </c>
      <c r="F32" s="21"/>
      <c r="G32" s="22">
        <v>0</v>
      </c>
    </row>
    <row r="33" spans="2:7" ht="5.25" customHeight="1">
      <c r="B33" s="20"/>
      <c r="C33" s="20"/>
      <c r="D33" s="16"/>
      <c r="E33" s="16"/>
      <c r="F33" s="16"/>
      <c r="G33" s="16"/>
    </row>
    <row r="34" spans="2:7" ht="13.5" thickBot="1">
      <c r="B34" s="23"/>
      <c r="C34" s="24" t="s">
        <v>11</v>
      </c>
      <c r="D34" s="25">
        <v>9484695</v>
      </c>
      <c r="E34" s="26">
        <v>100</v>
      </c>
      <c r="F34" s="25">
        <v>80971743</v>
      </c>
      <c r="G34" s="26">
        <v>100</v>
      </c>
    </row>
    <row r="35" spans="2:7" ht="12.75">
      <c r="B35" s="20"/>
      <c r="C35" s="29"/>
      <c r="D35" s="28"/>
      <c r="E35" s="28"/>
      <c r="F35" s="28"/>
      <c r="G35" s="28"/>
    </row>
    <row r="36" spans="2:7" ht="16.5">
      <c r="B36" s="40" t="s">
        <v>44</v>
      </c>
      <c r="C36" s="40"/>
      <c r="D36" s="40"/>
      <c r="E36" s="40"/>
      <c r="F36" s="40"/>
      <c r="G36" s="40"/>
    </row>
    <row r="37" spans="2:7" ht="13.5" thickBot="1">
      <c r="B37" s="18"/>
      <c r="C37" s="18"/>
      <c r="D37" s="18"/>
      <c r="E37" s="18"/>
      <c r="F37" s="18"/>
      <c r="G37" s="18"/>
    </row>
    <row r="38" spans="2:7" ht="12.75" customHeight="1">
      <c r="B38" s="19"/>
      <c r="C38" s="19"/>
      <c r="D38" s="48" t="s">
        <v>19</v>
      </c>
      <c r="E38" s="48"/>
      <c r="F38" s="48" t="s">
        <v>20</v>
      </c>
      <c r="G38" s="48"/>
    </row>
    <row r="39" spans="2:7" ht="12.75" customHeight="1">
      <c r="B39" s="38" t="s">
        <v>5</v>
      </c>
      <c r="C39" s="38"/>
      <c r="D39" s="38" t="s">
        <v>6</v>
      </c>
      <c r="E39" s="38" t="s">
        <v>21</v>
      </c>
      <c r="F39" s="38" t="s">
        <v>6</v>
      </c>
      <c r="G39" s="38" t="s">
        <v>22</v>
      </c>
    </row>
    <row r="40" spans="2:7" ht="12.75" customHeight="1">
      <c r="B40" s="39"/>
      <c r="C40" s="39"/>
      <c r="D40" s="39"/>
      <c r="E40" s="39"/>
      <c r="F40" s="39"/>
      <c r="G40" s="39"/>
    </row>
    <row r="41" spans="2:7" ht="5.25" customHeight="1">
      <c r="B41" s="20"/>
      <c r="C41" s="20"/>
      <c r="D41" s="16"/>
      <c r="E41" s="16"/>
      <c r="F41" s="16"/>
      <c r="G41" s="16"/>
    </row>
    <row r="42" spans="2:7" ht="15">
      <c r="B42" s="19"/>
      <c r="C42" s="32" t="s">
        <v>48</v>
      </c>
      <c r="D42" s="21">
        <v>4959331</v>
      </c>
      <c r="E42" s="22">
        <v>27.34083297255288</v>
      </c>
      <c r="F42" s="21">
        <v>45738735</v>
      </c>
      <c r="G42" s="22">
        <v>23.24983607116027</v>
      </c>
    </row>
    <row r="43" spans="2:7" ht="12.75">
      <c r="B43" s="19"/>
      <c r="C43" s="19" t="s">
        <v>9</v>
      </c>
      <c r="D43" s="21">
        <v>5340816</v>
      </c>
      <c r="E43" s="22">
        <v>29.44396294442496</v>
      </c>
      <c r="F43" s="21">
        <v>27283855</v>
      </c>
      <c r="G43" s="22">
        <v>13.868882821951821</v>
      </c>
    </row>
    <row r="44" spans="2:7" ht="15">
      <c r="B44" s="20"/>
      <c r="C44" s="32" t="s">
        <v>40</v>
      </c>
      <c r="D44" s="21">
        <v>3140967</v>
      </c>
      <c r="E44" s="22">
        <v>17.316177145526385</v>
      </c>
      <c r="F44" s="21">
        <v>41499660</v>
      </c>
      <c r="G44" s="22">
        <v>21.095036668786033</v>
      </c>
    </row>
    <row r="45" spans="2:7" ht="12.75">
      <c r="B45" s="19"/>
      <c r="C45" s="19" t="s">
        <v>36</v>
      </c>
      <c r="D45" s="21">
        <v>1513346</v>
      </c>
      <c r="E45" s="22">
        <v>8.343089060940077</v>
      </c>
      <c r="F45" s="21">
        <v>36146157</v>
      </c>
      <c r="G45" s="22">
        <v>18.373753118717044</v>
      </c>
    </row>
    <row r="46" spans="2:7" ht="12.75">
      <c r="B46" s="19"/>
      <c r="C46" s="19" t="s">
        <v>23</v>
      </c>
      <c r="D46" s="21">
        <v>1456174</v>
      </c>
      <c r="E46" s="22">
        <v>8.027899350330562</v>
      </c>
      <c r="F46" s="21">
        <v>32378659</v>
      </c>
      <c r="G46" s="22">
        <v>16.458664935836072</v>
      </c>
    </row>
    <row r="47" spans="2:7" ht="12.75">
      <c r="B47" s="19"/>
      <c r="C47" s="19" t="s">
        <v>42</v>
      </c>
      <c r="D47" s="21">
        <v>1728283</v>
      </c>
      <c r="E47" s="22">
        <v>9.528038526225133</v>
      </c>
      <c r="F47" s="21">
        <v>13680063</v>
      </c>
      <c r="G47" s="22">
        <v>6.953826383548758</v>
      </c>
    </row>
    <row r="48" spans="2:7" ht="5.25" customHeight="1">
      <c r="B48" s="20"/>
      <c r="C48" s="20"/>
      <c r="D48" s="16"/>
      <c r="E48" s="16"/>
      <c r="F48" s="16"/>
      <c r="G48" s="16"/>
    </row>
    <row r="49" spans="2:7" ht="13.5" thickBot="1">
      <c r="B49" s="23"/>
      <c r="C49" s="24" t="s">
        <v>11</v>
      </c>
      <c r="D49" s="25">
        <v>18138917</v>
      </c>
      <c r="E49" s="26">
        <v>100</v>
      </c>
      <c r="F49" s="25">
        <v>196727129</v>
      </c>
      <c r="G49" s="26">
        <v>100</v>
      </c>
    </row>
    <row r="50" spans="2:7" ht="12.75">
      <c r="B50" s="20"/>
      <c r="C50" s="29"/>
      <c r="D50" s="28"/>
      <c r="E50" s="28"/>
      <c r="F50" s="28"/>
      <c r="G50" s="28"/>
    </row>
    <row r="51" spans="2:7" ht="12.75" customHeight="1">
      <c r="B51" s="41" t="s">
        <v>37</v>
      </c>
      <c r="C51" s="41"/>
      <c r="D51" s="41"/>
      <c r="E51" s="41"/>
      <c r="F51" s="41"/>
      <c r="G51" s="41"/>
    </row>
    <row r="52" spans="2:7" ht="12.75">
      <c r="B52" s="41"/>
      <c r="C52" s="41"/>
      <c r="D52" s="41"/>
      <c r="E52" s="41"/>
      <c r="F52" s="41"/>
      <c r="G52" s="41"/>
    </row>
    <row r="53" spans="2:7" ht="12.75">
      <c r="B53" s="41"/>
      <c r="C53" s="41"/>
      <c r="D53" s="41"/>
      <c r="E53" s="41"/>
      <c r="F53" s="41"/>
      <c r="G53" s="41"/>
    </row>
    <row r="54" spans="2:7" ht="12.75" customHeight="1">
      <c r="B54" s="47" t="s">
        <v>24</v>
      </c>
      <c r="C54" s="47"/>
      <c r="D54" s="47"/>
      <c r="E54" s="47"/>
      <c r="F54" s="47"/>
      <c r="G54" s="47"/>
    </row>
    <row r="55" spans="2:7" ht="12.75" customHeight="1">
      <c r="B55" s="46" t="s">
        <v>41</v>
      </c>
      <c r="C55" s="46"/>
      <c r="D55" s="46"/>
      <c r="E55" s="46"/>
      <c r="F55" s="46"/>
      <c r="G55" s="46"/>
    </row>
    <row r="56" spans="2:7" ht="12.75">
      <c r="B56" s="46"/>
      <c r="C56" s="46"/>
      <c r="D56" s="46"/>
      <c r="E56" s="46"/>
      <c r="F56" s="46"/>
      <c r="G56" s="46"/>
    </row>
    <row r="57" spans="2:7" ht="12.75">
      <c r="B57" s="46" t="s">
        <v>47</v>
      </c>
      <c r="C57" s="46"/>
      <c r="D57" s="46"/>
      <c r="E57" s="46"/>
      <c r="F57" s="46"/>
      <c r="G57" s="46"/>
    </row>
  </sheetData>
  <sheetProtection/>
  <mergeCells count="31">
    <mergeCell ref="B24:C25"/>
    <mergeCell ref="D39:D40"/>
    <mergeCell ref="B9:C10"/>
    <mergeCell ref="E39:E40"/>
    <mergeCell ref="F39:F40"/>
    <mergeCell ref="G39:G40"/>
    <mergeCell ref="F8:G8"/>
    <mergeCell ref="E24:E25"/>
    <mergeCell ref="D9:D10"/>
    <mergeCell ref="E9:E10"/>
    <mergeCell ref="F9:F10"/>
    <mergeCell ref="F38:G38"/>
    <mergeCell ref="B2:G2"/>
    <mergeCell ref="B3:G3"/>
    <mergeCell ref="B4:G4"/>
    <mergeCell ref="B6:G6"/>
    <mergeCell ref="D8:E8"/>
    <mergeCell ref="G9:G10"/>
    <mergeCell ref="B21:G21"/>
    <mergeCell ref="D23:E23"/>
    <mergeCell ref="F23:G23"/>
    <mergeCell ref="B39:C40"/>
    <mergeCell ref="D24:D25"/>
    <mergeCell ref="B57:G57"/>
    <mergeCell ref="B51:G53"/>
    <mergeCell ref="B54:G54"/>
    <mergeCell ref="B55:G56"/>
    <mergeCell ref="F24:F25"/>
    <mergeCell ref="G24:G25"/>
    <mergeCell ref="B36:G36"/>
    <mergeCell ref="D38:E3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55"/>
  <sheetViews>
    <sheetView zoomScalePageLayoutView="0" workbookViewId="0" topLeftCell="A1">
      <selection activeCell="A1" sqref="A1"/>
    </sheetView>
  </sheetViews>
  <sheetFormatPr defaultColWidth="11.421875" defaultRowHeight="15"/>
  <cols>
    <col min="1" max="1" width="1.7109375" style="1" customWidth="1"/>
    <col min="2" max="2" width="2.7109375" style="1" customWidth="1"/>
    <col min="3" max="3" width="16.140625" style="1" customWidth="1"/>
    <col min="4" max="11" width="11.7109375" style="1" customWidth="1"/>
    <col min="12" max="12" width="11.421875" style="1" customWidth="1"/>
    <col min="13" max="13" width="12.28125" style="1" bestFit="1" customWidth="1"/>
    <col min="14" max="16384" width="11.421875" style="1" customWidth="1"/>
  </cols>
  <sheetData>
    <row r="2" spans="2:11" ht="27.75">
      <c r="B2" s="52" t="s">
        <v>0</v>
      </c>
      <c r="C2" s="52"/>
      <c r="D2" s="52"/>
      <c r="E2" s="52"/>
      <c r="F2" s="52"/>
      <c r="G2" s="52"/>
      <c r="H2" s="52"/>
      <c r="I2" s="52"/>
      <c r="J2" s="52"/>
      <c r="K2" s="52"/>
    </row>
    <row r="3" spans="2:11" ht="30.75">
      <c r="B3" s="52" t="s">
        <v>25</v>
      </c>
      <c r="C3" s="52"/>
      <c r="D3" s="52"/>
      <c r="E3" s="52"/>
      <c r="F3" s="52"/>
      <c r="G3" s="52"/>
      <c r="H3" s="52"/>
      <c r="I3" s="52"/>
      <c r="J3" s="52"/>
      <c r="K3" s="52"/>
    </row>
    <row r="4" spans="2:11" ht="18.75">
      <c r="B4" s="49">
        <f>+Sob_modalidad!B4</f>
        <v>43404</v>
      </c>
      <c r="C4" s="49"/>
      <c r="D4" s="49"/>
      <c r="E4" s="49"/>
      <c r="F4" s="49"/>
      <c r="G4" s="49"/>
      <c r="H4" s="49"/>
      <c r="I4" s="49"/>
      <c r="J4" s="49"/>
      <c r="K4" s="49"/>
    </row>
    <row r="5" spans="2:7" s="17" customFormat="1" ht="17.25">
      <c r="B5" s="30"/>
      <c r="C5" s="30"/>
      <c r="D5" s="30"/>
      <c r="E5" s="30"/>
      <c r="F5" s="30"/>
      <c r="G5" s="30"/>
    </row>
    <row r="6" spans="2:11" ht="16.5">
      <c r="B6" s="51" t="s">
        <v>2</v>
      </c>
      <c r="C6" s="51"/>
      <c r="D6" s="51"/>
      <c r="E6" s="51"/>
      <c r="F6" s="51"/>
      <c r="G6" s="51"/>
      <c r="H6" s="51"/>
      <c r="I6" s="51"/>
      <c r="J6" s="51"/>
      <c r="K6" s="51"/>
    </row>
    <row r="7" spans="2:11" ht="13.5" thickBot="1">
      <c r="B7" s="2"/>
      <c r="C7" s="2"/>
      <c r="D7" s="2"/>
      <c r="E7" s="2"/>
      <c r="F7" s="2"/>
      <c r="G7" s="2"/>
      <c r="H7" s="2"/>
      <c r="I7" s="2"/>
      <c r="J7" s="2"/>
      <c r="K7" s="2"/>
    </row>
    <row r="8" spans="2:11" ht="15" customHeight="1">
      <c r="B8" s="3"/>
      <c r="C8" s="3"/>
      <c r="D8" s="48" t="s">
        <v>27</v>
      </c>
      <c r="E8" s="48"/>
      <c r="F8" s="48" t="s">
        <v>28</v>
      </c>
      <c r="G8" s="48"/>
      <c r="H8" s="48" t="s">
        <v>29</v>
      </c>
      <c r="I8" s="48"/>
      <c r="J8" s="48" t="s">
        <v>26</v>
      </c>
      <c r="K8" s="48"/>
    </row>
    <row r="9" spans="2:11" ht="12.75" customHeight="1">
      <c r="B9" s="38" t="s">
        <v>5</v>
      </c>
      <c r="C9" s="38"/>
      <c r="D9" s="38" t="s">
        <v>6</v>
      </c>
      <c r="E9" s="38" t="s">
        <v>30</v>
      </c>
      <c r="F9" s="38" t="s">
        <v>6</v>
      </c>
      <c r="G9" s="38" t="s">
        <v>30</v>
      </c>
      <c r="H9" s="38" t="s">
        <v>6</v>
      </c>
      <c r="I9" s="38" t="s">
        <v>31</v>
      </c>
      <c r="J9" s="38" t="s">
        <v>6</v>
      </c>
      <c r="K9" s="38" t="s">
        <v>32</v>
      </c>
    </row>
    <row r="10" spans="2:11" ht="12.75" customHeight="1">
      <c r="B10" s="39"/>
      <c r="C10" s="39"/>
      <c r="D10" s="39"/>
      <c r="E10" s="39"/>
      <c r="F10" s="39"/>
      <c r="G10" s="39"/>
      <c r="H10" s="39"/>
      <c r="I10" s="39"/>
      <c r="J10" s="39"/>
      <c r="K10" s="39"/>
    </row>
    <row r="11" spans="2:11" ht="5.25" customHeight="1">
      <c r="B11" s="4"/>
      <c r="C11" s="4"/>
      <c r="D11" s="4"/>
      <c r="E11" s="4"/>
      <c r="F11" s="5"/>
      <c r="G11" s="5"/>
      <c r="H11" s="5"/>
      <c r="I11" s="5"/>
      <c r="J11" s="5"/>
      <c r="K11" s="5"/>
    </row>
    <row r="12" spans="2:11" ht="15.75">
      <c r="B12" s="3"/>
      <c r="C12" s="32" t="s">
        <v>46</v>
      </c>
      <c r="D12" s="12">
        <v>487877</v>
      </c>
      <c r="E12" s="22">
        <v>39.78291643155124</v>
      </c>
      <c r="F12" s="12">
        <v>559945</v>
      </c>
      <c r="G12" s="22">
        <v>56.21395929709586</v>
      </c>
      <c r="H12" s="12">
        <v>377520</v>
      </c>
      <c r="I12" s="22">
        <v>51.24230557798937</v>
      </c>
      <c r="J12" s="12">
        <v>285567</v>
      </c>
      <c r="K12" s="22">
        <v>41.176105870580194</v>
      </c>
    </row>
    <row r="13" spans="2:11" ht="13.5">
      <c r="B13" s="3"/>
      <c r="C13" s="3" t="s">
        <v>9</v>
      </c>
      <c r="D13" s="12"/>
      <c r="E13" s="22">
        <v>0</v>
      </c>
      <c r="F13" s="12">
        <v>6396</v>
      </c>
      <c r="G13" s="22">
        <v>0.6421067848882036</v>
      </c>
      <c r="H13" s="12">
        <v>20570</v>
      </c>
      <c r="I13" s="22">
        <v>2.7920487013648057</v>
      </c>
      <c r="J13" s="12">
        <v>146168</v>
      </c>
      <c r="K13" s="22">
        <v>21.07606636232816</v>
      </c>
    </row>
    <row r="14" spans="2:11" ht="15.75">
      <c r="B14" s="3"/>
      <c r="C14" s="32" t="s">
        <v>38</v>
      </c>
      <c r="D14" s="12">
        <v>684675</v>
      </c>
      <c r="E14" s="22">
        <v>55.83040050621846</v>
      </c>
      <c r="F14" s="12">
        <v>224445</v>
      </c>
      <c r="G14" s="22">
        <v>22.532466750192754</v>
      </c>
      <c r="H14" s="12">
        <v>231490</v>
      </c>
      <c r="I14" s="22">
        <v>31.421067276564845</v>
      </c>
      <c r="J14" s="12"/>
      <c r="K14" s="22">
        <v>0</v>
      </c>
    </row>
    <row r="15" spans="2:11" ht="13.5">
      <c r="B15" s="3"/>
      <c r="C15" s="3" t="s">
        <v>36</v>
      </c>
      <c r="D15" s="12"/>
      <c r="E15" s="22">
        <v>0</v>
      </c>
      <c r="F15" s="12">
        <v>205310</v>
      </c>
      <c r="G15" s="22">
        <v>20.61146716782318</v>
      </c>
      <c r="H15" s="12">
        <v>53088</v>
      </c>
      <c r="I15" s="22">
        <v>7.205847421393038</v>
      </c>
      <c r="J15" s="12"/>
      <c r="K15" s="22">
        <v>0</v>
      </c>
    </row>
    <row r="16" spans="2:11" ht="13.5">
      <c r="B16" s="3"/>
      <c r="C16" s="3" t="s">
        <v>23</v>
      </c>
      <c r="D16" s="12"/>
      <c r="E16" s="22">
        <v>0</v>
      </c>
      <c r="F16" s="12"/>
      <c r="G16" s="22">
        <v>0</v>
      </c>
      <c r="H16" s="12"/>
      <c r="I16" s="22">
        <v>0</v>
      </c>
      <c r="J16" s="12"/>
      <c r="K16" s="22">
        <v>0</v>
      </c>
    </row>
    <row r="17" spans="2:11" ht="13.5">
      <c r="B17" s="3"/>
      <c r="C17" s="3" t="s">
        <v>42</v>
      </c>
      <c r="D17" s="12">
        <v>53796</v>
      </c>
      <c r="E17" s="22">
        <v>4.386683062230297</v>
      </c>
      <c r="F17" s="12"/>
      <c r="G17" s="22">
        <v>0</v>
      </c>
      <c r="H17" s="12">
        <v>54067</v>
      </c>
      <c r="I17" s="22">
        <v>7.3387310226879405</v>
      </c>
      <c r="J17" s="12">
        <v>261791</v>
      </c>
      <c r="K17" s="22">
        <v>37.74782776709165</v>
      </c>
    </row>
    <row r="18" spans="2:11" ht="5.25" customHeight="1">
      <c r="B18" s="4"/>
      <c r="C18" s="4"/>
      <c r="D18" s="4"/>
      <c r="E18" s="34"/>
      <c r="F18" s="5"/>
      <c r="G18" s="34"/>
      <c r="H18" s="5"/>
      <c r="I18" s="34"/>
      <c r="J18" s="5"/>
      <c r="K18" s="34"/>
    </row>
    <row r="19" spans="2:13" ht="14.25" thickBot="1">
      <c r="B19" s="6"/>
      <c r="C19" s="7" t="s">
        <v>11</v>
      </c>
      <c r="D19" s="8">
        <v>1226348</v>
      </c>
      <c r="E19" s="26">
        <v>100</v>
      </c>
      <c r="F19" s="8">
        <v>996096</v>
      </c>
      <c r="G19" s="26">
        <v>100</v>
      </c>
      <c r="H19" s="8">
        <v>736735</v>
      </c>
      <c r="I19" s="26">
        <v>100</v>
      </c>
      <c r="J19" s="8">
        <v>693526</v>
      </c>
      <c r="K19" s="26">
        <v>100</v>
      </c>
      <c r="M19" s="15"/>
    </row>
    <row r="20" spans="2:11" ht="13.5">
      <c r="B20" s="4"/>
      <c r="C20" s="11"/>
      <c r="D20" s="11"/>
      <c r="E20" s="11"/>
      <c r="F20" s="9"/>
      <c r="G20" s="10"/>
      <c r="H20" s="9"/>
      <c r="I20" s="10"/>
      <c r="J20" s="9"/>
      <c r="K20" s="10"/>
    </row>
    <row r="21" spans="2:11" ht="16.5">
      <c r="B21" s="51" t="s">
        <v>43</v>
      </c>
      <c r="C21" s="51"/>
      <c r="D21" s="51"/>
      <c r="E21" s="51"/>
      <c r="F21" s="51"/>
      <c r="G21" s="51"/>
      <c r="H21" s="51"/>
      <c r="I21" s="51"/>
      <c r="J21" s="51"/>
      <c r="K21" s="51"/>
    </row>
    <row r="22" spans="2:11" ht="13.5" thickBot="1">
      <c r="B22" s="2"/>
      <c r="C22" s="2"/>
      <c r="D22" s="2"/>
      <c r="E22" s="2"/>
      <c r="F22" s="2"/>
      <c r="G22" s="2"/>
      <c r="H22" s="2"/>
      <c r="I22" s="2"/>
      <c r="J22" s="2"/>
      <c r="K22" s="2"/>
    </row>
    <row r="23" spans="2:11" ht="12.75">
      <c r="B23" s="3"/>
      <c r="C23" s="3"/>
      <c r="D23" s="48" t="s">
        <v>27</v>
      </c>
      <c r="E23" s="48"/>
      <c r="F23" s="48" t="s">
        <v>28</v>
      </c>
      <c r="G23" s="48"/>
      <c r="H23" s="48" t="s">
        <v>29</v>
      </c>
      <c r="I23" s="48"/>
      <c r="J23" s="48" t="s">
        <v>26</v>
      </c>
      <c r="K23" s="48"/>
    </row>
    <row r="24" spans="2:11" ht="12.75" customHeight="1">
      <c r="B24" s="38" t="s">
        <v>5</v>
      </c>
      <c r="C24" s="38"/>
      <c r="D24" s="38" t="s">
        <v>6</v>
      </c>
      <c r="E24" s="38" t="s">
        <v>30</v>
      </c>
      <c r="F24" s="38" t="s">
        <v>6</v>
      </c>
      <c r="G24" s="38" t="s">
        <v>33</v>
      </c>
      <c r="H24" s="38" t="s">
        <v>6</v>
      </c>
      <c r="I24" s="38" t="s">
        <v>34</v>
      </c>
      <c r="J24" s="38" t="s">
        <v>6</v>
      </c>
      <c r="K24" s="38" t="s">
        <v>35</v>
      </c>
    </row>
    <row r="25" spans="2:11" ht="12.75" customHeight="1">
      <c r="B25" s="39"/>
      <c r="C25" s="39"/>
      <c r="D25" s="39"/>
      <c r="E25" s="39"/>
      <c r="F25" s="39"/>
      <c r="G25" s="39"/>
      <c r="H25" s="39"/>
      <c r="I25" s="39"/>
      <c r="J25" s="39"/>
      <c r="K25" s="39"/>
    </row>
    <row r="26" spans="2:11" ht="5.25" customHeight="1">
      <c r="B26" s="4"/>
      <c r="C26" s="4"/>
      <c r="D26" s="4"/>
      <c r="E26" s="4"/>
      <c r="F26" s="5"/>
      <c r="G26" s="5"/>
      <c r="H26" s="5"/>
      <c r="I26" s="5"/>
      <c r="J26" s="5"/>
      <c r="K26" s="5"/>
    </row>
    <row r="27" spans="2:11" ht="15.75">
      <c r="B27" s="3"/>
      <c r="C27" s="32" t="s">
        <v>46</v>
      </c>
      <c r="D27" s="12">
        <v>15414366</v>
      </c>
      <c r="E27" s="22">
        <v>41.99533305453352</v>
      </c>
      <c r="F27" s="12">
        <v>12487549</v>
      </c>
      <c r="G27" s="22">
        <v>48.1914044315233</v>
      </c>
      <c r="H27" s="12">
        <v>10596736</v>
      </c>
      <c r="I27" s="22">
        <v>43.62884428812273</v>
      </c>
      <c r="J27" s="12">
        <v>1691210</v>
      </c>
      <c r="K27" s="22">
        <v>47.63009837168099</v>
      </c>
    </row>
    <row r="28" spans="2:11" ht="13.5">
      <c r="B28" s="3"/>
      <c r="C28" s="3" t="s">
        <v>9</v>
      </c>
      <c r="D28" s="12">
        <v>2096654</v>
      </c>
      <c r="E28" s="22">
        <v>5.7121832341414445</v>
      </c>
      <c r="F28" s="12">
        <v>1874518</v>
      </c>
      <c r="G28" s="22">
        <v>7.234058104770616</v>
      </c>
      <c r="H28" s="12">
        <v>2689162</v>
      </c>
      <c r="I28" s="22">
        <v>11.071808353396431</v>
      </c>
      <c r="J28" s="12">
        <v>517964</v>
      </c>
      <c r="K28" s="22">
        <v>14.587588929221901</v>
      </c>
    </row>
    <row r="29" spans="2:11" ht="15.75">
      <c r="B29" s="4"/>
      <c r="C29" s="32" t="s">
        <v>38</v>
      </c>
      <c r="D29" s="12">
        <v>470717</v>
      </c>
      <c r="E29" s="22">
        <v>1.28243465799572</v>
      </c>
      <c r="F29" s="12">
        <v>97755</v>
      </c>
      <c r="G29" s="22">
        <v>0.37725183222132386</v>
      </c>
      <c r="H29" s="12">
        <v>112374</v>
      </c>
      <c r="I29" s="22">
        <v>0.4626658386161082</v>
      </c>
      <c r="J29" s="12">
        <v>187154</v>
      </c>
      <c r="K29" s="22">
        <v>5.270879092870539</v>
      </c>
    </row>
    <row r="30" spans="2:11" ht="13.5">
      <c r="B30" s="3"/>
      <c r="C30" s="3" t="s">
        <v>36</v>
      </c>
      <c r="D30" s="12">
        <v>4142266</v>
      </c>
      <c r="E30" s="22">
        <v>11.285306205293837</v>
      </c>
      <c r="F30" s="12">
        <v>5035163</v>
      </c>
      <c r="G30" s="22">
        <v>19.43148143095512</v>
      </c>
      <c r="H30" s="12">
        <v>5663290</v>
      </c>
      <c r="I30" s="22">
        <v>23.31687772239325</v>
      </c>
      <c r="J30" s="12">
        <v>1154389</v>
      </c>
      <c r="K30" s="22">
        <v>32.511433606226575</v>
      </c>
    </row>
    <row r="31" spans="2:11" ht="13.5">
      <c r="B31" s="3"/>
      <c r="C31" s="3" t="s">
        <v>10</v>
      </c>
      <c r="D31" s="12">
        <v>14580947</v>
      </c>
      <c r="E31" s="22">
        <v>39.72474284803548</v>
      </c>
      <c r="F31" s="12">
        <v>6417414</v>
      </c>
      <c r="G31" s="22">
        <v>24.76580420052964</v>
      </c>
      <c r="H31" s="12">
        <v>5139474</v>
      </c>
      <c r="I31" s="22">
        <v>21.16022432462744</v>
      </c>
      <c r="J31" s="12"/>
      <c r="K31" s="22">
        <v>0</v>
      </c>
    </row>
    <row r="32" spans="2:11" ht="13.5">
      <c r="B32" s="3"/>
      <c r="C32" s="3" t="s">
        <v>42</v>
      </c>
      <c r="D32" s="12"/>
      <c r="E32" s="22">
        <v>0</v>
      </c>
      <c r="F32" s="12"/>
      <c r="G32" s="22">
        <v>0</v>
      </c>
      <c r="H32" s="12">
        <v>87336</v>
      </c>
      <c r="I32" s="22">
        <v>0.3595794728440424</v>
      </c>
      <c r="J32" s="12"/>
      <c r="K32" s="22">
        <v>0</v>
      </c>
    </row>
    <row r="33" spans="2:11" ht="5.25" customHeight="1">
      <c r="B33" s="4"/>
      <c r="C33" s="4"/>
      <c r="D33" s="4"/>
      <c r="E33" s="4"/>
      <c r="F33" s="5"/>
      <c r="G33" s="4"/>
      <c r="H33" s="5"/>
      <c r="I33" s="4"/>
      <c r="J33" s="5"/>
      <c r="K33" s="4"/>
    </row>
    <row r="34" spans="2:11" ht="14.25" thickBot="1">
      <c r="B34" s="6"/>
      <c r="C34" s="7" t="s">
        <v>11</v>
      </c>
      <c r="D34" s="8">
        <v>36704950</v>
      </c>
      <c r="E34" s="26">
        <v>100</v>
      </c>
      <c r="F34" s="8">
        <v>25912399</v>
      </c>
      <c r="G34" s="26">
        <v>100</v>
      </c>
      <c r="H34" s="8">
        <v>24288372</v>
      </c>
      <c r="I34" s="26">
        <v>100</v>
      </c>
      <c r="J34" s="8">
        <v>3550717</v>
      </c>
      <c r="K34" s="26">
        <v>100</v>
      </c>
    </row>
    <row r="36" spans="2:11" ht="16.5">
      <c r="B36" s="51" t="s">
        <v>44</v>
      </c>
      <c r="C36" s="51"/>
      <c r="D36" s="51"/>
      <c r="E36" s="51"/>
      <c r="F36" s="51"/>
      <c r="G36" s="51"/>
      <c r="H36" s="51"/>
      <c r="I36" s="51"/>
      <c r="J36" s="51"/>
      <c r="K36" s="51"/>
    </row>
    <row r="37" spans="2:11" ht="13.5" thickBot="1">
      <c r="B37" s="2"/>
      <c r="C37" s="2"/>
      <c r="D37" s="2"/>
      <c r="E37" s="2"/>
      <c r="F37" s="2"/>
      <c r="G37" s="2"/>
      <c r="H37" s="2"/>
      <c r="I37" s="2"/>
      <c r="J37" s="2"/>
      <c r="K37" s="2"/>
    </row>
    <row r="38" spans="2:11" ht="12.75">
      <c r="B38" s="3"/>
      <c r="C38" s="3"/>
      <c r="D38" s="48" t="s">
        <v>27</v>
      </c>
      <c r="E38" s="48"/>
      <c r="F38" s="48" t="s">
        <v>28</v>
      </c>
      <c r="G38" s="48"/>
      <c r="H38" s="48" t="s">
        <v>29</v>
      </c>
      <c r="I38" s="48"/>
      <c r="J38" s="48" t="s">
        <v>26</v>
      </c>
      <c r="K38" s="48"/>
    </row>
    <row r="39" spans="2:11" ht="12.75" customHeight="1">
      <c r="B39" s="38" t="s">
        <v>5</v>
      </c>
      <c r="C39" s="38"/>
      <c r="D39" s="38" t="s">
        <v>6</v>
      </c>
      <c r="E39" s="38" t="s">
        <v>30</v>
      </c>
      <c r="F39" s="38" t="s">
        <v>6</v>
      </c>
      <c r="G39" s="38" t="s">
        <v>33</v>
      </c>
      <c r="H39" s="38" t="s">
        <v>6</v>
      </c>
      <c r="I39" s="38" t="s">
        <v>34</v>
      </c>
      <c r="J39" s="38" t="s">
        <v>6</v>
      </c>
      <c r="K39" s="38" t="s">
        <v>35</v>
      </c>
    </row>
    <row r="40" spans="2:11" ht="12.75" customHeight="1">
      <c r="B40" s="39"/>
      <c r="C40" s="39"/>
      <c r="D40" s="39"/>
      <c r="E40" s="39"/>
      <c r="F40" s="39"/>
      <c r="G40" s="39"/>
      <c r="H40" s="39"/>
      <c r="I40" s="39"/>
      <c r="J40" s="39"/>
      <c r="K40" s="39"/>
    </row>
    <row r="41" spans="2:11" ht="5.25" customHeight="1">
      <c r="B41" s="4"/>
      <c r="C41" s="4"/>
      <c r="D41" s="4"/>
      <c r="E41" s="4"/>
      <c r="F41" s="5"/>
      <c r="G41" s="5"/>
      <c r="H41" s="5"/>
      <c r="I41" s="5"/>
      <c r="J41" s="5"/>
      <c r="K41" s="5"/>
    </row>
    <row r="42" spans="2:11" ht="15.75">
      <c r="B42" s="3"/>
      <c r="C42" s="32" t="s">
        <v>46</v>
      </c>
      <c r="D42" s="12">
        <v>21112565</v>
      </c>
      <c r="E42" s="22">
        <v>24.50130155039117</v>
      </c>
      <c r="F42" s="12">
        <v>8290279</v>
      </c>
      <c r="G42" s="22">
        <v>16.641389935252718</v>
      </c>
      <c r="H42" s="12">
        <v>20356108</v>
      </c>
      <c r="I42" s="22">
        <v>27.72209027046953</v>
      </c>
      <c r="J42" s="12">
        <v>939114</v>
      </c>
      <c r="K42" s="22">
        <v>17.229976299274227</v>
      </c>
    </row>
    <row r="43" spans="2:11" ht="13.5">
      <c r="B43" s="3"/>
      <c r="C43" s="3" t="s">
        <v>9</v>
      </c>
      <c r="D43" s="12">
        <v>11262466</v>
      </c>
      <c r="E43" s="22">
        <v>13.070182408770691</v>
      </c>
      <c r="F43" s="12">
        <v>7290200</v>
      </c>
      <c r="G43" s="22">
        <v>14.633893612745647</v>
      </c>
      <c r="H43" s="12">
        <v>13532440</v>
      </c>
      <c r="I43" s="22">
        <v>18.429236240037273</v>
      </c>
      <c r="J43" s="12">
        <v>539565</v>
      </c>
      <c r="K43" s="22">
        <v>9.899428782786647</v>
      </c>
    </row>
    <row r="44" spans="2:11" ht="15.75">
      <c r="B44" s="4"/>
      <c r="C44" s="32" t="s">
        <v>38</v>
      </c>
      <c r="D44" s="12">
        <v>18813693</v>
      </c>
      <c r="E44" s="22">
        <v>21.83344209808157</v>
      </c>
      <c r="F44" s="12">
        <v>13540203</v>
      </c>
      <c r="G44" s="22">
        <v>27.17976052741755</v>
      </c>
      <c r="H44" s="12">
        <v>10735362</v>
      </c>
      <c r="I44" s="22">
        <v>14.62001844606878</v>
      </c>
      <c r="J44" s="12">
        <v>1551369</v>
      </c>
      <c r="K44" s="22">
        <v>28.46305251697745</v>
      </c>
    </row>
    <row r="45" spans="2:11" ht="13.5">
      <c r="B45" s="3"/>
      <c r="C45" s="3" t="s">
        <v>36</v>
      </c>
      <c r="D45" s="12">
        <v>17235121</v>
      </c>
      <c r="E45" s="22">
        <v>20.001496591175886</v>
      </c>
      <c r="F45" s="12">
        <v>8263383</v>
      </c>
      <c r="G45" s="22">
        <v>16.587400579321688</v>
      </c>
      <c r="H45" s="12">
        <v>10825541</v>
      </c>
      <c r="I45" s="22">
        <v>14.74282926916427</v>
      </c>
      <c r="J45" s="12">
        <v>1335458</v>
      </c>
      <c r="K45" s="22">
        <v>24.501721504179645</v>
      </c>
    </row>
    <row r="46" spans="2:11" ht="13.5">
      <c r="B46" s="3"/>
      <c r="C46" s="3" t="s">
        <v>10</v>
      </c>
      <c r="D46" s="12">
        <v>13701030</v>
      </c>
      <c r="E46" s="22">
        <v>15.900155551016937</v>
      </c>
      <c r="F46" s="12">
        <v>7123752</v>
      </c>
      <c r="G46" s="22">
        <v>14.299776260127848</v>
      </c>
      <c r="H46" s="12">
        <v>13010051</v>
      </c>
      <c r="I46" s="22">
        <v>17.7178175830769</v>
      </c>
      <c r="J46" s="12"/>
      <c r="K46" s="22">
        <v>0</v>
      </c>
    </row>
    <row r="47" spans="2:11" ht="13.5">
      <c r="B47" s="3"/>
      <c r="C47" s="3" t="s">
        <v>42</v>
      </c>
      <c r="D47" s="12">
        <v>4044282</v>
      </c>
      <c r="E47" s="22">
        <v>4.693421800563745</v>
      </c>
      <c r="F47" s="12">
        <v>5309410</v>
      </c>
      <c r="G47" s="22">
        <v>10.657779085134546</v>
      </c>
      <c r="H47" s="12">
        <v>4969694</v>
      </c>
      <c r="I47" s="22">
        <v>6.768008191183246</v>
      </c>
      <c r="J47" s="12">
        <v>1084960</v>
      </c>
      <c r="K47" s="22">
        <v>19.905820896782036</v>
      </c>
    </row>
    <row r="48" spans="2:11" ht="5.25" customHeight="1">
      <c r="B48" s="4"/>
      <c r="C48" s="4"/>
      <c r="D48" s="4"/>
      <c r="E48" s="4"/>
      <c r="F48" s="5"/>
      <c r="G48" s="4"/>
      <c r="H48" s="5"/>
      <c r="I48" s="4"/>
      <c r="J48" s="5"/>
      <c r="K48" s="4"/>
    </row>
    <row r="49" spans="2:11" s="13" customFormat="1" ht="14.25" thickBot="1">
      <c r="B49" s="7"/>
      <c r="C49" s="7" t="s">
        <v>11</v>
      </c>
      <c r="D49" s="8">
        <v>86169157</v>
      </c>
      <c r="E49" s="26">
        <v>100</v>
      </c>
      <c r="F49" s="8">
        <v>49817227</v>
      </c>
      <c r="G49" s="26">
        <v>100</v>
      </c>
      <c r="H49" s="8">
        <v>73429196</v>
      </c>
      <c r="I49" s="26">
        <v>100</v>
      </c>
      <c r="J49" s="8">
        <v>5450466</v>
      </c>
      <c r="K49" s="26">
        <v>100</v>
      </c>
    </row>
    <row r="50" ht="12.75">
      <c r="K50" s="14"/>
    </row>
    <row r="51" spans="2:11" ht="12.75" customHeight="1">
      <c r="B51" s="41" t="s">
        <v>37</v>
      </c>
      <c r="C51" s="41"/>
      <c r="D51" s="41"/>
      <c r="E51" s="41"/>
      <c r="F51" s="41"/>
      <c r="G51" s="41"/>
      <c r="H51" s="41"/>
      <c r="I51" s="41"/>
      <c r="J51" s="41"/>
      <c r="K51" s="41"/>
    </row>
    <row r="52" spans="2:11" ht="12.75">
      <c r="B52" s="41"/>
      <c r="C52" s="41"/>
      <c r="D52" s="41"/>
      <c r="E52" s="41"/>
      <c r="F52" s="41"/>
      <c r="G52" s="41"/>
      <c r="H52" s="41"/>
      <c r="I52" s="41"/>
      <c r="J52" s="41"/>
      <c r="K52" s="41"/>
    </row>
    <row r="53" spans="2:11" ht="12.75" customHeight="1">
      <c r="B53" s="50" t="s">
        <v>39</v>
      </c>
      <c r="C53" s="50"/>
      <c r="D53" s="50"/>
      <c r="E53" s="50"/>
      <c r="F53" s="50"/>
      <c r="G53" s="50"/>
      <c r="H53" s="50"/>
      <c r="I53" s="50"/>
      <c r="J53" s="50"/>
      <c r="K53" s="50"/>
    </row>
    <row r="54" spans="2:11" ht="12.75">
      <c r="B54" s="50"/>
      <c r="C54" s="50"/>
      <c r="D54" s="50"/>
      <c r="E54" s="50"/>
      <c r="F54" s="50"/>
      <c r="G54" s="50"/>
      <c r="H54" s="50"/>
      <c r="I54" s="50"/>
      <c r="J54" s="50"/>
      <c r="K54" s="50"/>
    </row>
    <row r="55" spans="2:11" ht="12.75">
      <c r="B55" s="37" t="s">
        <v>45</v>
      </c>
      <c r="C55" s="37"/>
      <c r="D55" s="37"/>
      <c r="E55" s="37"/>
      <c r="F55" s="37"/>
      <c r="G55" s="37"/>
      <c r="H55" s="37"/>
      <c r="I55" s="37"/>
      <c r="J55" s="37"/>
      <c r="K55" s="37"/>
    </row>
  </sheetData>
  <sheetProtection/>
  <mergeCells count="48">
    <mergeCell ref="F8:G8"/>
    <mergeCell ref="H8:I8"/>
    <mergeCell ref="J8:K8"/>
    <mergeCell ref="K9:K10"/>
    <mergeCell ref="B9:C10"/>
    <mergeCell ref="B2:K2"/>
    <mergeCell ref="B3:K3"/>
    <mergeCell ref="B4:K4"/>
    <mergeCell ref="B6:K6"/>
    <mergeCell ref="D8:E8"/>
    <mergeCell ref="G24:G25"/>
    <mergeCell ref="D9:D10"/>
    <mergeCell ref="E9:E10"/>
    <mergeCell ref="F9:F10"/>
    <mergeCell ref="I9:I10"/>
    <mergeCell ref="J9:J10"/>
    <mergeCell ref="G9:G10"/>
    <mergeCell ref="H9:H10"/>
    <mergeCell ref="J38:K38"/>
    <mergeCell ref="B21:K21"/>
    <mergeCell ref="D23:E23"/>
    <mergeCell ref="F23:G23"/>
    <mergeCell ref="H23:I23"/>
    <mergeCell ref="J23:K23"/>
    <mergeCell ref="B24:C25"/>
    <mergeCell ref="D24:D25"/>
    <mergeCell ref="E24:E25"/>
    <mergeCell ref="F24:F25"/>
    <mergeCell ref="G39:G40"/>
    <mergeCell ref="H39:H40"/>
    <mergeCell ref="H24:H25"/>
    <mergeCell ref="I24:I25"/>
    <mergeCell ref="J24:J25"/>
    <mergeCell ref="K24:K25"/>
    <mergeCell ref="B36:K36"/>
    <mergeCell ref="D38:E38"/>
    <mergeCell ref="F38:G38"/>
    <mergeCell ref="H38:I38"/>
    <mergeCell ref="B55:K55"/>
    <mergeCell ref="I39:I40"/>
    <mergeCell ref="J39:J40"/>
    <mergeCell ref="K39:K40"/>
    <mergeCell ref="B51:K52"/>
    <mergeCell ref="B53:K54"/>
    <mergeCell ref="B39:C40"/>
    <mergeCell ref="D39:D40"/>
    <mergeCell ref="E39:E40"/>
    <mergeCell ref="F39:F4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2017-02-02T16:26:10Z</dcterms:created>
  <dcterms:modified xsi:type="dcterms:W3CDTF">2019-02-20T23:41:20Z</dcterms:modified>
  <cp:category/>
  <cp:version/>
  <cp:contentType/>
  <cp:contentStatus/>
</cp:coreProperties>
</file>