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30" windowWidth="22110" windowHeight="9270" activeTab="4"/>
  </bookViews>
  <sheets>
    <sheet name="Cotizantes" sheetId="1" r:id="rId1"/>
    <sheet name="cotizantes afp sexo edad" sheetId="2" r:id="rId2"/>
    <sheet name="ic fondos afp sexo edad" sheetId="3" r:id="rId3"/>
    <sheet name="cotizantes afp dep sexo" sheetId="4" r:id="rId4"/>
    <sheet name="IC x dpto" sheetId="5" r:id="rId5"/>
  </sheets>
  <externalReferences>
    <externalReference r:id="rId8"/>
    <externalReference r:id="rId9"/>
    <externalReference r:id="rId10"/>
    <externalReference r:id="rId11"/>
  </externalReferences>
  <definedNames>
    <definedName name="_1_0" localSheetId="0">#REF!</definedName>
    <definedName name="_10_0" localSheetId="0">#REF!</definedName>
    <definedName name="_11_0" localSheetId="0">#REF!</definedName>
    <definedName name="_12_0" localSheetId="0">#REF!</definedName>
    <definedName name="_13_0" localSheetId="0">#REF!</definedName>
    <definedName name="_14_0" localSheetId="0">#REF!</definedName>
    <definedName name="_15_0" localSheetId="0">#REF!</definedName>
    <definedName name="_16_0" localSheetId="0">#REF!</definedName>
    <definedName name="_17_0" localSheetId="0">#REF!</definedName>
    <definedName name="_18_0" localSheetId="0">#REF!</definedName>
    <definedName name="_19_0" localSheetId="0">#REF!</definedName>
    <definedName name="_2_0" localSheetId="0">#REF!</definedName>
    <definedName name="_20_0" localSheetId="0">#REF!</definedName>
    <definedName name="_21_0" localSheetId="0">#REF!</definedName>
    <definedName name="_22_0" localSheetId="0">#REF!</definedName>
    <definedName name="_23_0" localSheetId="0">#REF!</definedName>
    <definedName name="_24_0" localSheetId="0">#REF!</definedName>
    <definedName name="_25_0" localSheetId="0">#REF!</definedName>
    <definedName name="_26_0" localSheetId="0">#REF!</definedName>
    <definedName name="_27_0" localSheetId="0">#REF!</definedName>
    <definedName name="_28_0" localSheetId="0">#REF!</definedName>
    <definedName name="_29_0" localSheetId="0">#REF!</definedName>
    <definedName name="_3_0" localSheetId="0">#REF!</definedName>
    <definedName name="_30_0" localSheetId="0">#REF!</definedName>
    <definedName name="_31_0" localSheetId="0">#REF!</definedName>
    <definedName name="_32_0" localSheetId="0">#REF!</definedName>
    <definedName name="_33_0" localSheetId="0">#REF!</definedName>
    <definedName name="_34_0" localSheetId="0">#REF!</definedName>
    <definedName name="_35_0" localSheetId="0">#REF!</definedName>
    <definedName name="_36_0" localSheetId="0">#REF!</definedName>
    <definedName name="_4_0" localSheetId="0">#REF!</definedName>
    <definedName name="_5_0" localSheetId="0">#REF!</definedName>
    <definedName name="_6_0" localSheetId="0">#REF!</definedName>
    <definedName name="_7_0" localSheetId="0">#REF!</definedName>
    <definedName name="_8_0" localSheetId="0">#REF!</definedName>
    <definedName name="_9_0" localSheetId="0">#REF!</definedName>
    <definedName name="_Sort" localSheetId="4" hidden="1">#REF!</definedName>
    <definedName name="_Sort" hidden="1">#REF!</definedName>
    <definedName name="aportexcot" localSheetId="4">'[3]Aporte x cot'!$A$10:$IV$16</definedName>
    <definedName name="aportexcot">'[4]Aporte x cot'!$A$10:$IV$16</definedName>
  </definedNames>
  <calcPr calcId="145621"/>
</workbook>
</file>

<file path=xl/sharedStrings.xml><?xml version="1.0" encoding="utf-8"?>
<sst xmlns="http://schemas.openxmlformats.org/spreadsheetml/2006/main" count="192" uniqueCount="83">
  <si>
    <t>Número de Cotizantes, Índices de Cotización y Aporte por Cotizante según AFP</t>
  </si>
  <si>
    <t>Número de Cotizantes (1)</t>
  </si>
  <si>
    <t>Habitat</t>
  </si>
  <si>
    <t>Horizonte</t>
  </si>
  <si>
    <t>Integra</t>
  </si>
  <si>
    <t>Prima</t>
  </si>
  <si>
    <t xml:space="preserve">Profuturo </t>
  </si>
  <si>
    <t>Total SPP</t>
  </si>
  <si>
    <t>Indice de Cotización (2)</t>
  </si>
  <si>
    <t>Profuturo</t>
  </si>
  <si>
    <t>Indice de Cotización Ajustado (3)</t>
  </si>
  <si>
    <t>Aporte por Cotizante (4)</t>
  </si>
  <si>
    <t>(1) La información corresponde al número de afiliados que registraron el pago de su(s) aporte(s) el mes siguiente al mes de referencia, habiendo devengado el (los) aporte(s) en el mes de referencia o en meses anteriores.</t>
  </si>
  <si>
    <t>(2) Relación entre el número de cotizantes y el número total de afiliados activos del mes de referencia. Hasta el mes de junio de 2013, en el denominador se consideraba a los afiliados del mes anterior al de referencia.</t>
  </si>
  <si>
    <t>(3) Relación entre el número de cotizantes y el número total de afiliados activos del mes de referencia, deducidos aquellos que no han registrado cotizaciones durante su permanencia en el SPP. Hasta el mes de junio de 2013, en el denominador se consideraba a los afiliados del mes anterior al de referencia.</t>
  </si>
  <si>
    <t>(4) Resultado de dividir el rubro Aportes del Cuadro de Ingresos y Egresos entre el número de cotizantes del mes anterior al de referencia.</t>
  </si>
  <si>
    <t>Número de Cotizantes por AFP, Sexo y Rango de Edad</t>
  </si>
  <si>
    <t>Total</t>
  </si>
  <si>
    <t>&lt;21</t>
  </si>
  <si>
    <t>21-25</t>
  </si>
  <si>
    <t>26-30</t>
  </si>
  <si>
    <t>31-35</t>
  </si>
  <si>
    <t>36-40</t>
  </si>
  <si>
    <t>41-45</t>
  </si>
  <si>
    <t>46-50</t>
  </si>
  <si>
    <t>51-55</t>
  </si>
  <si>
    <t>56-60</t>
  </si>
  <si>
    <t>61-65</t>
  </si>
  <si>
    <t>&gt;65</t>
  </si>
  <si>
    <t>Hombres</t>
  </si>
  <si>
    <t>Mujeres</t>
  </si>
  <si>
    <t xml:space="preserve">Prima </t>
  </si>
  <si>
    <t>Distri. por Rango de Edad (%)</t>
  </si>
  <si>
    <t>Índice de Cotización Simple por AFP, Sexo y Rango de Edad</t>
  </si>
  <si>
    <t>Rango de Edad</t>
  </si>
  <si>
    <t>&lt; 21</t>
  </si>
  <si>
    <t>21 - 25</t>
  </si>
  <si>
    <t>26 - 30</t>
  </si>
  <si>
    <t>31 - 35</t>
  </si>
  <si>
    <t>36 - 40</t>
  </si>
  <si>
    <t>41 - 45</t>
  </si>
  <si>
    <t>46 - 50</t>
  </si>
  <si>
    <t>51 - 55</t>
  </si>
  <si>
    <t>56 - 60</t>
  </si>
  <si>
    <t>61 - 65</t>
  </si>
  <si>
    <t>&gt; 65</t>
  </si>
  <si>
    <t xml:space="preserve">Número de Cotizantes por AFP, Departamento y Sexo </t>
  </si>
  <si>
    <t>Departamento</t>
  </si>
  <si>
    <t>%</t>
  </si>
  <si>
    <t>Amazonas</t>
  </si>
  <si>
    <t>Ancash</t>
  </si>
  <si>
    <t>Apurimac</t>
  </si>
  <si>
    <t>Arequipa</t>
  </si>
  <si>
    <t>Ayacucho</t>
  </si>
  <si>
    <t>Cajamarca</t>
  </si>
  <si>
    <t>Callao</t>
  </si>
  <si>
    <t>Cusco</t>
  </si>
  <si>
    <t>Huancavelica</t>
  </si>
  <si>
    <t>Huanuco</t>
  </si>
  <si>
    <t>Ica</t>
  </si>
  <si>
    <t>Junin</t>
  </si>
  <si>
    <t>La Libertad</t>
  </si>
  <si>
    <t>Lambayeque</t>
  </si>
  <si>
    <t>Lima</t>
  </si>
  <si>
    <t>Loreto</t>
  </si>
  <si>
    <t>Madre De Dios</t>
  </si>
  <si>
    <t>Moquegua</t>
  </si>
  <si>
    <t>Pasco</t>
  </si>
  <si>
    <t>Piura</t>
  </si>
  <si>
    <t>Puno</t>
  </si>
  <si>
    <t>San Martin</t>
  </si>
  <si>
    <t>Tacna</t>
  </si>
  <si>
    <t>Tumbes</t>
  </si>
  <si>
    <t>Ucayali</t>
  </si>
  <si>
    <t>Extranjero</t>
  </si>
  <si>
    <t>Sin información</t>
  </si>
  <si>
    <t>(1)  Cotizantes sin información sobre el lugar de residencia.</t>
  </si>
  <si>
    <t>Al 31 marzo 2019</t>
  </si>
  <si>
    <t xml:space="preserve">Índice de Cotización Simple por AFP, Departamento y Sexo </t>
  </si>
  <si>
    <t>Sin Informacion (1)</t>
  </si>
  <si>
    <t>(1)  Índices sin información sobre el lugar de residencia.</t>
  </si>
  <si>
    <t>*Actualizado al 03.09.2019</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</si>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</sst>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164" formatCode="mmm\-yyyy"/>
    <numFmt numFmtId="165" formatCode="_-* #,##0.00_-;\-* #,##0.00_-;_-* &quot;-&quot;??_-;_-@_-"/>
    <numFmt numFmtId="166" formatCode="_-* #,##0_-;\-* #,##0_-;_-* &quot;-&quot;??_-;_-@_-"/>
    <numFmt numFmtId="167" formatCode="\(###\ ##0_____________________);_(* \(#\ ###\ ##0\)\ ;* &quot;-&quot;????????????;_(@_)"/>
    <numFmt numFmtId="168" formatCode="_ * #\ ###\ ###_ ;_ * \-#\ ###\ ###_ ;_ * &quot;-&quot;??_ ;_ @_ "/>
    <numFmt numFmtId="169" formatCode="0.0"/>
    <numFmt numFmtId="170" formatCode="_-&quot;€&quot;* #,##0.00_-;\-&quot;€&quot;* #,##0.00_-;_-&quot;€&quot;* &quot;-&quot;??_-;_-@_-"/>
    <numFmt numFmtId="171" formatCode="_ * #\ ###\ ###_ ;_ * \-#\ ###\ ###_ ;_ * &quot;-&quot;?_ ;_ @_ "/>
    <numFmt numFmtId="172" formatCode="&quot;Al &quot;dd&quot; de &quot;mmmm&quot; de &quot;yyyy"/>
    <numFmt numFmtId="173" formatCode="_-* #,##0.0_-;\-* #,##0.0_-;_-* &quot;-&quot;??_-;_-@_-"/>
    <numFmt numFmtId="174" formatCode="\$#.00"/>
    <numFmt numFmtId="175" formatCode="_([$€-2]\ * #,##0.00_);_([$€-2]\ * \(#,##0.00\);_([$€-2]\ * &quot;-&quot;??_)"/>
    <numFmt numFmtId="176" formatCode="_([$€-2]\ * #.##0.00_);_([$€-2]\ * \(#.##0.00\);_([$€-2]\ * &quot;-&quot;??_)"/>
    <numFmt numFmtId="177" formatCode="#.00"/>
    <numFmt numFmtId="178" formatCode="_(* #,##0_);_(* \(#,##0\);_(* &quot;-&quot;_);_(@_)"/>
    <numFmt numFmtId="179" formatCode="_(* #,##0.00_);_(* \(#,##0.00\);_(* &quot;-&quot;??_);_(@_)"/>
    <numFmt numFmtId="180" formatCode="_-* #,##0.00\ _€_-;\-* #,##0.00\ _€_-;_-* &quot;-&quot;??\ _€_-;_-@_-"/>
    <numFmt numFmtId="181" formatCode="#,##0.00\ &quot;€&quot;;[Red]\-#,##0.00\ &quot;€&quot;"/>
    <numFmt numFmtId="182" formatCode="&quot;S/.&quot;\ #,##0.00_);[Red]\(&quot;S/.&quot;\ #,##0.00\)"/>
    <numFmt numFmtId="183" formatCode="&quot;€&quot;\ #,##0.00_);[Red]\(&quot;€&quot;\ #,##0.00\)"/>
    <numFmt numFmtId="184" formatCode="_ #,##0.0__\ ;_ \-#,##0.0__\ ;_ \ &quot;-.-&quot;__\ ;_ @__"/>
    <numFmt numFmtId="185" formatCode="_ #,##0.0__\ ;_ \-#,##0.0__\ ;_ \ &quot;-.-&quot;__\ ;_ @\ __"/>
    <numFmt numFmtId="186" formatCode="_-&quot;S/.&quot;* #,##0.00_-;\-&quot;S/.&quot;* #,##0.00_-;_-&quot;S/.&quot;* &quot;-&quot;??_-;_-@_-"/>
    <numFmt numFmtId="187" formatCode="\$#,##0\ ;\(\$#,##0\)"/>
    <numFmt numFmtId="188" formatCode="_ * #,##0_ ;_ * \-#,##0_ ;_ * &quot;-&quot;_ ;_ @_ \l"/>
    <numFmt numFmtId="189" formatCode="%#.00"/>
  </numFmts>
  <fonts count="63">
    <font>
      <sz val="10"/>
      <name val="Univers (WN)"/>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4"/>
      <name val="Times New Roman"/>
      <family val="1"/>
    </font>
    <font>
      <sz val="8.5"/>
      <name val="Arial Narrow"/>
      <family val="2"/>
    </font>
    <font>
      <sz val="10"/>
      <name val="MS Sans Serif"/>
      <family val="2"/>
    </font>
    <font>
      <b/>
      <i/>
      <sz val="13"/>
      <color indexed="9"/>
      <name val="Arial Narrow"/>
      <family val="2"/>
    </font>
    <font>
      <sz val="8"/>
      <color indexed="9"/>
      <name val="Arial Narrow"/>
      <family val="2"/>
    </font>
    <font>
      <b/>
      <sz val="8"/>
      <name val="Arial Narrow"/>
      <family val="2"/>
    </font>
    <font>
      <sz val="8"/>
      <name val="Arial Narrow"/>
      <family val="2"/>
    </font>
    <font>
      <b/>
      <sz val="8"/>
      <color indexed="9"/>
      <name val="Arial Narrow"/>
      <family val="2"/>
    </font>
    <font>
      <b/>
      <sz val="8.5"/>
      <name val="Arial Narrow"/>
      <family val="2"/>
    </font>
    <font>
      <sz val="11"/>
      <color indexed="8"/>
      <name val="Calibri"/>
      <family val="2"/>
    </font>
    <font>
      <sz val="22"/>
      <name val="Times New Roman"/>
      <family val="1"/>
    </font>
    <font>
      <sz val="22"/>
      <name val="Univers (WN)"/>
      <family val="2"/>
    </font>
    <font>
      <b/>
      <sz val="13"/>
      <name val="Times New Roman"/>
      <family val="1"/>
    </font>
    <font>
      <sz val="10"/>
      <name val="Arial Narrow"/>
      <family val="2"/>
    </font>
    <font>
      <b/>
      <sz val="10"/>
      <name val="Arial Narrow"/>
      <family val="2"/>
    </font>
    <font>
      <sz val="9"/>
      <name val="Arial Narrow"/>
      <family val="2"/>
    </font>
    <font>
      <sz val="9"/>
      <name val="Univers (WN)"/>
      <family val="2"/>
    </font>
    <font>
      <sz val="13"/>
      <name val="Times New Roman"/>
      <family val="1"/>
    </font>
    <font>
      <sz val="8.5"/>
      <name val="Univers (WN)"/>
      <family val="2"/>
    </font>
    <font>
      <sz val="11"/>
      <color indexed="9"/>
      <name val="Calibri"/>
      <family val="2"/>
    </font>
    <font>
      <sz val="11"/>
      <color indexed="17"/>
      <name val="Calibri"/>
      <family val="2"/>
    </font>
    <font>
      <b/>
      <sz val="18"/>
      <color indexed="22"/>
      <name val="Arial"/>
      <family val="2"/>
    </font>
    <font>
      <b/>
      <sz val="12"/>
      <color indexed="22"/>
      <name val="Arial"/>
      <family val="2"/>
    </font>
    <font>
      <b/>
      <sz val="11"/>
      <color indexed="52"/>
      <name val="Calibri"/>
      <family val="2"/>
    </font>
    <font>
      <sz val="11"/>
      <color indexed="52"/>
      <name val="Calibri"/>
      <family val="2"/>
    </font>
    <font>
      <sz val="1"/>
      <color indexed="8"/>
      <name val="Courier"/>
      <family val="3"/>
    </font>
    <font>
      <b/>
      <sz val="11"/>
      <color indexed="56"/>
      <name val="Calibri"/>
      <family val="2"/>
    </font>
    <font>
      <sz val="11"/>
      <color indexed="62"/>
      <name val="Calibri"/>
      <family val="2"/>
    </font>
    <font>
      <sz val="12"/>
      <color indexed="8"/>
      <name val="Arial"/>
      <family val="2"/>
    </font>
    <font>
      <sz val="12"/>
      <color indexed="24"/>
      <name val="Arial"/>
      <family val="2"/>
    </font>
    <font>
      <sz val="10"/>
      <color indexed="22"/>
      <name val="Arial"/>
      <family val="2"/>
    </font>
    <font>
      <b/>
      <sz val="18"/>
      <color indexed="24"/>
      <name val="Arial"/>
      <family val="2"/>
    </font>
    <font>
      <b/>
      <sz val="12"/>
      <color indexed="24"/>
      <name val="Arial"/>
      <family val="2"/>
    </font>
    <font>
      <u val="single"/>
      <sz val="10"/>
      <color indexed="12"/>
      <name val="Arial"/>
      <family val="2"/>
    </font>
    <font>
      <u val="single"/>
      <sz val="7.5"/>
      <color indexed="12"/>
      <name val="Univers (WN)"/>
      <family val="2"/>
    </font>
    <font>
      <sz val="11"/>
      <color indexed="20"/>
      <name val="Calibri"/>
      <family val="2"/>
    </font>
    <font>
      <sz val="10"/>
      <name val="Times New Roman"/>
      <family val="1"/>
    </font>
    <font>
      <sz val="11"/>
      <color indexed="60"/>
      <name val="Calibri"/>
      <family val="2"/>
    </font>
    <font>
      <sz val="12"/>
      <name val="Times New Roman"/>
      <family val="1"/>
    </font>
    <font>
      <b/>
      <sz val="11"/>
      <color indexed="6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s>
  <fills count="53">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indexed="2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FFCC"/>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indexed="52"/>
      </bottom>
    </border>
    <border>
      <left/>
      <right/>
      <top/>
      <bottom style="double">
        <color rgb="FFFF8001"/>
      </bottom>
    </border>
    <border>
      <left/>
      <right style="medium">
        <color indexed="63"/>
      </right>
      <top/>
      <bottom/>
    </border>
    <border>
      <left style="thin"/>
      <right style="thin"/>
      <top style="thin"/>
      <bottom style="thin"/>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indexed="62"/>
      </bottom>
    </border>
    <border>
      <left/>
      <right/>
      <top/>
      <bottom style="thick">
        <color theme="4"/>
      </bottom>
    </border>
    <border>
      <left/>
      <right/>
      <top/>
      <bottom style="thick">
        <color indexed="22"/>
      </bottom>
    </border>
    <border>
      <left/>
      <right/>
      <top/>
      <bottom style="thick">
        <color theme="4" tint="0.49998000264167786"/>
      </bottom>
    </border>
    <border>
      <left/>
      <right/>
      <top/>
      <bottom style="medium">
        <color indexed="30"/>
      </bottom>
    </border>
    <border>
      <left/>
      <right/>
      <top/>
      <bottom style="medium">
        <color theme="4" tint="0.39998000860214233"/>
      </bottom>
    </border>
    <border>
      <left/>
      <right/>
      <top style="thin">
        <color indexed="62"/>
      </top>
      <bottom style="double">
        <color indexed="62"/>
      </bottom>
    </border>
    <border>
      <left/>
      <right/>
      <top style="thin">
        <color theme="4"/>
      </top>
      <bottom style="double">
        <color theme="4"/>
      </bottom>
    </border>
    <border>
      <left/>
      <right/>
      <top style="double"/>
      <bottom/>
    </border>
    <border>
      <left/>
      <right/>
      <top style="thin"/>
      <bottom style="double"/>
    </border>
    <border>
      <left/>
      <right/>
      <top style="medium"/>
      <bottom style="hair"/>
    </border>
    <border>
      <left/>
      <right/>
      <top/>
      <bottom style="thin"/>
    </border>
    <border>
      <left/>
      <right/>
      <top style="thin"/>
      <bottom style="medium"/>
    </border>
    <border>
      <left/>
      <right/>
      <top style="medium"/>
      <bottom style="thin"/>
    </border>
    <border>
      <left/>
      <right/>
      <top/>
      <bottom style="hair"/>
    </border>
    <border>
      <left/>
      <right/>
      <top/>
      <bottom style="medium"/>
    </border>
    <border>
      <left/>
      <right/>
      <top style="hair"/>
      <bottom/>
    </border>
    <border>
      <left/>
      <right/>
      <top style="medium"/>
      <bottom/>
    </border>
  </borders>
  <cellStyleXfs count="3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89" fontId="44" fillId="0" borderId="0">
      <alignment/>
      <protection locked="0"/>
    </xf>
    <xf numFmtId="174" fontId="44" fillId="0" borderId="0">
      <alignment/>
      <protection locked="0"/>
    </xf>
    <xf numFmtId="42" fontId="1" fillId="0" borderId="0" applyFont="0" applyFill="0" applyBorder="0" applyAlignment="0" applyProtection="0"/>
    <xf numFmtId="4" fontId="44" fillId="0" borderId="0">
      <alignment/>
      <protection locked="0"/>
    </xf>
    <xf numFmtId="41" fontId="1" fillId="0" borderId="0" applyFont="0" applyFill="0" applyBorder="0" applyAlignment="0" applyProtection="0"/>
    <xf numFmtId="165" fontId="0" fillId="0" borderId="0" applyFont="0" applyFill="0" applyBorder="0" applyAlignment="0" applyProtection="0"/>
    <xf numFmtId="170" fontId="0" fillId="0" borderId="0" applyFont="0" applyFill="0" applyBorder="0" applyAlignment="0" applyProtection="0"/>
    <xf numFmtId="0" fontId="21" fillId="0" borderId="0">
      <alignment/>
      <protection/>
    </xf>
    <xf numFmtId="0" fontId="1" fillId="0" borderId="0">
      <alignment/>
      <protection/>
    </xf>
    <xf numFmtId="0" fontId="0" fillId="0" borderId="0">
      <alignment/>
      <protection/>
    </xf>
    <xf numFmtId="0" fontId="28" fillId="0" borderId="0">
      <alignment/>
      <protection/>
    </xf>
    <xf numFmtId="0" fontId="21" fillId="0" borderId="0">
      <alignment/>
      <protection/>
    </xf>
    <xf numFmtId="0" fontId="28" fillId="2" borderId="0" applyNumberFormat="0" applyBorder="0" applyAlignment="0" applyProtection="0"/>
    <xf numFmtId="0" fontId="2" fillId="3" borderId="0" applyNumberFormat="0" applyBorder="0" applyAlignment="0" applyProtection="0"/>
    <xf numFmtId="0" fontId="28" fillId="4" borderId="0" applyNumberFormat="0" applyBorder="0" applyAlignment="0" applyProtection="0"/>
    <xf numFmtId="0" fontId="2" fillId="5" borderId="0" applyNumberFormat="0" applyBorder="0" applyAlignment="0" applyProtection="0"/>
    <xf numFmtId="0" fontId="28" fillId="6" borderId="0" applyNumberFormat="0" applyBorder="0" applyAlignment="0" applyProtection="0"/>
    <xf numFmtId="0" fontId="2" fillId="7" borderId="0" applyNumberFormat="0" applyBorder="0" applyAlignment="0" applyProtection="0"/>
    <xf numFmtId="0" fontId="28"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8" fillId="11" borderId="0" applyNumberFormat="0" applyBorder="0" applyAlignment="0" applyProtection="0"/>
    <xf numFmtId="0" fontId="2" fillId="12" borderId="0" applyNumberFormat="0" applyBorder="0" applyAlignment="0" applyProtection="0"/>
    <xf numFmtId="0" fontId="2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8" fillId="16" borderId="0" applyNumberFormat="0" applyBorder="0" applyAlignment="0" applyProtection="0"/>
    <xf numFmtId="0" fontId="2" fillId="17" borderId="0" applyNumberFormat="0" applyBorder="0" applyAlignment="0" applyProtection="0"/>
    <xf numFmtId="0" fontId="28" fillId="8" borderId="0" applyNumberFormat="0" applyBorder="0" applyAlignment="0" applyProtection="0"/>
    <xf numFmtId="0" fontId="2" fillId="18" borderId="0" applyNumberFormat="0" applyBorder="0" applyAlignment="0" applyProtection="0"/>
    <xf numFmtId="0" fontId="28" fillId="13" borderId="0" applyNumberFormat="0" applyBorder="0" applyAlignment="0" applyProtection="0"/>
    <xf numFmtId="0" fontId="2" fillId="19" borderId="0" applyNumberFormat="0" applyBorder="0" applyAlignment="0" applyProtection="0"/>
    <xf numFmtId="0" fontId="28" fillId="20" borderId="0" applyNumberFormat="0" applyBorder="0" applyAlignment="0" applyProtection="0"/>
    <xf numFmtId="0" fontId="2" fillId="21" borderId="0" applyNumberFormat="0" applyBorder="0" applyAlignment="0" applyProtection="0"/>
    <xf numFmtId="0" fontId="38" fillId="22" borderId="0" applyNumberFormat="0" applyBorder="0" applyAlignment="0" applyProtection="0"/>
    <xf numFmtId="0" fontId="18" fillId="23" borderId="0" applyNumberFormat="0" applyBorder="0" applyAlignment="0" applyProtection="0"/>
    <xf numFmtId="0" fontId="38" fillId="24" borderId="0" applyNumberFormat="0" applyBorder="0" applyAlignment="0" applyProtection="0"/>
    <xf numFmtId="0" fontId="18" fillId="25" borderId="0" applyNumberFormat="0" applyBorder="0" applyAlignment="0" applyProtection="0"/>
    <xf numFmtId="0" fontId="38" fillId="16" borderId="0" applyNumberFormat="0" applyBorder="0" applyAlignment="0" applyProtection="0"/>
    <xf numFmtId="0" fontId="18" fillId="26" borderId="0" applyNumberFormat="0" applyBorder="0" applyAlignment="0" applyProtection="0"/>
    <xf numFmtId="0" fontId="38" fillId="27" borderId="0" applyNumberFormat="0" applyBorder="0" applyAlignment="0" applyProtection="0"/>
    <xf numFmtId="0" fontId="18" fillId="28" borderId="0" applyNumberFormat="0" applyBorder="0" applyAlignment="0" applyProtection="0"/>
    <xf numFmtId="0" fontId="38" fillId="29" borderId="0" applyNumberFormat="0" applyBorder="0" applyAlignment="0" applyProtection="0"/>
    <xf numFmtId="0" fontId="18" fillId="30" borderId="0" applyNumberFormat="0" applyBorder="0" applyAlignment="0" applyProtection="0"/>
    <xf numFmtId="0" fontId="38" fillId="31" borderId="0" applyNumberFormat="0" applyBorder="0" applyAlignment="0" applyProtection="0"/>
    <xf numFmtId="0" fontId="18" fillId="32" borderId="0" applyNumberFormat="0" applyBorder="0" applyAlignment="0" applyProtection="0"/>
    <xf numFmtId="0" fontId="39" fillId="6" borderId="0" applyNumberFormat="0" applyBorder="0" applyAlignment="0" applyProtection="0"/>
    <xf numFmtId="0" fontId="7" fillId="33" borderId="0" applyNumberFormat="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34" borderId="1" applyNumberFormat="0" applyAlignment="0" applyProtection="0"/>
    <xf numFmtId="0" fontId="12" fillId="35" borderId="2" applyNumberFormat="0" applyAlignment="0" applyProtection="0"/>
    <xf numFmtId="0" fontId="21" fillId="0" borderId="0">
      <alignment/>
      <protection/>
    </xf>
    <xf numFmtId="0" fontId="14" fillId="36" borderId="3" applyNumberFormat="0" applyAlignment="0" applyProtection="0"/>
    <xf numFmtId="0" fontId="43" fillId="0" borderId="4" applyNumberFormat="0" applyFill="0" applyAlignment="0" applyProtection="0"/>
    <xf numFmtId="0" fontId="13" fillId="0" borderId="5" applyNumberFormat="0" applyFill="0" applyAlignment="0" applyProtection="0"/>
    <xf numFmtId="0" fontId="44" fillId="0" borderId="0">
      <alignment/>
      <protection locked="0"/>
    </xf>
    <xf numFmtId="0" fontId="21" fillId="0" borderId="6">
      <alignment/>
      <protection/>
    </xf>
    <xf numFmtId="0" fontId="45" fillId="0" borderId="0" applyNumberFormat="0" applyFill="0" applyBorder="0" applyAlignment="0" applyProtection="0"/>
    <xf numFmtId="0" fontId="6" fillId="0" borderId="0" applyNumberFormat="0" applyFill="0" applyBorder="0" applyAlignment="0" applyProtection="0"/>
    <xf numFmtId="0" fontId="38" fillId="37" borderId="0" applyNumberFormat="0" applyBorder="0" applyAlignment="0" applyProtection="0"/>
    <xf numFmtId="0" fontId="18" fillId="38" borderId="0" applyNumberFormat="0" applyBorder="0" applyAlignment="0" applyProtection="0"/>
    <xf numFmtId="0" fontId="38" fillId="39" borderId="0" applyNumberFormat="0" applyBorder="0" applyAlignment="0" applyProtection="0"/>
    <xf numFmtId="0" fontId="18" fillId="40" borderId="0" applyNumberFormat="0" applyBorder="0" applyAlignment="0" applyProtection="0"/>
    <xf numFmtId="0" fontId="38" fillId="41" borderId="0" applyNumberFormat="0" applyBorder="0" applyAlignment="0" applyProtection="0"/>
    <xf numFmtId="0" fontId="18" fillId="42" borderId="0" applyNumberFormat="0" applyBorder="0" applyAlignment="0" applyProtection="0"/>
    <xf numFmtId="0" fontId="38" fillId="27" borderId="0" applyNumberFormat="0" applyBorder="0" applyAlignment="0" applyProtection="0"/>
    <xf numFmtId="0" fontId="18" fillId="43" borderId="0" applyNumberFormat="0" applyBorder="0" applyAlignment="0" applyProtection="0"/>
    <xf numFmtId="0" fontId="18" fillId="44" borderId="0" applyNumberFormat="0" applyBorder="0" applyAlignment="0" applyProtection="0"/>
    <xf numFmtId="0" fontId="38" fillId="45" borderId="0" applyNumberFormat="0" applyBorder="0" applyAlignment="0" applyProtection="0"/>
    <xf numFmtId="0" fontId="18" fillId="46" borderId="0" applyNumberFormat="0" applyBorder="0" applyAlignment="0" applyProtection="0"/>
    <xf numFmtId="0" fontId="46" fillId="11" borderId="1" applyNumberFormat="0" applyAlignment="0" applyProtection="0"/>
    <xf numFmtId="0" fontId="10" fillId="47" borderId="2" applyNumberFormat="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pplyNumberForma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0" fontId="48" fillId="0" borderId="0" applyNumberFormat="0" applyFill="0" applyBorder="0" applyAlignment="0" applyProtection="0"/>
    <xf numFmtId="15" fontId="1" fillId="0" borderId="7" applyFill="0" applyBorder="0" applyProtection="0">
      <alignment horizontal="center" wrapText="1" shrinkToFit="1"/>
    </xf>
    <xf numFmtId="15" fontId="1" fillId="0" borderId="7" applyFill="0" applyBorder="0" applyProtection="0">
      <alignment horizontal="center" wrapText="1" shrinkToFit="1"/>
    </xf>
    <xf numFmtId="15" fontId="1" fillId="0" borderId="7" applyFill="0" applyBorder="0" applyProtection="0">
      <alignment horizontal="center" wrapText="1" shrinkToFit="1"/>
    </xf>
    <xf numFmtId="15" fontId="1" fillId="0" borderId="7" applyFill="0" applyBorder="0" applyProtection="0">
      <alignment horizontal="center" wrapText="1" shrinkToFit="1"/>
    </xf>
    <xf numFmtId="15" fontId="1" fillId="0" borderId="7" applyFill="0" applyBorder="0" applyProtection="0">
      <alignment horizontal="center" wrapText="1" shrinkToFit="1"/>
    </xf>
    <xf numFmtId="15" fontId="1" fillId="0" borderId="7" applyFill="0" applyBorder="0" applyProtection="0">
      <alignment horizontal="center" wrapText="1" shrinkToFit="1"/>
    </xf>
    <xf numFmtId="15" fontId="1" fillId="0" borderId="7" applyFill="0" applyBorder="0" applyProtection="0">
      <alignment horizontal="center" wrapText="1" shrinkToFit="1"/>
    </xf>
    <xf numFmtId="15" fontId="1" fillId="0" borderId="7" applyFill="0" applyBorder="0" applyProtection="0">
      <alignment horizontal="center" wrapText="1" shrinkToFit="1"/>
    </xf>
    <xf numFmtId="15" fontId="1" fillId="0" borderId="7" applyFill="0" applyBorder="0" applyProtection="0">
      <alignment horizontal="center" wrapText="1" shrinkToFit="1"/>
    </xf>
    <xf numFmtId="15" fontId="1" fillId="0" borderId="7" applyFill="0" applyBorder="0" applyProtection="0">
      <alignment horizontal="center" wrapText="1" shrinkToFit="1"/>
    </xf>
    <xf numFmtId="15" fontId="1" fillId="0" borderId="7" applyFill="0" applyBorder="0" applyProtection="0">
      <alignment horizontal="center" wrapText="1" shrinkToFit="1"/>
    </xf>
    <xf numFmtId="2" fontId="48" fillId="0" borderId="0" applyFill="0" applyBorder="0" applyAlignment="0" applyProtection="0"/>
    <xf numFmtId="2" fontId="49" fillId="0" borderId="0" applyFont="0" applyFill="0" applyBorder="0" applyAlignment="0" applyProtection="0"/>
    <xf numFmtId="2" fontId="49" fillId="0" borderId="0" applyFont="0" applyFill="0" applyBorder="0" applyAlignment="0" applyProtection="0"/>
    <xf numFmtId="2" fontId="48" fillId="0" borderId="0" applyFill="0" applyBorder="0" applyAlignment="0" applyProtection="0"/>
    <xf numFmtId="1" fontId="1" fillId="0" borderId="0" applyFont="0" applyFill="0" applyBorder="0" applyAlignment="0">
      <protection locked="0"/>
    </xf>
    <xf numFmtId="1" fontId="1" fillId="0" borderId="0" applyFont="0" applyFill="0" applyBorder="0" applyAlignment="0">
      <protection locked="0"/>
    </xf>
    <xf numFmtId="1" fontId="1" fillId="0" borderId="0" applyFont="0" applyFill="0" applyBorder="0" applyAlignment="0">
      <protection locked="0"/>
    </xf>
    <xf numFmtId="1" fontId="1" fillId="0" borderId="0" applyFont="0" applyFill="0" applyBorder="0" applyAlignment="0">
      <protection locked="0"/>
    </xf>
    <xf numFmtId="1" fontId="1" fillId="0" borderId="0" applyFont="0" applyFill="0" applyBorder="0" applyAlignment="0">
      <protection locked="0"/>
    </xf>
    <xf numFmtId="177" fontId="44" fillId="0" borderId="0">
      <alignment/>
      <protection locked="0"/>
    </xf>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lignment/>
      <protection locked="0"/>
    </xf>
    <xf numFmtId="0" fontId="52" fillId="0" borderId="0" applyNumberFormat="0" applyFill="0" applyBorder="0">
      <alignment/>
      <protection locked="0"/>
    </xf>
    <xf numFmtId="0" fontId="53" fillId="0" borderId="0" applyNumberFormat="0" applyFill="0" applyBorder="0">
      <alignment/>
      <protection locked="0"/>
    </xf>
    <xf numFmtId="0" fontId="54" fillId="4" borderId="0" applyNumberFormat="0" applyBorder="0" applyAlignment="0" applyProtection="0"/>
    <xf numFmtId="0" fontId="8" fillId="48" borderId="0" applyNumberFormat="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65" fontId="0" fillId="0" borderId="0" applyFont="0" applyFill="0" applyBorder="0" applyAlignment="0" applyProtection="0"/>
    <xf numFmtId="179" fontId="1" fillId="0" borderId="0" applyFont="0" applyFill="0" applyBorder="0" applyAlignment="0" applyProtection="0"/>
    <xf numFmtId="180" fontId="2"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 fontId="49"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79" fontId="1" fillId="0" borderId="0" applyFont="0" applyFill="0" applyBorder="0" applyAlignment="0" applyProtection="0"/>
    <xf numFmtId="4" fontId="49"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184" fontId="55" fillId="0" borderId="0" applyFont="0" applyFill="0" applyBorder="0" applyAlignment="0" applyProtection="0"/>
    <xf numFmtId="185" fontId="55" fillId="0" borderId="0" applyFill="0" applyBorder="0" applyAlignment="0" applyProtection="0"/>
    <xf numFmtId="170"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86" fontId="0" fillId="0" borderId="0" applyFont="0" applyFill="0" applyBorder="0" applyAlignment="0" applyProtection="0"/>
    <xf numFmtId="170" fontId="0" fillId="0" borderId="0" applyFont="0" applyFill="0" applyBorder="0" applyAlignment="0" applyProtection="0"/>
    <xf numFmtId="187" fontId="49" fillId="0" borderId="0" applyFont="0" applyFill="0" applyBorder="0" applyAlignment="0" applyProtection="0"/>
    <xf numFmtId="0" fontId="56" fillId="49" borderId="0" applyNumberFormat="0" applyBorder="0" applyAlignment="0" applyProtection="0"/>
    <xf numFmtId="0" fontId="9" fillId="50" borderId="0" applyNumberFormat="0" applyBorder="0" applyAlignment="0" applyProtection="0"/>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49"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49" fillId="0" borderId="0">
      <alignment/>
      <protection/>
    </xf>
    <xf numFmtId="0" fontId="28" fillId="0" borderId="0">
      <alignment/>
      <protection/>
    </xf>
    <xf numFmtId="0" fontId="49" fillId="0" borderId="0">
      <alignment/>
      <protection/>
    </xf>
    <xf numFmtId="0" fontId="28" fillId="0" borderId="0">
      <alignment/>
      <protection/>
    </xf>
    <xf numFmtId="0" fontId="28" fillId="0" borderId="0">
      <alignment/>
      <protection/>
    </xf>
    <xf numFmtId="0" fontId="1" fillId="0" borderId="0">
      <alignment/>
      <protection/>
    </xf>
    <xf numFmtId="0" fontId="28" fillId="0" borderId="0">
      <alignment/>
      <protection/>
    </xf>
    <xf numFmtId="0" fontId="1" fillId="0" borderId="0">
      <alignment/>
      <protection/>
    </xf>
    <xf numFmtId="0" fontId="28" fillId="0" borderId="0">
      <alignment/>
      <protection/>
    </xf>
    <xf numFmtId="0" fontId="28" fillId="0" borderId="0">
      <alignment/>
      <protection/>
    </xf>
    <xf numFmtId="0" fontId="0"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1" fillId="51" borderId="8" applyNumberFormat="0" applyFont="0" applyAlignment="0" applyProtection="0"/>
    <xf numFmtId="0" fontId="2" fillId="52" borderId="9" applyNumberFormat="0" applyFont="0" applyAlignment="0" applyProtection="0"/>
    <xf numFmtId="188" fontId="57" fillId="0" borderId="0" applyFont="0" applyFill="0" applyBorder="0" applyAlignment="0" applyProtection="0"/>
    <xf numFmtId="188" fontId="57" fillId="0" borderId="0" applyFont="0" applyFill="0" applyBorder="0" applyAlignment="0" applyProtection="0"/>
    <xf numFmtId="188" fontId="5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0" fontId="49" fillId="0" borderId="0" applyFont="0" applyFill="0" applyBorder="0" applyAlignment="0" applyProtection="0"/>
    <xf numFmtId="10" fontId="49"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 fontId="49" fillId="0" borderId="0" applyFont="0" applyFill="0" applyBorder="0" applyAlignment="0" applyProtection="0"/>
    <xf numFmtId="0" fontId="58" fillId="34" borderId="10" applyNumberFormat="0" applyAlignment="0" applyProtection="0"/>
    <xf numFmtId="0" fontId="11" fillId="35" borderId="11"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59" fillId="0" borderId="12" applyNumberFormat="0" applyFill="0" applyAlignment="0" applyProtection="0"/>
    <xf numFmtId="0" fontId="4" fillId="0" borderId="13" applyNumberFormat="0" applyFill="0" applyAlignment="0" applyProtection="0"/>
    <xf numFmtId="0" fontId="60" fillId="0" borderId="14" applyNumberFormat="0" applyFill="0" applyAlignment="0" applyProtection="0"/>
    <xf numFmtId="0" fontId="5" fillId="0" borderId="15" applyNumberFormat="0" applyFill="0" applyAlignment="0" applyProtection="0"/>
    <xf numFmtId="0" fontId="45" fillId="0" borderId="16" applyNumberFormat="0" applyFill="0" applyAlignment="0" applyProtection="0"/>
    <xf numFmtId="0" fontId="6" fillId="0" borderId="17" applyNumberFormat="0" applyFill="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62" fillId="0" borderId="18" applyNumberFormat="0" applyFill="0" applyAlignment="0" applyProtection="0"/>
    <xf numFmtId="0" fontId="17" fillId="0" borderId="19" applyNumberFormat="0" applyFill="0" applyAlignment="0" applyProtection="0"/>
    <xf numFmtId="0" fontId="49" fillId="0" borderId="20" applyNumberFormat="0" applyFont="0" applyFill="0" applyAlignment="0" applyProtection="0"/>
    <xf numFmtId="0" fontId="48" fillId="0" borderId="21" applyNumberFormat="0" applyFill="0" applyAlignment="0" applyProtection="0"/>
    <xf numFmtId="0" fontId="49" fillId="0" borderId="20" applyNumberFormat="0" applyFont="0" applyFill="0" applyAlignment="0" applyProtection="0"/>
    <xf numFmtId="0" fontId="48" fillId="0" borderId="21" applyNumberFormat="0" applyFill="0" applyAlignment="0" applyProtection="0"/>
    <xf numFmtId="0" fontId="49" fillId="0" borderId="20" applyNumberFormat="0" applyFont="0" applyFill="0" applyAlignment="0" applyProtection="0"/>
    <xf numFmtId="0" fontId="48" fillId="0" borderId="21" applyNumberFormat="0" applyFill="0" applyAlignment="0" applyProtection="0"/>
    <xf numFmtId="0" fontId="49" fillId="0" borderId="20" applyNumberFormat="0" applyFon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xf numFmtId="0" fontId="48" fillId="0" borderId="21" applyNumberFormat="0" applyFill="0" applyAlignment="0" applyProtection="0"/>
  </cellStyleXfs>
  <cellXfs count="92">
    <xf numFmtId="0" fontId="0" fillId="0" borderId="0" xfId="0"/>
    <xf numFmtId="0" fontId="29" fillId="0" borderId="0" xfId="0" applyFont="1" applyFill="1" applyBorder="1" applyAlignment="1">
      <alignment horizontal="centerContinuous" vertical="center"/>
    </xf>
    <xf numFmtId="0" fontId="0" fillId="0" borderId="0" xfId="0" applyFill="1" applyAlignment="1">
      <alignment horizontal="centerContinuous" vertical="center"/>
    </xf>
    <xf numFmtId="172" fontId="31" fillId="0" borderId="0" xfId="0" applyNumberFormat="1" applyFont="1" applyFill="1" applyBorder="1" applyAlignment="1">
      <alignment horizontal="centerContinuous" vertical="center"/>
    </xf>
    <xf numFmtId="0" fontId="0" fillId="0" borderId="0" xfId="0" applyFill="1"/>
    <xf numFmtId="0" fontId="24" fillId="0" borderId="22" xfId="0" applyFont="1" applyFill="1" applyBorder="1" applyAlignment="1">
      <alignment horizontal="centerContinuous" vertical="center"/>
    </xf>
    <xf numFmtId="0" fontId="24" fillId="0" borderId="23" xfId="0" applyFont="1" applyFill="1" applyBorder="1" applyAlignment="1">
      <alignment horizontal="center" vertical="center"/>
    </xf>
    <xf numFmtId="0" fontId="25" fillId="0" borderId="0" xfId="0" applyFont="1" applyFill="1" applyAlignment="1">
      <alignment vertical="center"/>
    </xf>
    <xf numFmtId="165" fontId="25" fillId="0" borderId="0" xfId="20" applyNumberFormat="1" applyFont="1" applyFill="1" applyAlignment="1">
      <alignment vertical="center"/>
    </xf>
    <xf numFmtId="165" fontId="25" fillId="0" borderId="0" xfId="20" applyNumberFormat="1" applyFont="1" applyFill="1" applyAlignment="1">
      <alignment horizontal="center" vertical="center"/>
    </xf>
    <xf numFmtId="0" fontId="24" fillId="0" borderId="24" xfId="0" applyFont="1" applyFill="1" applyBorder="1" applyAlignment="1">
      <alignment vertical="center"/>
    </xf>
    <xf numFmtId="173" fontId="24" fillId="0" borderId="24" xfId="20" applyNumberFormat="1" applyFont="1" applyFill="1" applyBorder="1" applyAlignment="1">
      <alignment vertical="center"/>
    </xf>
    <xf numFmtId="0" fontId="20" fillId="0" borderId="0" xfId="0" applyFont="1" applyFill="1" applyAlignment="1">
      <alignment vertical="center"/>
    </xf>
    <xf numFmtId="14" fontId="22" fillId="0" borderId="0" xfId="22" applyNumberFormat="1" applyFont="1" applyFill="1" applyBorder="1" applyAlignment="1">
      <alignment horizontal="centerContinuous" vertical="center"/>
      <protection/>
    </xf>
    <xf numFmtId="0" fontId="22" fillId="0" borderId="0" xfId="22" applyFont="1" applyFill="1" applyBorder="1" applyAlignment="1">
      <alignment horizontal="centerContinuous" vertical="center"/>
      <protection/>
    </xf>
    <xf numFmtId="0" fontId="24" fillId="0" borderId="25" xfId="0" applyFont="1" applyFill="1" applyBorder="1" applyAlignment="1">
      <alignment horizontal="center" vertical="center"/>
    </xf>
    <xf numFmtId="164" fontId="24" fillId="0" borderId="25" xfId="0" applyNumberFormat="1" applyFont="1" applyFill="1" applyBorder="1" applyAlignment="1">
      <alignment horizontal="center" vertical="center"/>
    </xf>
    <xf numFmtId="0" fontId="20" fillId="0" borderId="0" xfId="0" applyFont="1" applyFill="1" applyAlignment="1">
      <alignment horizontal="center" vertical="center"/>
    </xf>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xf>
    <xf numFmtId="166" fontId="25" fillId="0" borderId="0" xfId="20" applyNumberFormat="1" applyFont="1" applyFill="1" applyBorder="1" applyAlignment="1">
      <alignment horizontal="right" vertical="center"/>
    </xf>
    <xf numFmtId="167" fontId="24" fillId="0" borderId="0" xfId="0" applyNumberFormat="1" applyFont="1" applyFill="1" applyBorder="1" applyAlignment="1">
      <alignment horizontal="left" vertical="center"/>
    </xf>
    <xf numFmtId="168" fontId="25" fillId="0" borderId="0" xfId="0" applyNumberFormat="1" applyFont="1" applyFill="1" applyBorder="1" applyAlignment="1">
      <alignment horizontal="right" vertical="center"/>
    </xf>
    <xf numFmtId="0" fontId="23" fillId="0" borderId="0" xfId="0" applyFont="1" applyFill="1" applyBorder="1" applyAlignment="1">
      <alignment vertical="center"/>
    </xf>
    <xf numFmtId="168" fontId="24" fillId="0" borderId="0" xfId="0" applyNumberFormat="1" applyFont="1" applyFill="1" applyBorder="1" applyAlignment="1">
      <alignment horizontal="right" vertical="center"/>
    </xf>
    <xf numFmtId="166" fontId="24" fillId="0" borderId="0" xfId="20" applyNumberFormat="1" applyFont="1" applyFill="1" applyBorder="1" applyAlignment="1">
      <alignment horizontal="right" vertical="center"/>
    </xf>
    <xf numFmtId="0" fontId="24" fillId="0" borderId="26" xfId="0" applyFont="1" applyFill="1" applyBorder="1" applyAlignment="1">
      <alignment horizontal="left" vertical="center"/>
    </xf>
    <xf numFmtId="0" fontId="24" fillId="0" borderId="26" xfId="0" applyFont="1" applyFill="1" applyBorder="1" applyAlignment="1">
      <alignment horizontal="center" vertical="center"/>
    </xf>
    <xf numFmtId="169" fontId="25" fillId="0" borderId="0" xfId="23" applyNumberFormat="1" applyFont="1" applyFill="1" applyBorder="1">
      <alignment/>
      <protection/>
    </xf>
    <xf numFmtId="0" fontId="26" fillId="0" borderId="0" xfId="0" applyFont="1" applyFill="1" applyBorder="1" applyAlignment="1">
      <alignment vertical="center"/>
    </xf>
    <xf numFmtId="169" fontId="24" fillId="0" borderId="0" xfId="23" applyNumberFormat="1" applyFont="1" applyFill="1" applyBorder="1">
      <alignment/>
      <protection/>
    </xf>
    <xf numFmtId="0" fontId="27" fillId="0" borderId="0" xfId="0" applyFont="1" applyFill="1" applyAlignment="1">
      <alignment horizontal="center" vertical="center"/>
    </xf>
    <xf numFmtId="0" fontId="27" fillId="0" borderId="0" xfId="0" applyFont="1" applyFill="1" applyAlignment="1">
      <alignment vertical="center"/>
    </xf>
    <xf numFmtId="0" fontId="23" fillId="0" borderId="26" xfId="0" applyFont="1" applyFill="1" applyBorder="1" applyAlignment="1">
      <alignment vertical="center"/>
    </xf>
    <xf numFmtId="167" fontId="24" fillId="0" borderId="26" xfId="0" applyNumberFormat="1" applyFont="1" applyFill="1" applyBorder="1" applyAlignment="1">
      <alignment horizontal="left" vertical="center"/>
    </xf>
    <xf numFmtId="169" fontId="25" fillId="0" borderId="0" xfId="24" applyNumberFormat="1" applyFont="1" applyFill="1" applyBorder="1" applyAlignment="1">
      <alignment horizontal="right"/>
      <protection/>
    </xf>
    <xf numFmtId="169" fontId="24" fillId="0" borderId="0" xfId="24" applyNumberFormat="1" applyFont="1" applyFill="1" applyBorder="1" applyAlignment="1">
      <alignment horizontal="right"/>
      <protection/>
    </xf>
    <xf numFmtId="170" fontId="20" fillId="0" borderId="27" xfId="21" applyFont="1" applyFill="1" applyBorder="1" applyAlignment="1">
      <alignment horizontal="left" vertical="center"/>
    </xf>
    <xf numFmtId="0" fontId="20" fillId="0" borderId="27" xfId="0" applyFont="1" applyFill="1" applyBorder="1" applyAlignment="1">
      <alignment vertical="center"/>
    </xf>
    <xf numFmtId="0" fontId="20" fillId="0" borderId="0" xfId="0" applyFont="1" applyFill="1" applyAlignment="1" quotePrefix="1">
      <alignment vertical="center"/>
    </xf>
    <xf numFmtId="14" fontId="0" fillId="0" borderId="0" xfId="0" applyNumberFormat="1" applyFill="1"/>
    <xf numFmtId="168" fontId="25" fillId="0" borderId="0" xfId="0" applyNumberFormat="1" applyFont="1" applyFill="1" applyAlignment="1">
      <alignment vertical="center"/>
    </xf>
    <xf numFmtId="169" fontId="25" fillId="0" borderId="0" xfId="0" applyNumberFormat="1" applyFont="1" applyFill="1" applyAlignment="1">
      <alignment vertical="center"/>
    </xf>
    <xf numFmtId="169" fontId="25" fillId="0" borderId="23" xfId="0" applyNumberFormat="1" applyFont="1" applyFill="1" applyBorder="1" applyAlignment="1">
      <alignment vertical="center"/>
    </xf>
    <xf numFmtId="168" fontId="24" fillId="0" borderId="24" xfId="0" applyNumberFormat="1" applyFont="1" applyFill="1" applyBorder="1" applyAlignment="1">
      <alignment vertical="center"/>
    </xf>
    <xf numFmtId="169" fontId="24" fillId="0" borderId="27" xfId="0" applyNumberFormat="1" applyFont="1" applyFill="1" applyBorder="1" applyAlignment="1">
      <alignment vertical="center"/>
    </xf>
    <xf numFmtId="169" fontId="0" fillId="0" borderId="0" xfId="0" applyNumberFormat="1" applyFill="1"/>
    <xf numFmtId="2" fontId="0" fillId="0" borderId="0" xfId="0" applyNumberFormat="1" applyFill="1"/>
    <xf numFmtId="0" fontId="30" fillId="0" borderId="0" xfId="25" applyFont="1" applyFill="1" applyBorder="1" applyAlignment="1">
      <alignment vertical="center"/>
      <protection/>
    </xf>
    <xf numFmtId="0" fontId="31" fillId="0" borderId="0" xfId="25" applyFont="1" applyFill="1" applyAlignment="1">
      <alignment horizontal="centerContinuous" vertical="center"/>
      <protection/>
    </xf>
    <xf numFmtId="0" fontId="36" fillId="0" borderId="0" xfId="25" applyFont="1" applyFill="1" applyBorder="1" applyAlignment="1">
      <alignment vertical="center"/>
      <protection/>
    </xf>
    <xf numFmtId="0" fontId="37" fillId="0" borderId="27" xfId="25" applyFont="1" applyFill="1" applyBorder="1">
      <alignment/>
      <protection/>
    </xf>
    <xf numFmtId="0" fontId="20" fillId="0" borderId="27" xfId="22" applyFont="1" applyFill="1" applyBorder="1" applyAlignment="1">
      <alignment horizontal="left" vertical="center"/>
      <protection/>
    </xf>
    <xf numFmtId="0" fontId="20" fillId="0" borderId="27" xfId="25" applyFont="1" applyFill="1" applyBorder="1" applyAlignment="1">
      <alignment horizontal="center" vertical="center"/>
      <protection/>
    </xf>
    <xf numFmtId="0" fontId="37" fillId="0" borderId="0" xfId="25" applyFont="1" applyFill="1" applyBorder="1" applyAlignment="1">
      <alignment/>
      <protection/>
    </xf>
    <xf numFmtId="0" fontId="32" fillId="0" borderId="0" xfId="25" applyFont="1" applyFill="1">
      <alignment/>
      <protection/>
    </xf>
    <xf numFmtId="0" fontId="33" fillId="0" borderId="22" xfId="25" applyFont="1" applyFill="1" applyBorder="1" applyAlignment="1">
      <alignment horizontal="centerContinuous" vertical="center"/>
      <protection/>
    </xf>
    <xf numFmtId="0" fontId="33" fillId="0" borderId="22" xfId="22" applyFont="1" applyFill="1" applyBorder="1" applyAlignment="1">
      <alignment horizontal="centerContinuous" vertical="center"/>
      <protection/>
    </xf>
    <xf numFmtId="0" fontId="32" fillId="0" borderId="22" xfId="25" applyFont="1" applyFill="1" applyBorder="1" applyAlignment="1">
      <alignment horizontal="centerContinuous"/>
      <protection/>
    </xf>
    <xf numFmtId="0" fontId="0" fillId="0" borderId="0" xfId="0" applyFill="1" applyBorder="1" applyAlignment="1">
      <alignment/>
    </xf>
    <xf numFmtId="0" fontId="32" fillId="0" borderId="23" xfId="25" applyFont="1" applyFill="1" applyBorder="1">
      <alignment/>
      <protection/>
    </xf>
    <xf numFmtId="168" fontId="33" fillId="0" borderId="23" xfId="26" applyNumberFormat="1" applyFont="1" applyFill="1" applyBorder="1" applyAlignment="1">
      <alignment horizontal="right" vertical="center"/>
      <protection/>
    </xf>
    <xf numFmtId="0" fontId="33" fillId="0" borderId="0" xfId="25" applyFont="1" applyFill="1" applyBorder="1" applyAlignment="1">
      <alignment vertical="center"/>
      <protection/>
    </xf>
    <xf numFmtId="0" fontId="25" fillId="0" borderId="0" xfId="25" applyFont="1" applyFill="1">
      <alignment/>
      <protection/>
    </xf>
    <xf numFmtId="173" fontId="24" fillId="0" borderId="0" xfId="20" applyNumberFormat="1" applyFont="1" applyFill="1" applyBorder="1" applyAlignment="1">
      <alignment vertical="center"/>
    </xf>
    <xf numFmtId="173" fontId="25" fillId="0" borderId="0" xfId="20" applyNumberFormat="1" applyFont="1" applyFill="1" applyBorder="1" applyAlignment="1">
      <alignment vertical="center"/>
    </xf>
    <xf numFmtId="0" fontId="32" fillId="0" borderId="26" xfId="25" applyFont="1" applyFill="1" applyBorder="1">
      <alignment/>
      <protection/>
    </xf>
    <xf numFmtId="0" fontId="25" fillId="0" borderId="26" xfId="25" applyFont="1" applyFill="1" applyBorder="1">
      <alignment/>
      <protection/>
    </xf>
    <xf numFmtId="173" fontId="25" fillId="0" borderId="26" xfId="20" applyNumberFormat="1" applyFont="1" applyFill="1" applyBorder="1" applyAlignment="1">
      <alignment vertical="center"/>
    </xf>
    <xf numFmtId="0" fontId="33" fillId="0" borderId="0" xfId="25" applyFont="1" applyFill="1">
      <alignment/>
      <protection/>
    </xf>
    <xf numFmtId="0" fontId="25" fillId="0" borderId="0" xfId="25" applyFont="1" applyFill="1" applyBorder="1">
      <alignment/>
      <protection/>
    </xf>
    <xf numFmtId="0" fontId="34" fillId="0" borderId="27" xfId="25" applyFont="1" applyFill="1" applyBorder="1">
      <alignment/>
      <protection/>
    </xf>
    <xf numFmtId="0" fontId="35" fillId="0" borderId="27" xfId="25" applyFont="1" applyFill="1" applyBorder="1">
      <alignment/>
      <protection/>
    </xf>
    <xf numFmtId="169" fontId="25" fillId="0" borderId="27" xfId="0" applyNumberFormat="1" applyFont="1" applyFill="1" applyBorder="1" applyAlignment="1">
      <alignment vertical="center"/>
    </xf>
    <xf numFmtId="169" fontId="25" fillId="0" borderId="0" xfId="0" applyNumberFormat="1" applyFont="1" applyFill="1" applyBorder="1" applyAlignment="1">
      <alignment vertical="center"/>
    </xf>
    <xf numFmtId="0" fontId="29" fillId="0" borderId="0" xfId="25" applyFont="1" applyFill="1" applyAlignment="1">
      <alignment horizontal="centerContinuous" vertical="center" wrapText="1"/>
      <protection/>
    </xf>
    <xf numFmtId="0" fontId="30" fillId="0" borderId="0" xfId="25" applyFont="1" applyFill="1" applyAlignment="1">
      <alignment horizontal="centerContinuous" vertical="center" wrapText="1"/>
      <protection/>
    </xf>
    <xf numFmtId="171" fontId="24" fillId="0" borderId="0" xfId="0" applyNumberFormat="1" applyFont="1" applyFill="1" applyAlignment="1">
      <alignment vertical="center"/>
    </xf>
    <xf numFmtId="171" fontId="25" fillId="0" borderId="0" xfId="26" applyNumberFormat="1" applyFont="1" applyFill="1" applyBorder="1" applyAlignment="1">
      <alignment vertical="center"/>
      <protection/>
    </xf>
    <xf numFmtId="171" fontId="25" fillId="0" borderId="26" xfId="26" applyNumberFormat="1" applyFont="1" applyFill="1" applyBorder="1" applyAlignment="1">
      <alignment vertical="center"/>
      <protection/>
    </xf>
    <xf numFmtId="171" fontId="24" fillId="0" borderId="28" xfId="0" applyNumberFormat="1" applyFont="1" applyFill="1" applyBorder="1" applyAlignment="1">
      <alignment vertical="center"/>
    </xf>
    <xf numFmtId="0" fontId="24" fillId="0" borderId="0" xfId="0" applyFont="1" applyFill="1" applyAlignment="1">
      <alignment vertical="center"/>
    </xf>
    <xf numFmtId="0" fontId="19" fillId="0" borderId="0" xfId="0" applyFont="1" applyFill="1" applyAlignment="1">
      <alignment horizontal="center" vertical="center" wrapText="1"/>
    </xf>
    <xf numFmtId="0" fontId="31" fillId="0" borderId="27" xfId="25" applyFont="1" applyFill="1" applyBorder="1" applyAlignment="1">
      <alignment horizontal="center" vertical="center"/>
      <protection/>
    </xf>
    <xf numFmtId="0" fontId="33" fillId="0" borderId="29" xfId="25" applyFont="1" applyFill="1" applyBorder="1" applyAlignment="1">
      <alignment horizontal="center" vertical="center"/>
      <protection/>
    </xf>
    <xf numFmtId="0" fontId="33" fillId="0" borderId="23" xfId="25" applyFont="1" applyFill="1" applyBorder="1" applyAlignment="1">
      <alignment horizontal="center" vertical="center"/>
      <protection/>
    </xf>
    <xf numFmtId="0" fontId="29" fillId="0" borderId="0" xfId="0" applyFont="1" applyFill="1" applyBorder="1" applyAlignment="1">
      <alignment horizontal="center" vertical="center"/>
    </xf>
    <xf numFmtId="0" fontId="32" fillId="0" borderId="23" xfId="25" applyFont="1" applyFill="1" applyBorder="1" applyAlignment="1">
      <alignment vertical="center"/>
      <protection/>
    </xf>
    <xf numFmtId="0" fontId="24" fillId="0" borderId="29" xfId="0" applyFont="1" applyFill="1" applyBorder="1" applyAlignment="1">
      <alignment horizontal="center" vertical="center" wrapText="1"/>
    </xf>
    <xf numFmtId="0" fontId="24" fillId="0" borderId="23" xfId="0" applyFont="1" applyFill="1" applyBorder="1" applyAlignment="1">
      <alignment horizontal="center" vertical="center" wrapText="1"/>
    </xf>
    <xf numFmtId="0" fontId="25" fillId="0" borderId="0" xfId="0" applyFont="1" applyFill="1" applyAlignment="1">
      <alignment horizontal="left" vertical="center" wrapText="1"/>
    </xf>
    <xf numFmtId="0" fontId="25" fillId="0" borderId="0" xfId="0" applyFont="1" applyFill="1" applyAlignment="1">
      <alignment horizontal="left" vertical="center"/>
    </xf>
  </cellXfs>
  <cellStyles count="333">
    <cellStyle name="Normal" xfId="0"/>
    <cellStyle name="Percent" xfId="15"/>
    <cellStyle name="Currency" xfId="16"/>
    <cellStyle name="Currency [0]" xfId="17"/>
    <cellStyle name="Comma" xfId="18"/>
    <cellStyle name="Comma [0]" xfId="19"/>
    <cellStyle name="Millares" xfId="20"/>
    <cellStyle name="Moneda" xfId="21"/>
    <cellStyle name="Normal_PAG_01" xfId="22"/>
    <cellStyle name="Normal_Cotizantes (2)" xfId="23"/>
    <cellStyle name="Normal_Series Afil-Traspa-Aporte" xfId="24"/>
    <cellStyle name="Normal 4_Formato nuevos cuadros" xfId="25"/>
    <cellStyle name="Normal_PAG_02" xfId="26"/>
    <cellStyle name="20% - Énfasis1 2" xfId="27"/>
    <cellStyle name="20% - Énfasis1 3" xfId="28"/>
    <cellStyle name="20% - Énfasis2 2" xfId="29"/>
    <cellStyle name="20% - Énfasis2 3" xfId="30"/>
    <cellStyle name="20% - Énfasis3 2" xfId="31"/>
    <cellStyle name="20% - Énfasis3 3" xfId="32"/>
    <cellStyle name="20% - Énfasis4 2" xfId="33"/>
    <cellStyle name="20% - Énfasis4 3" xfId="34"/>
    <cellStyle name="20% - Énfasis5 2" xfId="35"/>
    <cellStyle name="20% - Énfasis6 2" xfId="36"/>
    <cellStyle name="20% - Énfasis6 3" xfId="37"/>
    <cellStyle name="40% - Énfasis1 2" xfId="38"/>
    <cellStyle name="40% - Énfasis1 3" xfId="39"/>
    <cellStyle name="40% - Énfasis2 2" xfId="40"/>
    <cellStyle name="40% - Énfasis3 2" xfId="41"/>
    <cellStyle name="40% - Énfasis3 3" xfId="42"/>
    <cellStyle name="40% - Énfasis4 2" xfId="43"/>
    <cellStyle name="40% - Énfasis4 3" xfId="44"/>
    <cellStyle name="40% - Énfasis5 2" xfId="45"/>
    <cellStyle name="40% - Énfasis5 3" xfId="46"/>
    <cellStyle name="40% - Énfasis6 2" xfId="47"/>
    <cellStyle name="40% - Énfasis6 3" xfId="48"/>
    <cellStyle name="60% - Énfasis1 2" xfId="49"/>
    <cellStyle name="60% - Énfasis1 3" xfId="50"/>
    <cellStyle name="60% - Énfasis2 2" xfId="51"/>
    <cellStyle name="60% - Énfasis2 3" xfId="52"/>
    <cellStyle name="60% - Énfasis3 2" xfId="53"/>
    <cellStyle name="60% - Énfasis3 3" xfId="54"/>
    <cellStyle name="60% - Énfasis4 2" xfId="55"/>
    <cellStyle name="60% - Énfasis4 3" xfId="56"/>
    <cellStyle name="60% - Énfasis5 2" xfId="57"/>
    <cellStyle name="60% - Énfasis5 3" xfId="58"/>
    <cellStyle name="60% - Énfasis6 2" xfId="59"/>
    <cellStyle name="60% - Énfasis6 3" xfId="60"/>
    <cellStyle name="Buena 2" xfId="61"/>
    <cellStyle name="Buena 3" xfId="62"/>
    <cellStyle name="Cabecera 1" xfId="63"/>
    <cellStyle name="Cabecera 1 2" xfId="64"/>
    <cellStyle name="Cabecera 1 3" xfId="65"/>
    <cellStyle name="Cabecera 1_Bol_122007" xfId="66"/>
    <cellStyle name="Cabecera 2" xfId="67"/>
    <cellStyle name="Cabecera 2 2" xfId="68"/>
    <cellStyle name="Cabecera 2 3" xfId="69"/>
    <cellStyle name="Cabecera 2_Bol_122007" xfId="70"/>
    <cellStyle name="Cálculo 2" xfId="71"/>
    <cellStyle name="Cálculo 3" xfId="72"/>
    <cellStyle name="Cambiar to&amp;do" xfId="73"/>
    <cellStyle name="Celda de comprobación 2" xfId="74"/>
    <cellStyle name="Celda vinculada 2" xfId="75"/>
    <cellStyle name="Celda vinculada 3" xfId="76"/>
    <cellStyle name="Date" xfId="77"/>
    <cellStyle name="Diseño" xfId="78"/>
    <cellStyle name="Encabezado 4 2" xfId="79"/>
    <cellStyle name="Encabezado 4 3" xfId="80"/>
    <cellStyle name="Énfasis1 2" xfId="81"/>
    <cellStyle name="Énfasis1 3" xfId="82"/>
    <cellStyle name="Énfasis2 2" xfId="83"/>
    <cellStyle name="Énfasis2 3" xfId="84"/>
    <cellStyle name="Énfasis3 2" xfId="85"/>
    <cellStyle name="Énfasis3 3" xfId="86"/>
    <cellStyle name="Énfasis4 2" xfId="87"/>
    <cellStyle name="Énfasis4 3" xfId="88"/>
    <cellStyle name="Énfasis5 2" xfId="89"/>
    <cellStyle name="Énfasis6 2" xfId="90"/>
    <cellStyle name="Énfasis6 3" xfId="91"/>
    <cellStyle name="Entrada 2" xfId="92"/>
    <cellStyle name="Entrada 3" xfId="93"/>
    <cellStyle name="Euro" xfId="94"/>
    <cellStyle name="Euro 2" xfId="95"/>
    <cellStyle name="Euro 3" xfId="96"/>
    <cellStyle name="Euro 4" xfId="97"/>
    <cellStyle name="Euro 5" xfId="98"/>
    <cellStyle name="Euro 6" xfId="99"/>
    <cellStyle name="Euro 7" xfId="100"/>
    <cellStyle name="Euro 8" xfId="101"/>
    <cellStyle name="Euro_Compendio 2008 V" xfId="102"/>
    <cellStyle name="F2" xfId="103"/>
    <cellStyle name="F3" xfId="104"/>
    <cellStyle name="F4" xfId="105"/>
    <cellStyle name="F5" xfId="106"/>
    <cellStyle name="F6" xfId="107"/>
    <cellStyle name="F7" xfId="108"/>
    <cellStyle name="F8" xfId="109"/>
    <cellStyle name="Fecha" xfId="110"/>
    <cellStyle name="Fecha 2" xfId="111"/>
    <cellStyle name="Fecha 3" xfId="112"/>
    <cellStyle name="Fecha_Bol_122007" xfId="113"/>
    <cellStyle name="Fechas" xfId="114"/>
    <cellStyle name="Fechas 10" xfId="115"/>
    <cellStyle name="Fechas 2" xfId="116"/>
    <cellStyle name="Fechas 3" xfId="117"/>
    <cellStyle name="Fechas 4" xfId="118"/>
    <cellStyle name="Fechas 5" xfId="119"/>
    <cellStyle name="Fechas 6" xfId="120"/>
    <cellStyle name="Fechas 7" xfId="121"/>
    <cellStyle name="Fechas 8" xfId="122"/>
    <cellStyle name="Fechas 9" xfId="123"/>
    <cellStyle name="Fechas_Aportes Voluntarios - Julio 2010" xfId="124"/>
    <cellStyle name="Fijo" xfId="125"/>
    <cellStyle name="Fijo 2" xfId="126"/>
    <cellStyle name="Fijo 3" xfId="127"/>
    <cellStyle name="Fijo_Bol_122007" xfId="128"/>
    <cellStyle name="Fixed" xfId="129"/>
    <cellStyle name="Fixed 2" xfId="130"/>
    <cellStyle name="Fixed 2 2" xfId="131"/>
    <cellStyle name="Fixed 3" xfId="132"/>
    <cellStyle name="Fixed 4" xfId="133"/>
    <cellStyle name="Fixed_CA-Infraes" xfId="134"/>
    <cellStyle name="HEADING1" xfId="135"/>
    <cellStyle name="HEADING2" xfId="136"/>
    <cellStyle name="Hipervínculo 2" xfId="137"/>
    <cellStyle name="Hipervínculo 3" xfId="138"/>
    <cellStyle name="Hipervínculo 4" xfId="139"/>
    <cellStyle name="Incorrecto 2" xfId="140"/>
    <cellStyle name="Incorrecto 3" xfId="141"/>
    <cellStyle name="Millares [0] 2" xfId="142"/>
    <cellStyle name="Millares [0] 3" xfId="143"/>
    <cellStyle name="Millares [0] 4" xfId="144"/>
    <cellStyle name="Millares [0] 5" xfId="145"/>
    <cellStyle name="Millares [0] 6" xfId="146"/>
    <cellStyle name="Millares [0] 7" xfId="147"/>
    <cellStyle name="Millares [0] 8" xfId="148"/>
    <cellStyle name="Millares 10" xfId="149"/>
    <cellStyle name="Millares 11" xfId="150"/>
    <cellStyle name="Millares 12" xfId="151"/>
    <cellStyle name="Millares 12 2" xfId="152"/>
    <cellStyle name="Millares 13" xfId="153"/>
    <cellStyle name="Millares 14" xfId="154"/>
    <cellStyle name="Millares 15" xfId="155"/>
    <cellStyle name="Millares 2" xfId="156"/>
    <cellStyle name="Millares 2 10" xfId="157"/>
    <cellStyle name="Millares 2 11" xfId="158"/>
    <cellStyle name="Millares 2 11 2" xfId="159"/>
    <cellStyle name="Millares 2 2" xfId="160"/>
    <cellStyle name="Millares 2 2 2" xfId="161"/>
    <cellStyle name="Millares 2 2 2 2" xfId="162"/>
    <cellStyle name="Millares 2 2 2 3" xfId="163"/>
    <cellStyle name="Millares 2 2 3" xfId="164"/>
    <cellStyle name="Millares 2 2 4" xfId="165"/>
    <cellStyle name="Millares 2 2 4 2" xfId="166"/>
    <cellStyle name="Millares 2 2 4 2 2" xfId="167"/>
    <cellStyle name="Millares 2 2 4_Hoja1" xfId="168"/>
    <cellStyle name="Millares 2 2 5" xfId="169"/>
    <cellStyle name="Millares 2 2 6" xfId="170"/>
    <cellStyle name="Millares 2 2 7" xfId="171"/>
    <cellStyle name="Millares 2 2 8" xfId="172"/>
    <cellStyle name="Millares 2 2_03" xfId="173"/>
    <cellStyle name="Millares 2 3" xfId="174"/>
    <cellStyle name="Millares 2 3 2" xfId="175"/>
    <cellStyle name="Millares 2 3 2 2" xfId="176"/>
    <cellStyle name="Millares 2 3 2 2 2" xfId="177"/>
    <cellStyle name="Millares 2 3 2 3" xfId="178"/>
    <cellStyle name="Millares 2 3 2_Hoja1" xfId="179"/>
    <cellStyle name="Millares 2 3 3" xfId="180"/>
    <cellStyle name="Millares 2 3 3 2" xfId="181"/>
    <cellStyle name="Millares 2 3 4" xfId="182"/>
    <cellStyle name="Millares 2 3 5" xfId="183"/>
    <cellStyle name="Millares 2 3_BG Fondos" xfId="184"/>
    <cellStyle name="Millares 2 4" xfId="185"/>
    <cellStyle name="Millares 2 4 2" xfId="186"/>
    <cellStyle name="Millares 2 4 2 2" xfId="187"/>
    <cellStyle name="Millares 2 4_Hoja1" xfId="188"/>
    <cellStyle name="Millares 2 5" xfId="189"/>
    <cellStyle name="Millares 2 6" xfId="190"/>
    <cellStyle name="Millares 2 7" xfId="191"/>
    <cellStyle name="Millares 2 8" xfId="192"/>
    <cellStyle name="Millares 2 9" xfId="193"/>
    <cellStyle name="Millares 2_Bol_0411(corregido emisor inst)" xfId="194"/>
    <cellStyle name="Millares 3" xfId="195"/>
    <cellStyle name="Millares 3 2" xfId="196"/>
    <cellStyle name="Millares 3 2 2" xfId="197"/>
    <cellStyle name="Millares 3 2 2 2" xfId="198"/>
    <cellStyle name="Millares 3 2 3" xfId="199"/>
    <cellStyle name="Millares 3 2_Hoja1" xfId="200"/>
    <cellStyle name="Millares 3_Comisiones y Primas" xfId="201"/>
    <cellStyle name="Millares 4" xfId="202"/>
    <cellStyle name="Millares 4 2" xfId="203"/>
    <cellStyle name="Millares 4 2 2" xfId="204"/>
    <cellStyle name="Millares 4 2 2 2" xfId="205"/>
    <cellStyle name="Millares 4 2 3" xfId="206"/>
    <cellStyle name="Millares 4 2_Hoja1" xfId="207"/>
    <cellStyle name="Millares 5" xfId="208"/>
    <cellStyle name="Millares 5 2" xfId="209"/>
    <cellStyle name="Millares 5 2 2" xfId="210"/>
    <cellStyle name="Millares 5 2 2 2" xfId="211"/>
    <cellStyle name="Millares 5 2 3" xfId="212"/>
    <cellStyle name="Millares 5 2_Hoja1" xfId="213"/>
    <cellStyle name="Millares 5 3" xfId="214"/>
    <cellStyle name="Millares 5 3 2" xfId="215"/>
    <cellStyle name="Millares 5 4" xfId="216"/>
    <cellStyle name="Millares 5_Bol_0411(corregido emisor inst)" xfId="217"/>
    <cellStyle name="Millares 6" xfId="218"/>
    <cellStyle name="Millares 7" xfId="219"/>
    <cellStyle name="Millares 8" xfId="220"/>
    <cellStyle name="Millares 9" xfId="221"/>
    <cellStyle name="Millares Sangría" xfId="222"/>
    <cellStyle name="Millares Sangría 1" xfId="223"/>
    <cellStyle name="Moneda 2" xfId="224"/>
    <cellStyle name="Moneda 2 2" xfId="225"/>
    <cellStyle name="Moneda 2 2 2" xfId="226"/>
    <cellStyle name="Moneda 2_Hoja1" xfId="227"/>
    <cellStyle name="Moneda 3" xfId="228"/>
    <cellStyle name="Monetario0" xfId="229"/>
    <cellStyle name="Neutral 2" xfId="230"/>
    <cellStyle name="Neutral 3" xfId="231"/>
    <cellStyle name="Normal 10" xfId="232"/>
    <cellStyle name="Normal 11" xfId="233"/>
    <cellStyle name="Normal 12" xfId="234"/>
    <cellStyle name="Normal 13" xfId="235"/>
    <cellStyle name="Normal 14" xfId="236"/>
    <cellStyle name="Normal 15" xfId="237"/>
    <cellStyle name="Normal 15 2" xfId="238"/>
    <cellStyle name="Normal 16" xfId="239"/>
    <cellStyle name="Normal 17" xfId="240"/>
    <cellStyle name="Normal 18" xfId="241"/>
    <cellStyle name="Normal 18 2" xfId="242"/>
    <cellStyle name="Normal 19" xfId="243"/>
    <cellStyle name="Normal 19 2" xfId="244"/>
    <cellStyle name="Normal 2" xfId="245"/>
    <cellStyle name="Normal 2 2" xfId="246"/>
    <cellStyle name="Normal 2 2 2" xfId="247"/>
    <cellStyle name="Normal 2 2 3" xfId="248"/>
    <cellStyle name="Normal 2 2_Sol Tra Pres" xfId="249"/>
    <cellStyle name="Normal 2 3" xfId="250"/>
    <cellStyle name="Normal 2 4" xfId="251"/>
    <cellStyle name="Normal 2 4 2" xfId="252"/>
    <cellStyle name="Normal 2 4 2 2" xfId="253"/>
    <cellStyle name="Normal 2 4_Hoja1" xfId="254"/>
    <cellStyle name="Normal 2 5" xfId="255"/>
    <cellStyle name="Normal 2 6" xfId="256"/>
    <cellStyle name="Normal 2 7" xfId="257"/>
    <cellStyle name="Normal 2 8" xfId="258"/>
    <cellStyle name="Normal 2 9" xfId="259"/>
    <cellStyle name="Normal 2_Aportes Voluntarios - Julio 2010" xfId="260"/>
    <cellStyle name="Normal 20" xfId="261"/>
    <cellStyle name="Normal 21" xfId="262"/>
    <cellStyle name="Normal 22" xfId="263"/>
    <cellStyle name="Normal 23" xfId="264"/>
    <cellStyle name="Normal 24" xfId="265"/>
    <cellStyle name="Normal 25" xfId="266"/>
    <cellStyle name="Normal 26" xfId="267"/>
    <cellStyle name="Normal 27" xfId="268"/>
    <cellStyle name="Normal 3" xfId="269"/>
    <cellStyle name="Normal 3 2" xfId="270"/>
    <cellStyle name="Normal 3 3" xfId="271"/>
    <cellStyle name="Normal 3_Aportes Voluntarios - Julio 2010" xfId="272"/>
    <cellStyle name="Normal 4" xfId="273"/>
    <cellStyle name="Normal 4 2" xfId="274"/>
    <cellStyle name="Normal 5" xfId="275"/>
    <cellStyle name="Normal 5 2" xfId="276"/>
    <cellStyle name="Normal 5_Hoja1" xfId="277"/>
    <cellStyle name="Normal 6" xfId="278"/>
    <cellStyle name="Normal 6 2" xfId="279"/>
    <cellStyle name="Normal 6 2 2" xfId="280"/>
    <cellStyle name="Normal 6_Hoja1" xfId="281"/>
    <cellStyle name="Normal 7" xfId="282"/>
    <cellStyle name="Normal 7 2" xfId="283"/>
    <cellStyle name="Normal 7 2 2" xfId="284"/>
    <cellStyle name="Normal 7_Hoja1" xfId="285"/>
    <cellStyle name="Normal 8" xfId="286"/>
    <cellStyle name="Normal 9" xfId="287"/>
    <cellStyle name="Notas 2" xfId="288"/>
    <cellStyle name="Notas 2 2" xfId="289"/>
    <cellStyle name="Original" xfId="290"/>
    <cellStyle name="Original 2" xfId="291"/>
    <cellStyle name="Original 3" xfId="292"/>
    <cellStyle name="Porcentaje 2" xfId="293"/>
    <cellStyle name="Porcentaje 2 2" xfId="294"/>
    <cellStyle name="Porcentaje 3" xfId="295"/>
    <cellStyle name="Porcentaje 3 2" xfId="296"/>
    <cellStyle name="Porcentaje 4" xfId="297"/>
    <cellStyle name="Porcentaje 5" xfId="298"/>
    <cellStyle name="Porcentual 10" xfId="299"/>
    <cellStyle name="Porcentual 2" xfId="300"/>
    <cellStyle name="Porcentual 2 2" xfId="301"/>
    <cellStyle name="Porcentual 2 3" xfId="302"/>
    <cellStyle name="Porcentual 2 4" xfId="303"/>
    <cellStyle name="Porcentual 2 4 2" xfId="304"/>
    <cellStyle name="Porcentual 2 5" xfId="305"/>
    <cellStyle name="Porcentual 2 6" xfId="306"/>
    <cellStyle name="Porcentual 2 7" xfId="307"/>
    <cellStyle name="Porcentual 2 8" xfId="308"/>
    <cellStyle name="Porcentual 3" xfId="309"/>
    <cellStyle name="Porcentual 4" xfId="310"/>
    <cellStyle name="Porcentual 5" xfId="311"/>
    <cellStyle name="Porcentual 5 2" xfId="312"/>
    <cellStyle name="Porcentual 5 2 2" xfId="313"/>
    <cellStyle name="Porcentual 6" xfId="314"/>
    <cellStyle name="Porcentual 7" xfId="315"/>
    <cellStyle name="Porcentual 8" xfId="316"/>
    <cellStyle name="Porcentual 9" xfId="317"/>
    <cellStyle name="Punto0" xfId="318"/>
    <cellStyle name="Salida 2" xfId="319"/>
    <cellStyle name="Salida 3" xfId="320"/>
    <cellStyle name="Texto de advertencia 2" xfId="321"/>
    <cellStyle name="Texto explicativo 2" xfId="322"/>
    <cellStyle name="Título 1 2" xfId="323"/>
    <cellStyle name="Título 1 3" xfId="324"/>
    <cellStyle name="Título 2 2" xfId="325"/>
    <cellStyle name="Título 2 3" xfId="326"/>
    <cellStyle name="Título 3 2" xfId="327"/>
    <cellStyle name="Título 3 3" xfId="328"/>
    <cellStyle name="Título 4" xfId="329"/>
    <cellStyle name="Título 5" xfId="330"/>
    <cellStyle name="Total 10" xfId="331"/>
    <cellStyle name="Total 10 2" xfId="332"/>
    <cellStyle name="Total 2" xfId="333"/>
    <cellStyle name="Total 2 2" xfId="334"/>
    <cellStyle name="Total 2 3" xfId="335"/>
    <cellStyle name="Total 2_01" xfId="336"/>
    <cellStyle name="Total 3" xfId="337"/>
    <cellStyle name="Total 3 2" xfId="338"/>
    <cellStyle name="Total 3 2 2" xfId="339"/>
    <cellStyle name="Total 3_Hoja1" xfId="340"/>
    <cellStyle name="Total 4" xfId="341"/>
    <cellStyle name="Total 5" xfId="342"/>
    <cellStyle name="Total 6" xfId="343"/>
    <cellStyle name="Total 7" xfId="344"/>
    <cellStyle name="Total 8" xfId="345"/>
    <cellStyle name="Total 9" xfId="346"/>
  </cellStyles>
  <dxfs count="3">
    <dxf>
      <font>
        <b/>
        <i val="0"/>
      </font>
      <fill>
        <patternFill>
          <bgColor theme="5" tint="0.5999600291252136"/>
        </patternFill>
      </fill>
      <border/>
    </dxf>
    <dxf>
      <font>
        <b/>
        <i val="0"/>
        <color auto="1"/>
      </font>
      <fill>
        <patternFill>
          <bgColor theme="5" tint="0.5999600291252136"/>
        </patternFill>
      </fill>
      <border/>
    </dxf>
    <dxf>
      <font>
        <b/>
        <i val="0"/>
        <color auto="1"/>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illegas\1998.1\Mis%20documentos\WORK\BOLETMES\1998\BolMen_03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asara\PLantillas\windows\TEMP\INFORME%20DIARIO\INFORME%20DIARIO\Integra\Integra\INFORME%20DIARIO\Integra\Integra\NV9805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steco\ASAP\SPP\Estad&#237;sticas%20cotizantes\cotizantes%20boletin%20V2%20(Nuev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Esteco\ASAP\SPP\Estad&#237;sticas%20cotizantes\cotizantes%20boletin%20V2%20(Nuev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G_35"/>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 moratorios"/>
      <sheetName val="verificación"/>
      <sheetName val="H"/>
      <sheetName val="Indicadores"/>
      <sheetName val="Encaje"/>
      <sheetName val="BD_Accs"/>
      <sheetName val="VP_Accs"/>
      <sheetName val="Reporte"/>
      <sheetName val="Sol-Tr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tizantes"/>
      <sheetName val="cotizantes afp sexo edad"/>
      <sheetName val="ic fondos afp sexo edad"/>
      <sheetName val="cotizantes afp dep sexo"/>
      <sheetName val="IC x dpto"/>
      <sheetName val="Aporte x cot"/>
      <sheetName val="Afiliados afp dep sexo"/>
      <sheetName val="Calculo IC"/>
      <sheetName val="Evolucion de cotizantes"/>
      <sheetName val="Aporte x cotizante"/>
    </sheetNames>
    <sheetDataSet>
      <sheetData sheetId="0"/>
      <sheetData sheetId="1"/>
      <sheetData sheetId="2"/>
      <sheetData sheetId="3"/>
      <sheetData sheetId="4"/>
      <sheetData sheetId="5">
        <row r="10">
          <cell r="B10">
            <v>40909</v>
          </cell>
          <cell r="C10">
            <v>40940</v>
          </cell>
          <cell r="D10">
            <v>40969</v>
          </cell>
          <cell r="E10">
            <v>41000</v>
          </cell>
          <cell r="F10">
            <v>41030</v>
          </cell>
          <cell r="G10">
            <v>41061</v>
          </cell>
          <cell r="H10">
            <v>41091</v>
          </cell>
          <cell r="I10">
            <v>41122</v>
          </cell>
          <cell r="J10">
            <v>41153</v>
          </cell>
          <cell r="K10">
            <v>41183</v>
          </cell>
          <cell r="L10">
            <v>41214</v>
          </cell>
          <cell r="M10">
            <v>41244</v>
          </cell>
          <cell r="N10">
            <v>41275</v>
          </cell>
          <cell r="O10">
            <v>41306</v>
          </cell>
          <cell r="P10">
            <v>41334</v>
          </cell>
          <cell r="Q10">
            <v>41365</v>
          </cell>
          <cell r="R10">
            <v>41395</v>
          </cell>
          <cell r="S10">
            <v>41426</v>
          </cell>
          <cell r="T10">
            <v>41456</v>
          </cell>
          <cell r="U10">
            <v>41487</v>
          </cell>
          <cell r="V10">
            <v>41518</v>
          </cell>
          <cell r="W10">
            <v>41548</v>
          </cell>
          <cell r="X10">
            <v>41579</v>
          </cell>
          <cell r="Y10">
            <v>41609</v>
          </cell>
          <cell r="Z10">
            <v>41640</v>
          </cell>
          <cell r="AA10">
            <v>41671</v>
          </cell>
          <cell r="AB10">
            <v>41699</v>
          </cell>
          <cell r="AC10">
            <v>41730</v>
          </cell>
          <cell r="AD10">
            <v>41760</v>
          </cell>
          <cell r="AE10">
            <v>41791</v>
          </cell>
          <cell r="AF10">
            <v>41821</v>
          </cell>
          <cell r="AG10">
            <v>41852</v>
          </cell>
          <cell r="AH10">
            <v>41883</v>
          </cell>
          <cell r="AI10">
            <v>41913</v>
          </cell>
          <cell r="AJ10">
            <v>41944</v>
          </cell>
          <cell r="AK10">
            <v>41974</v>
          </cell>
          <cell r="AL10">
            <v>42005</v>
          </cell>
          <cell r="AM10">
            <v>42036</v>
          </cell>
          <cell r="AN10">
            <v>42064</v>
          </cell>
          <cell r="AO10">
            <v>42095</v>
          </cell>
          <cell r="AP10">
            <v>42125</v>
          </cell>
          <cell r="AQ10">
            <v>42156</v>
          </cell>
          <cell r="AR10">
            <v>42186</v>
          </cell>
          <cell r="AS10">
            <v>42217</v>
          </cell>
          <cell r="AT10">
            <v>42248</v>
          </cell>
          <cell r="AU10">
            <v>42278</v>
          </cell>
          <cell r="AV10">
            <v>42309</v>
          </cell>
          <cell r="AW10">
            <v>42339</v>
          </cell>
          <cell r="AX10">
            <v>42370</v>
          </cell>
          <cell r="AY10">
            <v>42401</v>
          </cell>
          <cell r="AZ10">
            <v>42430</v>
          </cell>
          <cell r="BA10">
            <v>42461</v>
          </cell>
          <cell r="BB10">
            <v>42491</v>
          </cell>
          <cell r="BC10">
            <v>42522</v>
          </cell>
          <cell r="BD10">
            <v>42552</v>
          </cell>
          <cell r="BE10">
            <v>42583</v>
          </cell>
          <cell r="BF10">
            <v>42614</v>
          </cell>
          <cell r="BG10">
            <v>42644</v>
          </cell>
          <cell r="BH10">
            <v>42675</v>
          </cell>
          <cell r="BI10">
            <v>42705</v>
          </cell>
          <cell r="BJ10">
            <v>42736</v>
          </cell>
          <cell r="BK10">
            <v>42767</v>
          </cell>
          <cell r="BL10">
            <v>42795</v>
          </cell>
          <cell r="BM10">
            <v>42826</v>
          </cell>
          <cell r="BN10">
            <v>42856</v>
          </cell>
          <cell r="BO10">
            <v>42887</v>
          </cell>
          <cell r="BP10">
            <v>42917</v>
          </cell>
          <cell r="BQ10">
            <v>42948</v>
          </cell>
          <cell r="BR10">
            <v>42979</v>
          </cell>
          <cell r="BS10">
            <v>43009</v>
          </cell>
          <cell r="BT10">
            <v>43040</v>
          </cell>
          <cell r="BU10">
            <v>43070</v>
          </cell>
          <cell r="BV10">
            <v>43101</v>
          </cell>
          <cell r="BW10">
            <v>43132</v>
          </cell>
          <cell r="BX10">
            <v>43160</v>
          </cell>
          <cell r="BY10">
            <v>43191</v>
          </cell>
          <cell r="BZ10">
            <v>43221</v>
          </cell>
          <cell r="CA10">
            <v>43252</v>
          </cell>
          <cell r="CB10">
            <v>43282</v>
          </cell>
          <cell r="CC10">
            <v>43313</v>
          </cell>
          <cell r="CD10">
            <v>43344</v>
          </cell>
          <cell r="CE10">
            <v>43374</v>
          </cell>
          <cell r="CF10">
            <v>43405</v>
          </cell>
          <cell r="CG10">
            <v>43435</v>
          </cell>
          <cell r="CH10">
            <v>43466</v>
          </cell>
          <cell r="CI10">
            <v>43497</v>
          </cell>
          <cell r="CJ10">
            <v>43525</v>
          </cell>
          <cell r="CK10">
            <v>43556</v>
          </cell>
        </row>
        <row r="11">
          <cell r="A11" t="str">
            <v>Habitat</v>
          </cell>
          <cell r="T11">
            <v>199.44775958074027</v>
          </cell>
          <cell r="U11">
            <v>189.75570596951735</v>
          </cell>
          <cell r="V11">
            <v>187.28104160657628</v>
          </cell>
          <cell r="W11">
            <v>181.23976914067316</v>
          </cell>
          <cell r="X11">
            <v>177.29777888152066</v>
          </cell>
          <cell r="Y11">
            <v>182.91822981686343</v>
          </cell>
          <cell r="Z11">
            <v>193.4676666945397</v>
          </cell>
          <cell r="AA11">
            <v>168.64731095166388</v>
          </cell>
          <cell r="AB11">
            <v>167.393091826511</v>
          </cell>
          <cell r="AC11">
            <v>169.61186582127</v>
          </cell>
          <cell r="AD11">
            <v>165.04797331983994</v>
          </cell>
          <cell r="AE11">
            <v>163.13587695992848</v>
          </cell>
          <cell r="AF11">
            <v>173.86159482240518</v>
          </cell>
          <cell r="AG11">
            <v>169.19401197035265</v>
          </cell>
          <cell r="AH11">
            <v>155.59643228736346</v>
          </cell>
          <cell r="AI11">
            <v>161.99591624884044</v>
          </cell>
          <cell r="AJ11">
            <v>170.58094919630537</v>
          </cell>
          <cell r="AK11">
            <v>167.82697223389965</v>
          </cell>
          <cell r="AL11">
            <v>172.0238689284381</v>
          </cell>
          <cell r="AM11">
            <v>172.3990413583061</v>
          </cell>
          <cell r="AN11">
            <v>179.8930618225219</v>
          </cell>
          <cell r="AO11">
            <v>189.39966091447948</v>
          </cell>
          <cell r="AP11">
            <v>183.08269434161818</v>
          </cell>
          <cell r="AQ11">
            <v>183.97822182039772</v>
          </cell>
          <cell r="AR11">
            <v>186.83993374491794</v>
          </cell>
          <cell r="AS11">
            <v>181.43864127672916</v>
          </cell>
          <cell r="AT11">
            <v>179.37142181141252</v>
          </cell>
          <cell r="AU11">
            <v>182.27249134582354</v>
          </cell>
          <cell r="AV11">
            <v>178.77665395930882</v>
          </cell>
          <cell r="AW11">
            <v>176.35076796597198</v>
          </cell>
          <cell r="AX11">
            <v>183.25164267815168</v>
          </cell>
          <cell r="AY11">
            <v>178.57501917026394</v>
          </cell>
          <cell r="AZ11">
            <v>182.38903019443498</v>
          </cell>
          <cell r="BA11">
            <v>190.99553682712173</v>
          </cell>
          <cell r="BB11">
            <v>183.91940690605205</v>
          </cell>
          <cell r="BC11">
            <v>186.3312709007386</v>
          </cell>
          <cell r="BD11">
            <v>184.84621526849054</v>
          </cell>
          <cell r="BE11">
            <v>188.89017710585327</v>
          </cell>
          <cell r="BF11">
            <v>187.70613274670384</v>
          </cell>
          <cell r="BG11">
            <v>192.9761033855081</v>
          </cell>
          <cell r="BH11">
            <v>183.86701262523945</v>
          </cell>
          <cell r="BI11">
            <v>187.9203861421869</v>
          </cell>
          <cell r="BJ11">
            <v>189.84087744416348</v>
          </cell>
          <cell r="BK11">
            <v>182.98825585506452</v>
          </cell>
          <cell r="BL11">
            <v>183.1505103075223</v>
          </cell>
          <cell r="BM11">
            <v>198.69629685009647</v>
          </cell>
          <cell r="BN11">
            <v>193.9161532643958</v>
          </cell>
          <cell r="BO11">
            <v>191.62808257293588</v>
          </cell>
          <cell r="BP11">
            <v>194.2861693339465</v>
          </cell>
          <cell r="BQ11">
            <v>198.6238770554885</v>
          </cell>
          <cell r="BR11">
            <v>205.09243770429433</v>
          </cell>
          <cell r="BS11">
            <v>211.968732993713</v>
          </cell>
          <cell r="BT11">
            <v>243.97204201030712</v>
          </cell>
          <cell r="BU11">
            <v>230.93738415905923</v>
          </cell>
          <cell r="BV11">
            <v>231.72518635617809</v>
          </cell>
          <cell r="BW11">
            <v>257.53484523833276</v>
          </cell>
          <cell r="BX11">
            <v>255.84328432929138</v>
          </cell>
          <cell r="BY11">
            <v>289.8644816759031</v>
          </cell>
          <cell r="BZ11">
            <v>292.5203736646969</v>
          </cell>
          <cell r="CA11">
            <v>266.8850340927951</v>
          </cell>
          <cell r="CB11">
            <v>269.8771433042863</v>
          </cell>
          <cell r="CC11">
            <v>258.8984732293343</v>
          </cell>
          <cell r="CD11">
            <v>291.78678804285914</v>
          </cell>
          <cell r="CE11">
            <v>287.5154889579669</v>
          </cell>
          <cell r="CF11">
            <v>381.5283059432359</v>
          </cell>
          <cell r="CG11">
            <v>309.95585293176504</v>
          </cell>
          <cell r="CH11">
            <v>318.4432712435421</v>
          </cell>
          <cell r="CI11">
            <v>356.6845557917825</v>
          </cell>
          <cell r="CJ11">
            <v>505.451256974931</v>
          </cell>
        </row>
        <row r="12">
          <cell r="A12" t="str">
            <v>Horizonte</v>
          </cell>
          <cell r="B12">
            <v>238.81137747356837</v>
          </cell>
          <cell r="C12">
            <v>243.89192359812742</v>
          </cell>
          <cell r="D12">
            <v>232.6953328054215</v>
          </cell>
          <cell r="E12">
            <v>252.30061807135246</v>
          </cell>
          <cell r="F12">
            <v>230.86155490215498</v>
          </cell>
          <cell r="G12">
            <v>225.8792120719208</v>
          </cell>
          <cell r="H12">
            <v>222.7794593536344</v>
          </cell>
          <cell r="I12">
            <v>248.00357642836778</v>
          </cell>
          <cell r="J12">
            <v>234.0019763731358</v>
          </cell>
          <cell r="K12">
            <v>232.60055655414115</v>
          </cell>
          <cell r="L12">
            <v>254.2147711988939</v>
          </cell>
          <cell r="M12">
            <v>235.5799964665506</v>
          </cell>
          <cell r="N12">
            <v>254.55499160112817</v>
          </cell>
          <cell r="O12">
            <v>250.92212885553684</v>
          </cell>
          <cell r="P12">
            <v>264.0084033799738</v>
          </cell>
          <cell r="Q12">
            <v>259.55024833843026</v>
          </cell>
          <cell r="R12">
            <v>242.08805185622876</v>
          </cell>
          <cell r="S12">
            <v>251.22540683119053</v>
          </cell>
          <cell r="T12">
            <v>250.46565812947142</v>
          </cell>
          <cell r="U12">
            <v>261.42807866859783</v>
          </cell>
        </row>
        <row r="13">
          <cell r="A13" t="str">
            <v>Integra</v>
          </cell>
          <cell r="B13">
            <v>229.48948894824807</v>
          </cell>
          <cell r="C13">
            <v>213.27641223067874</v>
          </cell>
          <cell r="D13">
            <v>209.6627156736672</v>
          </cell>
          <cell r="E13">
            <v>226.08209031207372</v>
          </cell>
          <cell r="F13">
            <v>217.30535446188583</v>
          </cell>
          <cell r="G13">
            <v>215.08019064794942</v>
          </cell>
          <cell r="H13">
            <v>214.922303363438</v>
          </cell>
          <cell r="I13">
            <v>218.29895354812496</v>
          </cell>
          <cell r="J13">
            <v>217.49856498837795</v>
          </cell>
          <cell r="K13">
            <v>215.48016601982687</v>
          </cell>
          <cell r="L13">
            <v>221.39714221926494</v>
          </cell>
          <cell r="M13">
            <v>227.91112912562548</v>
          </cell>
          <cell r="N13">
            <v>229.76416824831867</v>
          </cell>
          <cell r="O13">
            <v>237.7285318137847</v>
          </cell>
          <cell r="P13">
            <v>237.51227855672275</v>
          </cell>
          <cell r="Q13">
            <v>238.49406834071536</v>
          </cell>
          <cell r="R13">
            <v>237.17044617914095</v>
          </cell>
          <cell r="S13">
            <v>236.56534427607605</v>
          </cell>
          <cell r="T13">
            <v>235.31993329639195</v>
          </cell>
          <cell r="U13">
            <v>232.10167326030214</v>
          </cell>
          <cell r="V13">
            <v>241.97170058100673</v>
          </cell>
          <cell r="W13">
            <v>242.32245892541863</v>
          </cell>
          <cell r="X13">
            <v>237.03486950500655</v>
          </cell>
          <cell r="Y13">
            <v>236.81518243640366</v>
          </cell>
          <cell r="Z13">
            <v>243.6482501085362</v>
          </cell>
          <cell r="AA13">
            <v>253.18035679468827</v>
          </cell>
          <cell r="AB13">
            <v>243.8921555687699</v>
          </cell>
          <cell r="AC13">
            <v>261.75717803931195</v>
          </cell>
          <cell r="AD13">
            <v>277.04875005955273</v>
          </cell>
          <cell r="AE13">
            <v>245.5319835246467</v>
          </cell>
          <cell r="AF13">
            <v>246.0410877919361</v>
          </cell>
          <cell r="AG13">
            <v>265.15411249732676</v>
          </cell>
          <cell r="AH13">
            <v>263.80870577976555</v>
          </cell>
          <cell r="AI13">
            <v>267.93556773379095</v>
          </cell>
          <cell r="AJ13">
            <v>277.6535379421435</v>
          </cell>
          <cell r="AK13">
            <v>269.47018526256693</v>
          </cell>
          <cell r="AL13">
            <v>282.7862451875888</v>
          </cell>
          <cell r="AM13">
            <v>288.4777852736585</v>
          </cell>
          <cell r="AN13">
            <v>281.00847353369727</v>
          </cell>
          <cell r="AO13">
            <v>295.90547770970755</v>
          </cell>
          <cell r="AP13">
            <v>302.69417248586234</v>
          </cell>
          <cell r="AQ13">
            <v>295.59465641205225</v>
          </cell>
          <cell r="AR13">
            <v>294.75578144566504</v>
          </cell>
          <cell r="AS13">
            <v>283.20407210756645</v>
          </cell>
          <cell r="AT13">
            <v>283.2207401353395</v>
          </cell>
          <cell r="AU13">
            <v>294.2256171236815</v>
          </cell>
          <cell r="AV13">
            <v>292.6521752331025</v>
          </cell>
          <cell r="AW13">
            <v>286.37581722559565</v>
          </cell>
          <cell r="AX13">
            <v>293.77073787320023</v>
          </cell>
          <cell r="AY13">
            <v>302.7513453575878</v>
          </cell>
          <cell r="AZ13">
            <v>290.99746915946275</v>
          </cell>
          <cell r="BA13">
            <v>332.1763789994791</v>
          </cell>
          <cell r="BB13">
            <v>292.7387803635317</v>
          </cell>
          <cell r="BC13">
            <v>315.0094979902964</v>
          </cell>
          <cell r="BD13">
            <v>304.2432186642957</v>
          </cell>
          <cell r="BE13">
            <v>320.48129673541206</v>
          </cell>
          <cell r="BF13">
            <v>310.6969771362528</v>
          </cell>
          <cell r="BG13">
            <v>308.63749319593694</v>
          </cell>
          <cell r="BH13">
            <v>310.73951251719143</v>
          </cell>
          <cell r="BI13">
            <v>300.6044182546771</v>
          </cell>
          <cell r="BJ13">
            <v>338.2025664171808</v>
          </cell>
          <cell r="BK13">
            <v>310.4552630606643</v>
          </cell>
          <cell r="BL13">
            <v>307.4626111535885</v>
          </cell>
          <cell r="BM13">
            <v>333.958825227368</v>
          </cell>
          <cell r="BN13">
            <v>329.2070379649812</v>
          </cell>
          <cell r="BO13">
            <v>312.839230094724</v>
          </cell>
          <cell r="BP13">
            <v>318.91463410375167</v>
          </cell>
          <cell r="BQ13">
            <v>316.02898633881</v>
          </cell>
          <cell r="BR13">
            <v>319.862252125167</v>
          </cell>
          <cell r="BS13">
            <v>321.44584657043583</v>
          </cell>
          <cell r="BT13">
            <v>320.11323240055884</v>
          </cell>
          <cell r="BU13">
            <v>311.7273460530572</v>
          </cell>
          <cell r="BV13">
            <v>340.4696885646814</v>
          </cell>
          <cell r="BW13">
            <v>361.4213153559505</v>
          </cell>
          <cell r="BX13">
            <v>342.05272210790935</v>
          </cell>
          <cell r="BY13">
            <v>373.86422084591663</v>
          </cell>
          <cell r="BZ13">
            <v>375.3081989211216</v>
          </cell>
          <cell r="CA13">
            <v>399.72540021811324</v>
          </cell>
          <cell r="CB13">
            <v>358.2134266000327</v>
          </cell>
          <cell r="CC13">
            <v>388.83395801766466</v>
          </cell>
          <cell r="CD13">
            <v>372.0574422436953</v>
          </cell>
          <cell r="CE13">
            <v>385.54947935778824</v>
          </cell>
          <cell r="CF13">
            <v>417.2941490958465</v>
          </cell>
          <cell r="CG13">
            <v>376.91806879335763</v>
          </cell>
          <cell r="CH13">
            <v>417.9581479484712</v>
          </cell>
          <cell r="CI13">
            <v>451.104092090886</v>
          </cell>
          <cell r="CJ13">
            <v>505.7942336361157</v>
          </cell>
        </row>
        <row r="14">
          <cell r="A14" t="str">
            <v>Prima</v>
          </cell>
          <cell r="B14">
            <v>287.8642661778034</v>
          </cell>
          <cell r="C14">
            <v>299.65814215814373</v>
          </cell>
          <cell r="D14">
            <v>294.7350894076154</v>
          </cell>
          <cell r="E14">
            <v>306.91308560049697</v>
          </cell>
          <cell r="F14">
            <v>289.88636864226345</v>
          </cell>
          <cell r="G14">
            <v>296.32712183491725</v>
          </cell>
          <cell r="H14">
            <v>287.01010072165224</v>
          </cell>
          <cell r="I14">
            <v>294.74457698773693</v>
          </cell>
          <cell r="J14">
            <v>291.8131211099729</v>
          </cell>
          <cell r="K14">
            <v>290.1840160228566</v>
          </cell>
          <cell r="L14">
            <v>301.3756434849442</v>
          </cell>
          <cell r="M14">
            <v>300.4794767114036</v>
          </cell>
          <cell r="N14">
            <v>293.71033188775255</v>
          </cell>
          <cell r="O14">
            <v>305.9020286032356</v>
          </cell>
          <cell r="P14">
            <v>306.5629956172208</v>
          </cell>
          <cell r="Q14">
            <v>305.40299119672324</v>
          </cell>
          <cell r="R14">
            <v>298.5415241501492</v>
          </cell>
          <cell r="S14">
            <v>306.25394546329716</v>
          </cell>
          <cell r="T14">
            <v>289.3911222447023</v>
          </cell>
          <cell r="U14">
            <v>302.8424108913818</v>
          </cell>
          <cell r="V14">
            <v>291.3458096153846</v>
          </cell>
          <cell r="W14">
            <v>306.68041761250754</v>
          </cell>
          <cell r="X14">
            <v>301.8913556535386</v>
          </cell>
          <cell r="Y14">
            <v>303.1236232811308</v>
          </cell>
          <cell r="Z14">
            <v>310.03106864084333</v>
          </cell>
          <cell r="AA14">
            <v>323.9739537426697</v>
          </cell>
          <cell r="AB14">
            <v>311.80600641167615</v>
          </cell>
          <cell r="AC14">
            <v>335.3984332555065</v>
          </cell>
          <cell r="AD14">
            <v>324.29829595697737</v>
          </cell>
          <cell r="AE14">
            <v>326.30277333600696</v>
          </cell>
          <cell r="AF14">
            <v>322.91374994803004</v>
          </cell>
          <cell r="AG14">
            <v>322.6978029532672</v>
          </cell>
          <cell r="AH14">
            <v>316.55921034395783</v>
          </cell>
          <cell r="AI14">
            <v>324.87557068495113</v>
          </cell>
          <cell r="AJ14">
            <v>332.57912204352766</v>
          </cell>
          <cell r="AK14">
            <v>325.17456352893987</v>
          </cell>
          <cell r="AL14">
            <v>337.32387412091896</v>
          </cell>
          <cell r="AM14">
            <v>353.49891252325716</v>
          </cell>
          <cell r="AN14">
            <v>354.22770173030835</v>
          </cell>
          <cell r="AO14">
            <v>383.14648125264364</v>
          </cell>
          <cell r="AP14">
            <v>364.724944812362</v>
          </cell>
          <cell r="AQ14">
            <v>355.9385752422017</v>
          </cell>
          <cell r="AR14">
            <v>357.50491357934817</v>
          </cell>
          <cell r="AS14">
            <v>347.58463185058855</v>
          </cell>
          <cell r="AT14">
            <v>349.769370782788</v>
          </cell>
          <cell r="AU14">
            <v>345.56948556307657</v>
          </cell>
          <cell r="AV14">
            <v>355.1316067286485</v>
          </cell>
          <cell r="AW14">
            <v>349.66554293910235</v>
          </cell>
          <cell r="AX14">
            <v>344.77169258233215</v>
          </cell>
          <cell r="AY14">
            <v>366.481733613123</v>
          </cell>
          <cell r="AZ14">
            <v>365.3920297468287</v>
          </cell>
          <cell r="BA14">
            <v>384.480151354933</v>
          </cell>
          <cell r="BB14">
            <v>357.04922010892307</v>
          </cell>
          <cell r="BC14">
            <v>369.60659565216736</v>
          </cell>
          <cell r="BD14">
            <v>366.53864262464214</v>
          </cell>
          <cell r="BE14">
            <v>360.5539533022525</v>
          </cell>
          <cell r="BF14">
            <v>365.03682821307945</v>
          </cell>
          <cell r="BG14">
            <v>368.2549005067267</v>
          </cell>
          <cell r="BH14">
            <v>367.0620776941027</v>
          </cell>
          <cell r="BI14">
            <v>352.9821876865575</v>
          </cell>
          <cell r="BJ14">
            <v>392.1578487352945</v>
          </cell>
          <cell r="BK14">
            <v>372.8841261962901</v>
          </cell>
          <cell r="BL14">
            <v>366.03915684928756</v>
          </cell>
          <cell r="BM14">
            <v>391.72481407841065</v>
          </cell>
          <cell r="BN14">
            <v>371.4958318505273</v>
          </cell>
          <cell r="BO14">
            <v>366.9718972147014</v>
          </cell>
          <cell r="BP14">
            <v>372.70390053980134</v>
          </cell>
          <cell r="BQ14">
            <v>359.0274121069108</v>
          </cell>
          <cell r="BR14">
            <v>379.08273336706475</v>
          </cell>
          <cell r="BS14">
            <v>355.467719061848</v>
          </cell>
          <cell r="BT14">
            <v>370.96547882744477</v>
          </cell>
          <cell r="BU14">
            <v>344.85518807680916</v>
          </cell>
          <cell r="BV14">
            <v>373.1016927697717</v>
          </cell>
          <cell r="BW14">
            <v>378.6532784880725</v>
          </cell>
          <cell r="BX14">
            <v>371.9819093583675</v>
          </cell>
          <cell r="BY14">
            <v>398.4817222404615</v>
          </cell>
          <cell r="BZ14">
            <v>425.77860434354585</v>
          </cell>
          <cell r="CA14">
            <v>413.6255762967381</v>
          </cell>
          <cell r="CB14">
            <v>374.60004716135046</v>
          </cell>
          <cell r="CC14">
            <v>403.1250113344529</v>
          </cell>
          <cell r="CD14">
            <v>381.9386833007307</v>
          </cell>
          <cell r="CE14">
            <v>408.1160861357476</v>
          </cell>
          <cell r="CF14">
            <v>398.686614346022</v>
          </cell>
          <cell r="CG14">
            <v>411.3440608648238</v>
          </cell>
          <cell r="CH14">
            <v>439.1630316854647</v>
          </cell>
          <cell r="CI14">
            <v>424.47794346810724</v>
          </cell>
          <cell r="CJ14">
            <v>591.917846386772</v>
          </cell>
        </row>
        <row r="15">
          <cell r="A15" t="str">
            <v>Profuturo </v>
          </cell>
          <cell r="B15">
            <v>280.3741645496583</v>
          </cell>
          <cell r="C15">
            <v>211.2025102719138</v>
          </cell>
          <cell r="D15">
            <v>209.401291872328</v>
          </cell>
          <cell r="E15">
            <v>215.02493783016047</v>
          </cell>
          <cell r="F15">
            <v>214.66238638104872</v>
          </cell>
          <cell r="G15">
            <v>209.40910183675172</v>
          </cell>
          <cell r="H15">
            <v>196.91657533257754</v>
          </cell>
          <cell r="I15">
            <v>203.436823449724</v>
          </cell>
          <cell r="J15">
            <v>215.21920144975493</v>
          </cell>
          <cell r="K15">
            <v>204.74469825101525</v>
          </cell>
          <cell r="L15">
            <v>223.02506146068941</v>
          </cell>
          <cell r="M15">
            <v>226.96495325633126</v>
          </cell>
          <cell r="N15">
            <v>227.0863888079525</v>
          </cell>
          <cell r="O15">
            <v>227.05772679542605</v>
          </cell>
          <cell r="P15">
            <v>239.37084272769124</v>
          </cell>
          <cell r="Q15">
            <v>233.43657982211636</v>
          </cell>
          <cell r="R15">
            <v>230.6872438672764</v>
          </cell>
          <cell r="S15">
            <v>228.24908997462109</v>
          </cell>
          <cell r="T15">
            <v>235.70461340682004</v>
          </cell>
          <cell r="U15">
            <v>240.9409493634104</v>
          </cell>
          <cell r="V15">
            <v>335.5822429748792</v>
          </cell>
          <cell r="W15">
            <v>240.41387339383496</v>
          </cell>
          <cell r="X15">
            <v>254.4202924512441</v>
          </cell>
          <cell r="Y15">
            <v>256.3131963808309</v>
          </cell>
          <cell r="Z15">
            <v>255.2857283147052</v>
          </cell>
          <cell r="AA15">
            <v>258.7813128232636</v>
          </cell>
          <cell r="AB15">
            <v>253.22778686142456</v>
          </cell>
          <cell r="AC15">
            <v>282.96223367563306</v>
          </cell>
          <cell r="AD15">
            <v>256.2407108565502</v>
          </cell>
          <cell r="AE15">
            <v>265.7515365040628</v>
          </cell>
          <cell r="AF15">
            <v>259.084369891908</v>
          </cell>
          <cell r="AG15">
            <v>259.29653829985307</v>
          </cell>
          <cell r="AH15">
            <v>252.1447311736794</v>
          </cell>
          <cell r="AI15">
            <v>241.85631373490185</v>
          </cell>
          <cell r="AJ15">
            <v>261.40693344558844</v>
          </cell>
          <cell r="AK15">
            <v>260.5266059183805</v>
          </cell>
          <cell r="AL15">
            <v>263.9001587645779</v>
          </cell>
          <cell r="AM15">
            <v>265.0298936833766</v>
          </cell>
          <cell r="AN15">
            <v>258.67751542288556</v>
          </cell>
          <cell r="AO15">
            <v>282.5128046504347</v>
          </cell>
          <cell r="AP15">
            <v>267.2764550014333</v>
          </cell>
          <cell r="AQ15">
            <v>266.29459371777494</v>
          </cell>
          <cell r="AR15">
            <v>269.74607912164015</v>
          </cell>
          <cell r="AS15">
            <v>266.28260794871903</v>
          </cell>
          <cell r="AT15">
            <v>261.56506120389565</v>
          </cell>
          <cell r="AU15">
            <v>267.91613237370024</v>
          </cell>
          <cell r="AV15">
            <v>273.070464530964</v>
          </cell>
          <cell r="AW15">
            <v>262.4813206893942</v>
          </cell>
          <cell r="AX15">
            <v>287.25514480145944</v>
          </cell>
          <cell r="AY15">
            <v>272.8271687009718</v>
          </cell>
          <cell r="AZ15">
            <v>282.5880026832786</v>
          </cell>
          <cell r="BA15">
            <v>298.73031556459136</v>
          </cell>
          <cell r="BB15">
            <v>287.42666179090594</v>
          </cell>
          <cell r="BC15">
            <v>281.41253474341426</v>
          </cell>
          <cell r="BD15">
            <v>278.2362712236994</v>
          </cell>
          <cell r="BE15">
            <v>281.03486615788836</v>
          </cell>
          <cell r="BF15">
            <v>273.25378847601115</v>
          </cell>
          <cell r="BG15">
            <v>284.38475924727067</v>
          </cell>
          <cell r="BH15">
            <v>285.8884986135566</v>
          </cell>
          <cell r="BI15">
            <v>289.705516974427</v>
          </cell>
          <cell r="BJ15">
            <v>319.11743938964827</v>
          </cell>
          <cell r="BK15">
            <v>299.0054080575671</v>
          </cell>
          <cell r="BL15">
            <v>278.7354857147116</v>
          </cell>
          <cell r="BM15">
            <v>302.7153747713119</v>
          </cell>
          <cell r="BN15">
            <v>309.1835160756633</v>
          </cell>
          <cell r="BO15">
            <v>309.51210072812745</v>
          </cell>
          <cell r="BP15">
            <v>308.5286313597421</v>
          </cell>
          <cell r="BQ15">
            <v>308.95565744117175</v>
          </cell>
          <cell r="BR15">
            <v>311.48786852324736</v>
          </cell>
          <cell r="BS15">
            <v>308.4667650230863</v>
          </cell>
          <cell r="BT15">
            <v>322.4702591064254</v>
          </cell>
          <cell r="BU15">
            <v>317.3401271932723</v>
          </cell>
          <cell r="BV15">
            <v>330.3344529416005</v>
          </cell>
          <cell r="BW15">
            <v>328.74194063693716</v>
          </cell>
          <cell r="BX15">
            <v>342.50960755564637</v>
          </cell>
          <cell r="BY15">
            <v>376.9812410160194</v>
          </cell>
          <cell r="BZ15">
            <v>334.2578295823416</v>
          </cell>
          <cell r="CA15">
            <v>379.3595889729155</v>
          </cell>
          <cell r="CB15">
            <v>357.36313063270353</v>
          </cell>
          <cell r="CC15">
            <v>367.9728058848608</v>
          </cell>
          <cell r="CD15">
            <v>356.10822093528816</v>
          </cell>
          <cell r="CE15">
            <v>344.81226977759803</v>
          </cell>
          <cell r="CF15">
            <v>364.09633644255246</v>
          </cell>
          <cell r="CG15">
            <v>368.69811537898664</v>
          </cell>
          <cell r="CH15">
            <v>393.02930584459205</v>
          </cell>
          <cell r="CI15">
            <v>399.12296587975607</v>
          </cell>
          <cell r="CJ15">
            <v>443.4756225380978</v>
          </cell>
        </row>
        <row r="16">
          <cell r="A16" t="str">
            <v>spp</v>
          </cell>
          <cell r="B16">
            <v>257.2130158556317</v>
          </cell>
          <cell r="C16">
            <v>243.87372701322863</v>
          </cell>
          <cell r="D16">
            <v>238.4107807617944</v>
          </cell>
          <cell r="E16">
            <v>252.6564973219861</v>
          </cell>
          <cell r="F16">
            <v>239.93463303284088</v>
          </cell>
          <cell r="G16">
            <v>238.68371742554282</v>
          </cell>
          <cell r="H16">
            <v>232.4169669507113</v>
          </cell>
          <cell r="I16">
            <v>243.57210117208115</v>
          </cell>
          <cell r="J16">
            <v>241.12434718823928</v>
          </cell>
          <cell r="K16">
            <v>237.86489854473814</v>
          </cell>
          <cell r="L16">
            <v>251.8574391019954</v>
          </cell>
          <cell r="M16">
            <v>249.63568284968972</v>
          </cell>
          <cell r="N16">
            <v>253.38918459318634</v>
          </cell>
          <cell r="O16">
            <v>258.7656687742044</v>
          </cell>
          <cell r="P16">
            <v>264.41154769420075</v>
          </cell>
          <cell r="Q16">
            <v>262.4883720754389</v>
          </cell>
          <cell r="R16">
            <v>255.80283894970393</v>
          </cell>
          <cell r="S16">
            <v>259.9450618322924</v>
          </cell>
          <cell r="T16">
            <v>255.49486362848015</v>
          </cell>
          <cell r="U16">
            <v>261.7954599074042</v>
          </cell>
          <cell r="V16">
            <v>283.58024348432764</v>
          </cell>
          <cell r="W16">
            <v>260.4458155574928</v>
          </cell>
          <cell r="X16">
            <v>260.6409954755438</v>
          </cell>
          <cell r="Y16">
            <v>261.1811814448915</v>
          </cell>
          <cell r="Z16">
            <v>265.6337850962342</v>
          </cell>
          <cell r="AA16">
            <v>273.3057868940691</v>
          </cell>
          <cell r="AB16">
            <v>263.9025841766594</v>
          </cell>
          <cell r="AC16">
            <v>285.72062347819457</v>
          </cell>
          <cell r="AD16">
            <v>279.7824047739863</v>
          </cell>
          <cell r="AE16">
            <v>270.47972416799666</v>
          </cell>
          <cell r="AF16">
            <v>267.7182552257527</v>
          </cell>
          <cell r="AG16">
            <v>274.17234758422046</v>
          </cell>
          <cell r="AH16">
            <v>267.8958327423482</v>
          </cell>
          <cell r="AI16">
            <v>268.9836942556544</v>
          </cell>
          <cell r="AJ16">
            <v>280.5580084147949</v>
          </cell>
          <cell r="AK16">
            <v>274.5000571571856</v>
          </cell>
          <cell r="AL16">
            <v>283.49313573002775</v>
          </cell>
          <cell r="AM16">
            <v>290.08291802910765</v>
          </cell>
          <cell r="AN16">
            <v>285.60226970710755</v>
          </cell>
          <cell r="AO16">
            <v>306.01702324711357</v>
          </cell>
          <cell r="AP16">
            <v>298.2487127875407</v>
          </cell>
          <cell r="AQ16">
            <v>292.5308466431309</v>
          </cell>
          <cell r="AR16">
            <v>293.89336363356813</v>
          </cell>
          <cell r="AS16">
            <v>284.82379265933463</v>
          </cell>
          <cell r="AT16">
            <v>282.9991082999824</v>
          </cell>
          <cell r="AU16">
            <v>287.5775763895614</v>
          </cell>
          <cell r="AV16">
            <v>290.06785575028607</v>
          </cell>
          <cell r="AW16">
            <v>282.8264985790641</v>
          </cell>
          <cell r="AX16">
            <v>291.04630028043186</v>
          </cell>
          <cell r="AY16">
            <v>295.31186679650403</v>
          </cell>
          <cell r="AZ16">
            <v>293.56539563341914</v>
          </cell>
          <cell r="BA16">
            <v>317.85730344484745</v>
          </cell>
          <cell r="BB16">
            <v>293.11332596907545</v>
          </cell>
          <cell r="BC16">
            <v>301.9277539005518</v>
          </cell>
          <cell r="BD16">
            <v>296.22084309652826</v>
          </cell>
          <cell r="BE16">
            <v>300.9776417743661</v>
          </cell>
          <cell r="BF16">
            <v>295.9241802588058</v>
          </cell>
          <cell r="BG16">
            <v>298.83509471301153</v>
          </cell>
          <cell r="BH16">
            <v>297.90738531179665</v>
          </cell>
          <cell r="BI16">
            <v>292.05427762946766</v>
          </cell>
          <cell r="BJ16">
            <v>319.10131094696084</v>
          </cell>
          <cell r="BK16">
            <v>300.57512056056044</v>
          </cell>
          <cell r="BL16">
            <v>292.7912480465724</v>
          </cell>
          <cell r="BM16">
            <v>315.4571714026648</v>
          </cell>
          <cell r="BN16">
            <v>310.1074677065055</v>
          </cell>
          <cell r="BO16">
            <v>302.9229204436586</v>
          </cell>
          <cell r="BP16">
            <v>307.5415686194446</v>
          </cell>
          <cell r="BQ16">
            <v>304.3181551075324</v>
          </cell>
          <cell r="BR16">
            <v>313.33243606490504</v>
          </cell>
          <cell r="BS16">
            <v>308.29364266977746</v>
          </cell>
          <cell r="BT16">
            <v>321.728050533037</v>
          </cell>
          <cell r="BU16">
            <v>308.9475091189176</v>
          </cell>
          <cell r="BV16">
            <v>329.39848529159764</v>
          </cell>
          <cell r="BW16">
            <v>341.682767208417</v>
          </cell>
          <cell r="BX16">
            <v>337.1402840796148</v>
          </cell>
          <cell r="BY16">
            <v>368.6718542278505</v>
          </cell>
          <cell r="BZ16">
            <v>368.0551446753285</v>
          </cell>
          <cell r="CA16">
            <v>378.2475427264584</v>
          </cell>
          <cell r="CB16">
            <v>349.8453226706558</v>
          </cell>
          <cell r="CC16">
            <v>368.937748612721</v>
          </cell>
          <cell r="CD16">
            <v>359.50080788525287</v>
          </cell>
          <cell r="CE16">
            <v>369.2016476531313</v>
          </cell>
          <cell r="CF16">
            <v>393.8517850683758</v>
          </cell>
          <cell r="CG16">
            <v>377.05144285865913</v>
          </cell>
          <cell r="CH16">
            <v>405.1347764779581</v>
          </cell>
          <cell r="CI16">
            <v>417.01832796203877</v>
          </cell>
          <cell r="CJ16">
            <v>522.4124187532293</v>
          </cell>
        </row>
      </sheetData>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tizantes"/>
      <sheetName val="cotizantes afp sexo edad"/>
      <sheetName val="ic fondos afp sexo edad"/>
      <sheetName val="cotizantes afp dep sexo"/>
      <sheetName val="IC x dpto"/>
      <sheetName val="Aporte x cot"/>
      <sheetName val="Afiliados afp dep sexo"/>
      <sheetName val="Calculo IC"/>
      <sheetName val="Evolucion de cotizantes"/>
      <sheetName val="Aporte x cotizante"/>
    </sheetNames>
    <sheetDataSet>
      <sheetData sheetId="0">
        <row r="3">
          <cell r="BT3">
            <v>42644</v>
          </cell>
        </row>
      </sheetData>
      <sheetData sheetId="1"/>
      <sheetData sheetId="2"/>
      <sheetData sheetId="3"/>
      <sheetData sheetId="4"/>
      <sheetData sheetId="5">
        <row r="10">
          <cell r="B10">
            <v>40909</v>
          </cell>
          <cell r="C10">
            <v>40940</v>
          </cell>
          <cell r="D10">
            <v>40969</v>
          </cell>
          <cell r="E10">
            <v>41000</v>
          </cell>
          <cell r="F10">
            <v>41030</v>
          </cell>
          <cell r="G10">
            <v>41061</v>
          </cell>
          <cell r="H10">
            <v>41091</v>
          </cell>
          <cell r="I10">
            <v>41122</v>
          </cell>
          <cell r="J10">
            <v>41153</v>
          </cell>
          <cell r="K10">
            <v>41183</v>
          </cell>
          <cell r="L10">
            <v>41214</v>
          </cell>
          <cell r="M10">
            <v>41244</v>
          </cell>
          <cell r="N10">
            <v>41275</v>
          </cell>
          <cell r="O10">
            <v>41306</v>
          </cell>
          <cell r="P10">
            <v>41334</v>
          </cell>
          <cell r="Q10">
            <v>41365</v>
          </cell>
          <cell r="R10">
            <v>41395</v>
          </cell>
          <cell r="S10">
            <v>41426</v>
          </cell>
          <cell r="T10">
            <v>41456</v>
          </cell>
          <cell r="U10">
            <v>41487</v>
          </cell>
          <cell r="V10">
            <v>41518</v>
          </cell>
          <cell r="W10">
            <v>41548</v>
          </cell>
          <cell r="X10">
            <v>41579</v>
          </cell>
          <cell r="Y10">
            <v>41609</v>
          </cell>
          <cell r="Z10">
            <v>41640</v>
          </cell>
          <cell r="AA10">
            <v>41671</v>
          </cell>
          <cell r="AB10">
            <v>41699</v>
          </cell>
          <cell r="AC10">
            <v>41730</v>
          </cell>
          <cell r="AD10">
            <v>41760</v>
          </cell>
          <cell r="AE10">
            <v>41791</v>
          </cell>
          <cell r="AF10">
            <v>41821</v>
          </cell>
          <cell r="AG10">
            <v>41852</v>
          </cell>
          <cell r="AH10">
            <v>41883</v>
          </cell>
          <cell r="AI10">
            <v>41913</v>
          </cell>
          <cell r="AJ10">
            <v>41944</v>
          </cell>
          <cell r="AK10">
            <v>41974</v>
          </cell>
          <cell r="AL10">
            <v>42005</v>
          </cell>
          <cell r="AM10">
            <v>42036</v>
          </cell>
          <cell r="AN10">
            <v>42064</v>
          </cell>
          <cell r="AO10">
            <v>42095</v>
          </cell>
          <cell r="AP10">
            <v>42125</v>
          </cell>
          <cell r="AQ10">
            <v>42156</v>
          </cell>
          <cell r="AR10">
            <v>42186</v>
          </cell>
          <cell r="AS10">
            <v>42217</v>
          </cell>
          <cell r="AT10">
            <v>42248</v>
          </cell>
          <cell r="AU10">
            <v>42278</v>
          </cell>
          <cell r="AV10">
            <v>42309</v>
          </cell>
          <cell r="AW10">
            <v>42339</v>
          </cell>
          <cell r="AX10">
            <v>42370</v>
          </cell>
          <cell r="AY10">
            <v>42401</v>
          </cell>
          <cell r="AZ10">
            <v>42430</v>
          </cell>
          <cell r="BA10">
            <v>42461</v>
          </cell>
          <cell r="BB10">
            <v>42491</v>
          </cell>
          <cell r="BC10">
            <v>42522</v>
          </cell>
          <cell r="BD10">
            <v>42552</v>
          </cell>
          <cell r="BE10">
            <v>42583</v>
          </cell>
          <cell r="BF10">
            <v>42614</v>
          </cell>
          <cell r="BG10">
            <v>42644</v>
          </cell>
          <cell r="BH10">
            <v>42675</v>
          </cell>
          <cell r="BI10">
            <v>42705</v>
          </cell>
          <cell r="BJ10">
            <v>42736</v>
          </cell>
          <cell r="BK10">
            <v>42767</v>
          </cell>
          <cell r="BL10">
            <v>42795</v>
          </cell>
          <cell r="BM10">
            <v>42826</v>
          </cell>
          <cell r="BN10">
            <v>42856</v>
          </cell>
          <cell r="BO10">
            <v>42887</v>
          </cell>
          <cell r="BP10">
            <v>42917</v>
          </cell>
          <cell r="BQ10">
            <v>42948</v>
          </cell>
          <cell r="BR10">
            <v>42979</v>
          </cell>
          <cell r="BS10">
            <v>43009</v>
          </cell>
          <cell r="BT10">
            <v>43040</v>
          </cell>
          <cell r="BU10">
            <v>43070</v>
          </cell>
          <cell r="BV10">
            <v>43101</v>
          </cell>
          <cell r="BW10">
            <v>43132</v>
          </cell>
          <cell r="BX10">
            <v>43160</v>
          </cell>
          <cell r="BY10">
            <v>43191</v>
          </cell>
          <cell r="BZ10">
            <v>43221</v>
          </cell>
          <cell r="CA10">
            <v>43252</v>
          </cell>
          <cell r="CB10">
            <v>43282</v>
          </cell>
          <cell r="CC10">
            <v>43313</v>
          </cell>
          <cell r="CD10">
            <v>43344</v>
          </cell>
          <cell r="CE10">
            <v>43374</v>
          </cell>
          <cell r="CF10">
            <v>43405</v>
          </cell>
          <cell r="CG10">
            <v>43435</v>
          </cell>
          <cell r="CH10">
            <v>43466</v>
          </cell>
          <cell r="CI10">
            <v>43497</v>
          </cell>
          <cell r="CJ10">
            <v>43525</v>
          </cell>
          <cell r="CK10">
            <v>43556</v>
          </cell>
        </row>
        <row r="11">
          <cell r="A11" t="str">
            <v>Habitat</v>
          </cell>
          <cell r="T11">
            <v>199.44775958074027</v>
          </cell>
          <cell r="U11">
            <v>189.75570596951735</v>
          </cell>
          <cell r="V11">
            <v>187.28104160657628</v>
          </cell>
          <cell r="W11">
            <v>181.23976914067316</v>
          </cell>
          <cell r="X11">
            <v>177.29777888152066</v>
          </cell>
          <cell r="Y11">
            <v>182.91822981686343</v>
          </cell>
          <cell r="Z11">
            <v>193.4676666945397</v>
          </cell>
          <cell r="AA11">
            <v>168.64731095166388</v>
          </cell>
          <cell r="AB11">
            <v>167.393091826511</v>
          </cell>
          <cell r="AC11">
            <v>169.61186582127</v>
          </cell>
          <cell r="AD11">
            <v>165.04797331983994</v>
          </cell>
          <cell r="AE11">
            <v>163.13587695992848</v>
          </cell>
          <cell r="AF11">
            <v>173.86159482240518</v>
          </cell>
          <cell r="AG11">
            <v>169.19401197035265</v>
          </cell>
          <cell r="AH11">
            <v>155.59643228736346</v>
          </cell>
          <cell r="AI11">
            <v>161.99591624884044</v>
          </cell>
          <cell r="AJ11">
            <v>170.58094919630537</v>
          </cell>
          <cell r="AK11">
            <v>167.82697223389965</v>
          </cell>
          <cell r="AL11">
            <v>172.0238689284381</v>
          </cell>
          <cell r="AM11">
            <v>172.3990413583061</v>
          </cell>
          <cell r="AN11">
            <v>179.8930618225219</v>
          </cell>
          <cell r="AO11">
            <v>189.39966091447948</v>
          </cell>
          <cell r="AP11">
            <v>183.08269434161818</v>
          </cell>
          <cell r="AQ11">
            <v>183.97822182039772</v>
          </cell>
          <cell r="AR11">
            <v>186.83993374491794</v>
          </cell>
          <cell r="AS11">
            <v>181.43864127672916</v>
          </cell>
          <cell r="AT11">
            <v>179.37142181141252</v>
          </cell>
          <cell r="AU11">
            <v>182.27249134582354</v>
          </cell>
          <cell r="AV11">
            <v>178.77665395930882</v>
          </cell>
          <cell r="AW11">
            <v>176.35076796597198</v>
          </cell>
          <cell r="AX11">
            <v>183.25164267815168</v>
          </cell>
          <cell r="AY11">
            <v>178.57501917026394</v>
          </cell>
          <cell r="AZ11">
            <v>182.38903019443498</v>
          </cell>
          <cell r="BA11">
            <v>190.99553682712173</v>
          </cell>
          <cell r="BB11">
            <v>183.91940690605205</v>
          </cell>
          <cell r="BC11">
            <v>186.3312709007386</v>
          </cell>
          <cell r="BD11">
            <v>184.84621526849054</v>
          </cell>
          <cell r="BE11">
            <v>188.89017710585327</v>
          </cell>
          <cell r="BF11">
            <v>187.70613274670384</v>
          </cell>
          <cell r="BG11">
            <v>192.9761033855081</v>
          </cell>
          <cell r="BH11">
            <v>183.86701262523945</v>
          </cell>
          <cell r="BI11">
            <v>187.9203861421869</v>
          </cell>
          <cell r="BJ11">
            <v>189.84087744416348</v>
          </cell>
          <cell r="BK11">
            <v>182.98825585506452</v>
          </cell>
          <cell r="BL11">
            <v>183.1505103075223</v>
          </cell>
          <cell r="BM11">
            <v>198.69629685009647</v>
          </cell>
          <cell r="BN11">
            <v>193.9161532643958</v>
          </cell>
          <cell r="BO11">
            <v>191.62808257293588</v>
          </cell>
          <cell r="BP11">
            <v>194.2861693339465</v>
          </cell>
          <cell r="BQ11">
            <v>198.6238770554885</v>
          </cell>
          <cell r="BR11">
            <v>205.09243770429433</v>
          </cell>
          <cell r="BS11">
            <v>211.968732993713</v>
          </cell>
          <cell r="BT11">
            <v>243.97204201030712</v>
          </cell>
          <cell r="BU11">
            <v>230.93738415905923</v>
          </cell>
          <cell r="BV11">
            <v>231.72518635617809</v>
          </cell>
          <cell r="BW11">
            <v>257.53484523833276</v>
          </cell>
          <cell r="BX11">
            <v>255.84328432929138</v>
          </cell>
          <cell r="BY11">
            <v>289.8644816759031</v>
          </cell>
          <cell r="BZ11">
            <v>292.5203736646969</v>
          </cell>
          <cell r="CA11">
            <v>266.8850340927951</v>
          </cell>
          <cell r="CB11">
            <v>269.8771433042863</v>
          </cell>
          <cell r="CC11">
            <v>258.8984732293343</v>
          </cell>
          <cell r="CD11">
            <v>291.78678804285914</v>
          </cell>
          <cell r="CE11">
            <v>287.5154889579669</v>
          </cell>
          <cell r="CF11">
            <v>381.5283059432359</v>
          </cell>
          <cell r="CG11">
            <v>309.95585293176504</v>
          </cell>
          <cell r="CH11">
            <v>318.4432712435421</v>
          </cell>
          <cell r="CI11">
            <v>356.6845557917825</v>
          </cell>
          <cell r="CJ11">
            <v>505.451256974931</v>
          </cell>
        </row>
        <row r="12">
          <cell r="A12" t="str">
            <v>Horizonte</v>
          </cell>
          <cell r="B12">
            <v>238.81137747356837</v>
          </cell>
          <cell r="C12">
            <v>243.89192359812742</v>
          </cell>
          <cell r="D12">
            <v>232.6953328054215</v>
          </cell>
          <cell r="E12">
            <v>252.30061807135246</v>
          </cell>
          <cell r="F12">
            <v>230.86155490215498</v>
          </cell>
          <cell r="G12">
            <v>225.8792120719208</v>
          </cell>
          <cell r="H12">
            <v>222.7794593536344</v>
          </cell>
          <cell r="I12">
            <v>248.00357642836778</v>
          </cell>
          <cell r="J12">
            <v>234.0019763731358</v>
          </cell>
          <cell r="K12">
            <v>232.60055655414115</v>
          </cell>
          <cell r="L12">
            <v>254.2147711988939</v>
          </cell>
          <cell r="M12">
            <v>235.5799964665506</v>
          </cell>
          <cell r="N12">
            <v>254.55499160112817</v>
          </cell>
          <cell r="O12">
            <v>250.92212885553684</v>
          </cell>
          <cell r="P12">
            <v>264.0084033799738</v>
          </cell>
          <cell r="Q12">
            <v>259.55024833843026</v>
          </cell>
          <cell r="R12">
            <v>242.08805185622876</v>
          </cell>
          <cell r="S12">
            <v>251.22540683119053</v>
          </cell>
          <cell r="T12">
            <v>250.46565812947142</v>
          </cell>
          <cell r="U12">
            <v>261.42807866859783</v>
          </cell>
        </row>
        <row r="13">
          <cell r="A13" t="str">
            <v>Integra</v>
          </cell>
          <cell r="B13">
            <v>229.48948894824807</v>
          </cell>
          <cell r="C13">
            <v>213.27641223067874</v>
          </cell>
          <cell r="D13">
            <v>209.6627156736672</v>
          </cell>
          <cell r="E13">
            <v>226.08209031207372</v>
          </cell>
          <cell r="F13">
            <v>217.30535446188583</v>
          </cell>
          <cell r="G13">
            <v>215.08019064794942</v>
          </cell>
          <cell r="H13">
            <v>214.922303363438</v>
          </cell>
          <cell r="I13">
            <v>218.29895354812496</v>
          </cell>
          <cell r="J13">
            <v>217.49856498837795</v>
          </cell>
          <cell r="K13">
            <v>215.48016601982687</v>
          </cell>
          <cell r="L13">
            <v>221.39714221926494</v>
          </cell>
          <cell r="M13">
            <v>227.91112912562548</v>
          </cell>
          <cell r="N13">
            <v>229.76416824831867</v>
          </cell>
          <cell r="O13">
            <v>237.7285318137847</v>
          </cell>
          <cell r="P13">
            <v>237.51227855672275</v>
          </cell>
          <cell r="Q13">
            <v>238.49406834071536</v>
          </cell>
          <cell r="R13">
            <v>237.17044617914095</v>
          </cell>
          <cell r="S13">
            <v>236.56534427607605</v>
          </cell>
          <cell r="T13">
            <v>235.31993329639195</v>
          </cell>
          <cell r="U13">
            <v>232.10167326030214</v>
          </cell>
          <cell r="V13">
            <v>241.97170058100673</v>
          </cell>
          <cell r="W13">
            <v>242.32245892541863</v>
          </cell>
          <cell r="X13">
            <v>237.03486950500655</v>
          </cell>
          <cell r="Y13">
            <v>236.81518243640366</v>
          </cell>
          <cell r="Z13">
            <v>243.6482501085362</v>
          </cell>
          <cell r="AA13">
            <v>253.18035679468827</v>
          </cell>
          <cell r="AB13">
            <v>243.8921555687699</v>
          </cell>
          <cell r="AC13">
            <v>261.75717803931195</v>
          </cell>
          <cell r="AD13">
            <v>277.04875005955273</v>
          </cell>
          <cell r="AE13">
            <v>245.5319835246467</v>
          </cell>
          <cell r="AF13">
            <v>246.0410877919361</v>
          </cell>
          <cell r="AG13">
            <v>265.15411249732676</v>
          </cell>
          <cell r="AH13">
            <v>263.80870577976555</v>
          </cell>
          <cell r="AI13">
            <v>267.93556773379095</v>
          </cell>
          <cell r="AJ13">
            <v>277.6535379421435</v>
          </cell>
          <cell r="AK13">
            <v>269.47018526256693</v>
          </cell>
          <cell r="AL13">
            <v>282.7862451875888</v>
          </cell>
          <cell r="AM13">
            <v>288.4777852736585</v>
          </cell>
          <cell r="AN13">
            <v>281.00847353369727</v>
          </cell>
          <cell r="AO13">
            <v>295.90547770970755</v>
          </cell>
          <cell r="AP13">
            <v>302.69417248586234</v>
          </cell>
          <cell r="AQ13">
            <v>295.59465641205225</v>
          </cell>
          <cell r="AR13">
            <v>294.75578144566504</v>
          </cell>
          <cell r="AS13">
            <v>283.20407210756645</v>
          </cell>
          <cell r="AT13">
            <v>283.2207401353395</v>
          </cell>
          <cell r="AU13">
            <v>294.2256171236815</v>
          </cell>
          <cell r="AV13">
            <v>292.6521752331025</v>
          </cell>
          <cell r="AW13">
            <v>286.37581722559565</v>
          </cell>
          <cell r="AX13">
            <v>293.77073787320023</v>
          </cell>
          <cell r="AY13">
            <v>302.7513453575878</v>
          </cell>
          <cell r="AZ13">
            <v>290.99746915946275</v>
          </cell>
          <cell r="BA13">
            <v>332.1763789994791</v>
          </cell>
          <cell r="BB13">
            <v>292.7387803635317</v>
          </cell>
          <cell r="BC13">
            <v>315.0094979902964</v>
          </cell>
          <cell r="BD13">
            <v>304.2432186642957</v>
          </cell>
          <cell r="BE13">
            <v>320.48129673541206</v>
          </cell>
          <cell r="BF13">
            <v>310.6969771362528</v>
          </cell>
          <cell r="BG13">
            <v>308.63749319593694</v>
          </cell>
          <cell r="BH13">
            <v>310.73951251719143</v>
          </cell>
          <cell r="BI13">
            <v>300.6044182546771</v>
          </cell>
          <cell r="BJ13">
            <v>338.2025664171808</v>
          </cell>
          <cell r="BK13">
            <v>310.4552630606643</v>
          </cell>
          <cell r="BL13">
            <v>307.4626111535885</v>
          </cell>
          <cell r="BM13">
            <v>333.958825227368</v>
          </cell>
          <cell r="BN13">
            <v>329.2070379649812</v>
          </cell>
          <cell r="BO13">
            <v>312.839230094724</v>
          </cell>
          <cell r="BP13">
            <v>318.91463410375167</v>
          </cell>
          <cell r="BQ13">
            <v>316.02898633881</v>
          </cell>
          <cell r="BR13">
            <v>319.862252125167</v>
          </cell>
          <cell r="BS13">
            <v>321.44584657043583</v>
          </cell>
          <cell r="BT13">
            <v>320.11323240055884</v>
          </cell>
          <cell r="BU13">
            <v>311.7273460530572</v>
          </cell>
          <cell r="BV13">
            <v>340.4696885646814</v>
          </cell>
          <cell r="BW13">
            <v>361.4213153559505</v>
          </cell>
          <cell r="BX13">
            <v>342.05272210790935</v>
          </cell>
          <cell r="BY13">
            <v>373.86422084591663</v>
          </cell>
          <cell r="BZ13">
            <v>375.3081989211216</v>
          </cell>
          <cell r="CA13">
            <v>399.72540021811324</v>
          </cell>
          <cell r="CB13">
            <v>358.2134266000327</v>
          </cell>
          <cell r="CC13">
            <v>388.83395801766466</v>
          </cell>
          <cell r="CD13">
            <v>372.0574422436953</v>
          </cell>
          <cell r="CE13">
            <v>385.54947935778824</v>
          </cell>
          <cell r="CF13">
            <v>417.2941490958465</v>
          </cell>
          <cell r="CG13">
            <v>376.91806879335763</v>
          </cell>
          <cell r="CH13">
            <v>417.9581479484712</v>
          </cell>
          <cell r="CI13">
            <v>451.104092090886</v>
          </cell>
          <cell r="CJ13">
            <v>505.7942336361157</v>
          </cell>
        </row>
        <row r="14">
          <cell r="A14" t="str">
            <v>Prima</v>
          </cell>
          <cell r="B14">
            <v>287.8642661778034</v>
          </cell>
          <cell r="C14">
            <v>299.65814215814373</v>
          </cell>
          <cell r="D14">
            <v>294.7350894076154</v>
          </cell>
          <cell r="E14">
            <v>306.91308560049697</v>
          </cell>
          <cell r="F14">
            <v>289.88636864226345</v>
          </cell>
          <cell r="G14">
            <v>296.32712183491725</v>
          </cell>
          <cell r="H14">
            <v>287.01010072165224</v>
          </cell>
          <cell r="I14">
            <v>294.74457698773693</v>
          </cell>
          <cell r="J14">
            <v>291.8131211099729</v>
          </cell>
          <cell r="K14">
            <v>290.1840160228566</v>
          </cell>
          <cell r="L14">
            <v>301.3756434849442</v>
          </cell>
          <cell r="M14">
            <v>300.4794767114036</v>
          </cell>
          <cell r="N14">
            <v>293.71033188775255</v>
          </cell>
          <cell r="O14">
            <v>305.9020286032356</v>
          </cell>
          <cell r="P14">
            <v>306.5629956172208</v>
          </cell>
          <cell r="Q14">
            <v>305.40299119672324</v>
          </cell>
          <cell r="R14">
            <v>298.5415241501492</v>
          </cell>
          <cell r="S14">
            <v>306.25394546329716</v>
          </cell>
          <cell r="T14">
            <v>289.3911222447023</v>
          </cell>
          <cell r="U14">
            <v>302.8424108913818</v>
          </cell>
          <cell r="V14">
            <v>291.3458096153846</v>
          </cell>
          <cell r="W14">
            <v>306.68041761250754</v>
          </cell>
          <cell r="X14">
            <v>301.8913556535386</v>
          </cell>
          <cell r="Y14">
            <v>303.1236232811308</v>
          </cell>
          <cell r="Z14">
            <v>310.03106864084333</v>
          </cell>
          <cell r="AA14">
            <v>323.9739537426697</v>
          </cell>
          <cell r="AB14">
            <v>311.80600641167615</v>
          </cell>
          <cell r="AC14">
            <v>335.3984332555065</v>
          </cell>
          <cell r="AD14">
            <v>324.29829595697737</v>
          </cell>
          <cell r="AE14">
            <v>326.30277333600696</v>
          </cell>
          <cell r="AF14">
            <v>322.91374994803004</v>
          </cell>
          <cell r="AG14">
            <v>322.6978029532672</v>
          </cell>
          <cell r="AH14">
            <v>316.55921034395783</v>
          </cell>
          <cell r="AI14">
            <v>324.87557068495113</v>
          </cell>
          <cell r="AJ14">
            <v>332.57912204352766</v>
          </cell>
          <cell r="AK14">
            <v>325.17456352893987</v>
          </cell>
          <cell r="AL14">
            <v>337.32387412091896</v>
          </cell>
          <cell r="AM14">
            <v>353.49891252325716</v>
          </cell>
          <cell r="AN14">
            <v>354.22770173030835</v>
          </cell>
          <cell r="AO14">
            <v>383.14648125264364</v>
          </cell>
          <cell r="AP14">
            <v>364.724944812362</v>
          </cell>
          <cell r="AQ14">
            <v>355.9385752422017</v>
          </cell>
          <cell r="AR14">
            <v>357.50491357934817</v>
          </cell>
          <cell r="AS14">
            <v>347.58463185058855</v>
          </cell>
          <cell r="AT14">
            <v>349.769370782788</v>
          </cell>
          <cell r="AU14">
            <v>345.56948556307657</v>
          </cell>
          <cell r="AV14">
            <v>355.1316067286485</v>
          </cell>
          <cell r="AW14">
            <v>349.66554293910235</v>
          </cell>
          <cell r="AX14">
            <v>344.77169258233215</v>
          </cell>
          <cell r="AY14">
            <v>366.481733613123</v>
          </cell>
          <cell r="AZ14">
            <v>365.3920297468287</v>
          </cell>
          <cell r="BA14">
            <v>384.480151354933</v>
          </cell>
          <cell r="BB14">
            <v>357.04922010892307</v>
          </cell>
          <cell r="BC14">
            <v>369.60659565216736</v>
          </cell>
          <cell r="BD14">
            <v>366.53864262464214</v>
          </cell>
          <cell r="BE14">
            <v>360.5539533022525</v>
          </cell>
          <cell r="BF14">
            <v>365.03682821307945</v>
          </cell>
          <cell r="BG14">
            <v>368.2549005067267</v>
          </cell>
          <cell r="BH14">
            <v>367.0620776941027</v>
          </cell>
          <cell r="BI14">
            <v>352.9821876865575</v>
          </cell>
          <cell r="BJ14">
            <v>392.1578487352945</v>
          </cell>
          <cell r="BK14">
            <v>372.8841261962901</v>
          </cell>
          <cell r="BL14">
            <v>366.03915684928756</v>
          </cell>
          <cell r="BM14">
            <v>391.72481407841065</v>
          </cell>
          <cell r="BN14">
            <v>371.4958318505273</v>
          </cell>
          <cell r="BO14">
            <v>366.9718972147014</v>
          </cell>
          <cell r="BP14">
            <v>372.70390053980134</v>
          </cell>
          <cell r="BQ14">
            <v>359.0274121069108</v>
          </cell>
          <cell r="BR14">
            <v>379.08273336706475</v>
          </cell>
          <cell r="BS14">
            <v>355.467719061848</v>
          </cell>
          <cell r="BT14">
            <v>370.96547882744477</v>
          </cell>
          <cell r="BU14">
            <v>344.85518807680916</v>
          </cell>
          <cell r="BV14">
            <v>373.1016927697717</v>
          </cell>
          <cell r="BW14">
            <v>378.6532784880725</v>
          </cell>
          <cell r="BX14">
            <v>371.9819093583675</v>
          </cell>
          <cell r="BY14">
            <v>398.4817222404615</v>
          </cell>
          <cell r="BZ14">
            <v>425.77860434354585</v>
          </cell>
          <cell r="CA14">
            <v>413.6255762967381</v>
          </cell>
          <cell r="CB14">
            <v>374.60004716135046</v>
          </cell>
          <cell r="CC14">
            <v>403.1250113344529</v>
          </cell>
          <cell r="CD14">
            <v>381.9386833007307</v>
          </cell>
          <cell r="CE14">
            <v>408.1160861357476</v>
          </cell>
          <cell r="CF14">
            <v>398.686614346022</v>
          </cell>
          <cell r="CG14">
            <v>411.3440608648238</v>
          </cell>
          <cell r="CH14">
            <v>439.1630316854647</v>
          </cell>
          <cell r="CI14">
            <v>424.47794346810724</v>
          </cell>
          <cell r="CJ14">
            <v>591.917846386772</v>
          </cell>
        </row>
        <row r="15">
          <cell r="A15" t="str">
            <v>Profuturo </v>
          </cell>
          <cell r="B15">
            <v>280.3741645496583</v>
          </cell>
          <cell r="C15">
            <v>211.2025102719138</v>
          </cell>
          <cell r="D15">
            <v>209.401291872328</v>
          </cell>
          <cell r="E15">
            <v>215.02493783016047</v>
          </cell>
          <cell r="F15">
            <v>214.66238638104872</v>
          </cell>
          <cell r="G15">
            <v>209.40910183675172</v>
          </cell>
          <cell r="H15">
            <v>196.91657533257754</v>
          </cell>
          <cell r="I15">
            <v>203.436823449724</v>
          </cell>
          <cell r="J15">
            <v>215.21920144975493</v>
          </cell>
          <cell r="K15">
            <v>204.74469825101525</v>
          </cell>
          <cell r="L15">
            <v>223.02506146068941</v>
          </cell>
          <cell r="M15">
            <v>226.96495325633126</v>
          </cell>
          <cell r="N15">
            <v>227.0863888079525</v>
          </cell>
          <cell r="O15">
            <v>227.05772679542605</v>
          </cell>
          <cell r="P15">
            <v>239.37084272769124</v>
          </cell>
          <cell r="Q15">
            <v>233.43657982211636</v>
          </cell>
          <cell r="R15">
            <v>230.6872438672764</v>
          </cell>
          <cell r="S15">
            <v>228.24908997462109</v>
          </cell>
          <cell r="T15">
            <v>235.70461340682004</v>
          </cell>
          <cell r="U15">
            <v>240.9409493634104</v>
          </cell>
          <cell r="V15">
            <v>335.5822429748792</v>
          </cell>
          <cell r="W15">
            <v>240.41387339383496</v>
          </cell>
          <cell r="X15">
            <v>254.4202924512441</v>
          </cell>
          <cell r="Y15">
            <v>256.3131963808309</v>
          </cell>
          <cell r="Z15">
            <v>255.2857283147052</v>
          </cell>
          <cell r="AA15">
            <v>258.7813128232636</v>
          </cell>
          <cell r="AB15">
            <v>253.22778686142456</v>
          </cell>
          <cell r="AC15">
            <v>282.96223367563306</v>
          </cell>
          <cell r="AD15">
            <v>256.2407108565502</v>
          </cell>
          <cell r="AE15">
            <v>265.7515365040628</v>
          </cell>
          <cell r="AF15">
            <v>259.084369891908</v>
          </cell>
          <cell r="AG15">
            <v>259.29653829985307</v>
          </cell>
          <cell r="AH15">
            <v>252.1447311736794</v>
          </cell>
          <cell r="AI15">
            <v>241.85631373490185</v>
          </cell>
          <cell r="AJ15">
            <v>261.40693344558844</v>
          </cell>
          <cell r="AK15">
            <v>260.5266059183805</v>
          </cell>
          <cell r="AL15">
            <v>263.9001587645779</v>
          </cell>
          <cell r="AM15">
            <v>265.0298936833766</v>
          </cell>
          <cell r="AN15">
            <v>258.67751542288556</v>
          </cell>
          <cell r="AO15">
            <v>282.5128046504347</v>
          </cell>
          <cell r="AP15">
            <v>267.2764550014333</v>
          </cell>
          <cell r="AQ15">
            <v>266.29459371777494</v>
          </cell>
          <cell r="AR15">
            <v>269.74607912164015</v>
          </cell>
          <cell r="AS15">
            <v>266.28260794871903</v>
          </cell>
          <cell r="AT15">
            <v>261.56506120389565</v>
          </cell>
          <cell r="AU15">
            <v>267.91613237370024</v>
          </cell>
          <cell r="AV15">
            <v>273.070464530964</v>
          </cell>
          <cell r="AW15">
            <v>262.4813206893942</v>
          </cell>
          <cell r="AX15">
            <v>287.25514480145944</v>
          </cell>
          <cell r="AY15">
            <v>272.8271687009718</v>
          </cell>
          <cell r="AZ15">
            <v>282.5880026832786</v>
          </cell>
          <cell r="BA15">
            <v>298.73031556459136</v>
          </cell>
          <cell r="BB15">
            <v>287.42666179090594</v>
          </cell>
          <cell r="BC15">
            <v>281.41253474341426</v>
          </cell>
          <cell r="BD15">
            <v>278.2362712236994</v>
          </cell>
          <cell r="BE15">
            <v>281.03486615788836</v>
          </cell>
          <cell r="BF15">
            <v>273.25378847601115</v>
          </cell>
          <cell r="BG15">
            <v>284.38475924727067</v>
          </cell>
          <cell r="BH15">
            <v>285.8884986135566</v>
          </cell>
          <cell r="BI15">
            <v>289.705516974427</v>
          </cell>
          <cell r="BJ15">
            <v>319.11743938964827</v>
          </cell>
          <cell r="BK15">
            <v>299.0054080575671</v>
          </cell>
          <cell r="BL15">
            <v>278.7354857147116</v>
          </cell>
          <cell r="BM15">
            <v>302.7153747713119</v>
          </cell>
          <cell r="BN15">
            <v>309.1835160756633</v>
          </cell>
          <cell r="BO15">
            <v>309.51210072812745</v>
          </cell>
          <cell r="BP15">
            <v>308.5286313597421</v>
          </cell>
          <cell r="BQ15">
            <v>308.95565744117175</v>
          </cell>
          <cell r="BR15">
            <v>311.48786852324736</v>
          </cell>
          <cell r="BS15">
            <v>308.4667650230863</v>
          </cell>
          <cell r="BT15">
            <v>322.4702591064254</v>
          </cell>
          <cell r="BU15">
            <v>317.3401271932723</v>
          </cell>
          <cell r="BV15">
            <v>330.3344529416005</v>
          </cell>
          <cell r="BW15">
            <v>328.74194063693716</v>
          </cell>
          <cell r="BX15">
            <v>342.50960755564637</v>
          </cell>
          <cell r="BY15">
            <v>376.9812410160194</v>
          </cell>
          <cell r="BZ15">
            <v>334.2578295823416</v>
          </cell>
          <cell r="CA15">
            <v>379.3595889729155</v>
          </cell>
          <cell r="CB15">
            <v>357.36313063270353</v>
          </cell>
          <cell r="CC15">
            <v>367.9728058848608</v>
          </cell>
          <cell r="CD15">
            <v>356.10822093528816</v>
          </cell>
          <cell r="CE15">
            <v>344.81226977759803</v>
          </cell>
          <cell r="CF15">
            <v>364.09633644255246</v>
          </cell>
          <cell r="CG15">
            <v>368.69811537898664</v>
          </cell>
          <cell r="CH15">
            <v>393.02930584459205</v>
          </cell>
          <cell r="CI15">
            <v>399.12296587975607</v>
          </cell>
          <cell r="CJ15">
            <v>443.4756225380978</v>
          </cell>
        </row>
        <row r="16">
          <cell r="A16" t="str">
            <v>spp</v>
          </cell>
          <cell r="B16">
            <v>257.2130158556317</v>
          </cell>
          <cell r="C16">
            <v>243.87372701322863</v>
          </cell>
          <cell r="D16">
            <v>238.4107807617944</v>
          </cell>
          <cell r="E16">
            <v>252.6564973219861</v>
          </cell>
          <cell r="F16">
            <v>239.93463303284088</v>
          </cell>
          <cell r="G16">
            <v>238.68371742554282</v>
          </cell>
          <cell r="H16">
            <v>232.4169669507113</v>
          </cell>
          <cell r="I16">
            <v>243.57210117208115</v>
          </cell>
          <cell r="J16">
            <v>241.12434718823928</v>
          </cell>
          <cell r="K16">
            <v>237.86489854473814</v>
          </cell>
          <cell r="L16">
            <v>251.8574391019954</v>
          </cell>
          <cell r="M16">
            <v>249.63568284968972</v>
          </cell>
          <cell r="N16">
            <v>253.38918459318634</v>
          </cell>
          <cell r="O16">
            <v>258.7656687742044</v>
          </cell>
          <cell r="P16">
            <v>264.41154769420075</v>
          </cell>
          <cell r="Q16">
            <v>262.4883720754389</v>
          </cell>
          <cell r="R16">
            <v>255.80283894970393</v>
          </cell>
          <cell r="S16">
            <v>259.9450618322924</v>
          </cell>
          <cell r="T16">
            <v>255.49486362848015</v>
          </cell>
          <cell r="U16">
            <v>261.7954599074042</v>
          </cell>
          <cell r="V16">
            <v>283.58024348432764</v>
          </cell>
          <cell r="W16">
            <v>260.4458155574928</v>
          </cell>
          <cell r="X16">
            <v>260.6409954755438</v>
          </cell>
          <cell r="Y16">
            <v>261.1811814448915</v>
          </cell>
          <cell r="Z16">
            <v>265.6337850962342</v>
          </cell>
          <cell r="AA16">
            <v>273.3057868940691</v>
          </cell>
          <cell r="AB16">
            <v>263.9025841766594</v>
          </cell>
          <cell r="AC16">
            <v>285.72062347819457</v>
          </cell>
          <cell r="AD16">
            <v>279.7824047739863</v>
          </cell>
          <cell r="AE16">
            <v>270.47972416799666</v>
          </cell>
          <cell r="AF16">
            <v>267.7182552257527</v>
          </cell>
          <cell r="AG16">
            <v>274.17234758422046</v>
          </cell>
          <cell r="AH16">
            <v>267.8958327423482</v>
          </cell>
          <cell r="AI16">
            <v>268.9836942556544</v>
          </cell>
          <cell r="AJ16">
            <v>280.5580084147949</v>
          </cell>
          <cell r="AK16">
            <v>274.5000571571856</v>
          </cell>
          <cell r="AL16">
            <v>283.49313573002775</v>
          </cell>
          <cell r="AM16">
            <v>290.08291802910765</v>
          </cell>
          <cell r="AN16">
            <v>285.60226970710755</v>
          </cell>
          <cell r="AO16">
            <v>306.01702324711357</v>
          </cell>
          <cell r="AP16">
            <v>298.2487127875407</v>
          </cell>
          <cell r="AQ16">
            <v>292.5308466431309</v>
          </cell>
          <cell r="AR16">
            <v>293.89336363356813</v>
          </cell>
          <cell r="AS16">
            <v>284.82379265933463</v>
          </cell>
          <cell r="AT16">
            <v>282.9991082999824</v>
          </cell>
          <cell r="AU16">
            <v>287.5775763895614</v>
          </cell>
          <cell r="AV16">
            <v>290.06785575028607</v>
          </cell>
          <cell r="AW16">
            <v>282.8264985790641</v>
          </cell>
          <cell r="AX16">
            <v>291.04630028043186</v>
          </cell>
          <cell r="AY16">
            <v>295.31186679650403</v>
          </cell>
          <cell r="AZ16">
            <v>293.56539563341914</v>
          </cell>
          <cell r="BA16">
            <v>317.85730344484745</v>
          </cell>
          <cell r="BB16">
            <v>293.11332596907545</v>
          </cell>
          <cell r="BC16">
            <v>301.9277539005518</v>
          </cell>
          <cell r="BD16">
            <v>296.22084309652826</v>
          </cell>
          <cell r="BE16">
            <v>300.9776417743661</v>
          </cell>
          <cell r="BF16">
            <v>295.9241802588058</v>
          </cell>
          <cell r="BG16">
            <v>298.83509471301153</v>
          </cell>
          <cell r="BH16">
            <v>297.90738531179665</v>
          </cell>
          <cell r="BI16">
            <v>292.05427762946766</v>
          </cell>
          <cell r="BJ16">
            <v>319.10131094696084</v>
          </cell>
          <cell r="BK16">
            <v>300.57512056056044</v>
          </cell>
          <cell r="BL16">
            <v>292.7912480465724</v>
          </cell>
          <cell r="BM16">
            <v>315.4571714026648</v>
          </cell>
          <cell r="BN16">
            <v>310.1074677065055</v>
          </cell>
          <cell r="BO16">
            <v>302.9229204436586</v>
          </cell>
          <cell r="BP16">
            <v>307.5415686194446</v>
          </cell>
          <cell r="BQ16">
            <v>304.3181551075324</v>
          </cell>
          <cell r="BR16">
            <v>313.33243606490504</v>
          </cell>
          <cell r="BS16">
            <v>308.29364266977746</v>
          </cell>
          <cell r="BT16">
            <v>321.728050533037</v>
          </cell>
          <cell r="BU16">
            <v>308.9475091189176</v>
          </cell>
          <cell r="BV16">
            <v>329.39848529159764</v>
          </cell>
          <cell r="BW16">
            <v>341.682767208417</v>
          </cell>
          <cell r="BX16">
            <v>337.1402840796148</v>
          </cell>
          <cell r="BY16">
            <v>368.6718542278505</v>
          </cell>
          <cell r="BZ16">
            <v>368.0551446753285</v>
          </cell>
          <cell r="CA16">
            <v>378.2475427264584</v>
          </cell>
          <cell r="CB16">
            <v>349.8453226706558</v>
          </cell>
          <cell r="CC16">
            <v>368.937748612721</v>
          </cell>
          <cell r="CD16">
            <v>359.50080788525287</v>
          </cell>
          <cell r="CE16">
            <v>369.2016476531313</v>
          </cell>
          <cell r="CF16">
            <v>393.8517850683758</v>
          </cell>
          <cell r="CG16">
            <v>377.05144285865913</v>
          </cell>
          <cell r="CH16">
            <v>405.1347764779581</v>
          </cell>
          <cell r="CI16">
            <v>417.01832796203877</v>
          </cell>
          <cell r="CJ16">
            <v>522.4124187532293</v>
          </cell>
        </row>
      </sheetData>
      <sheetData sheetId="6"/>
      <sheetData sheetId="7"/>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workbookViewId="0" topLeftCell="A1">
      <pane xSplit="2" ySplit="3" topLeftCell="C4" activePane="bottomRight" state="frozen"/>
      <selection pane="topLeft" activeCell="C7" sqref="C7"/>
      <selection pane="topRight" activeCell="C7" sqref="C7"/>
      <selection pane="bottomLeft" activeCell="C7" sqref="C7"/>
      <selection pane="bottomRight" activeCell="A1" sqref="A1:O1"/>
    </sheetView>
  </sheetViews>
  <sheetFormatPr defaultColWidth="11.375" defaultRowHeight="12.75"/>
  <cols>
    <col min="1" max="1" width="2.00390625" style="12" customWidth="1"/>
    <col min="2" max="2" width="14.25390625" style="12" customWidth="1"/>
    <col min="3" max="16384" width="11.375" style="12" customWidth="1"/>
  </cols>
  <sheetData>
    <row r="1" spans="1:15" ht="58.5" customHeight="1">
      <c r="A1" s="82" t="s">
        <v>0</v>
      </c>
      <c r="B1" s="82"/>
      <c r="C1" s="82"/>
      <c r="D1" s="82"/>
      <c r="E1" s="82"/>
      <c r="F1" s="82"/>
      <c r="G1" s="82"/>
      <c r="H1" s="82"/>
      <c r="I1" s="82"/>
      <c r="J1" s="82"/>
      <c r="K1" s="82"/>
      <c r="L1" s="82"/>
      <c r="M1" s="82"/>
      <c r="N1" s="82"/>
      <c r="O1" s="82"/>
    </row>
    <row r="2" spans="1:2" ht="5.25" customHeight="1" thickBot="1">
      <c r="A2" s="13">
        <v>43159</v>
      </c>
      <c r="B2" s="14"/>
    </row>
    <row r="3" spans="1:15" s="17" customFormat="1" ht="18" customHeight="1">
      <c r="A3" s="15"/>
      <c r="B3" s="15"/>
      <c r="C3" s="16">
        <v>43160</v>
      </c>
      <c r="D3" s="16">
        <v>43191</v>
      </c>
      <c r="E3" s="16">
        <v>43221</v>
      </c>
      <c r="F3" s="16">
        <v>43252</v>
      </c>
      <c r="G3" s="16">
        <v>43282</v>
      </c>
      <c r="H3" s="16">
        <v>43313</v>
      </c>
      <c r="I3" s="16">
        <v>43344</v>
      </c>
      <c r="J3" s="16">
        <v>43374</v>
      </c>
      <c r="K3" s="16">
        <v>43405</v>
      </c>
      <c r="L3" s="16">
        <v>43435</v>
      </c>
      <c r="M3" s="16">
        <v>43466</v>
      </c>
      <c r="N3" s="16">
        <v>43497</v>
      </c>
      <c r="O3" s="16">
        <v>43525</v>
      </c>
    </row>
    <row r="4" spans="1:15" s="17" customFormat="1" ht="18" customHeight="1">
      <c r="A4" s="18" t="s">
        <v>1</v>
      </c>
      <c r="B4" s="19"/>
      <c r="N4" s="20"/>
      <c r="O4" s="20"/>
    </row>
    <row r="5" spans="1:15" s="17" customFormat="1" ht="14.25" customHeight="1">
      <c r="A5" s="18"/>
      <c r="B5" s="21" t="s">
        <v>2</v>
      </c>
      <c r="C5" s="22">
        <v>451291</v>
      </c>
      <c r="D5" s="22">
        <v>454204</v>
      </c>
      <c r="E5" s="22">
        <v>433816</v>
      </c>
      <c r="F5" s="22">
        <v>440894</v>
      </c>
      <c r="G5" s="22">
        <v>445581</v>
      </c>
      <c r="H5" s="22">
        <v>447699</v>
      </c>
      <c r="I5" s="22">
        <v>462279</v>
      </c>
      <c r="J5" s="22">
        <v>445599</v>
      </c>
      <c r="K5" s="20">
        <v>440639</v>
      </c>
      <c r="L5" s="20">
        <v>456221</v>
      </c>
      <c r="M5" s="20">
        <v>415796</v>
      </c>
      <c r="N5" s="20">
        <v>416850</v>
      </c>
      <c r="O5" s="20">
        <v>407482</v>
      </c>
    </row>
    <row r="6" spans="1:15" s="17" customFormat="1" ht="13.5" customHeight="1">
      <c r="A6" s="23"/>
      <c r="B6" s="21" t="s">
        <v>3</v>
      </c>
      <c r="C6" s="22"/>
      <c r="D6" s="22"/>
      <c r="E6" s="22"/>
      <c r="F6" s="22"/>
      <c r="G6" s="22"/>
      <c r="H6" s="22"/>
      <c r="I6" s="22"/>
      <c r="J6" s="22"/>
      <c r="K6" s="20"/>
      <c r="L6" s="20"/>
      <c r="M6" s="20"/>
      <c r="N6" s="20"/>
      <c r="O6" s="20"/>
    </row>
    <row r="7" spans="1:15" s="17" customFormat="1" ht="13.5" customHeight="1">
      <c r="A7" s="23"/>
      <c r="B7" s="21" t="s">
        <v>4</v>
      </c>
      <c r="C7" s="22">
        <v>880134</v>
      </c>
      <c r="D7" s="22">
        <v>901121</v>
      </c>
      <c r="E7" s="22">
        <v>814256</v>
      </c>
      <c r="F7" s="22">
        <v>893638</v>
      </c>
      <c r="G7" s="22">
        <v>888326</v>
      </c>
      <c r="H7" s="22">
        <v>873238</v>
      </c>
      <c r="I7" s="22">
        <v>926548</v>
      </c>
      <c r="J7" s="22">
        <v>880105</v>
      </c>
      <c r="K7" s="20">
        <v>884504</v>
      </c>
      <c r="L7" s="20">
        <v>879198</v>
      </c>
      <c r="M7" s="20">
        <v>846555</v>
      </c>
      <c r="N7" s="20">
        <v>868941</v>
      </c>
      <c r="O7" s="20">
        <v>835895</v>
      </c>
    </row>
    <row r="8" spans="1:15" s="17" customFormat="1" ht="13.5" customHeight="1">
      <c r="A8" s="23"/>
      <c r="B8" s="21" t="s">
        <v>5</v>
      </c>
      <c r="C8" s="22">
        <v>852860</v>
      </c>
      <c r="D8" s="22">
        <v>886787</v>
      </c>
      <c r="E8" s="22">
        <v>851714</v>
      </c>
      <c r="F8" s="22">
        <v>914308</v>
      </c>
      <c r="G8" s="22">
        <v>936084</v>
      </c>
      <c r="H8" s="22">
        <v>964647</v>
      </c>
      <c r="I8" s="22">
        <v>1019716</v>
      </c>
      <c r="J8" s="22">
        <v>997503</v>
      </c>
      <c r="K8" s="20">
        <v>1027030</v>
      </c>
      <c r="L8" s="20">
        <v>1069260</v>
      </c>
      <c r="M8" s="20">
        <v>1033682</v>
      </c>
      <c r="N8" s="20">
        <v>1040939</v>
      </c>
      <c r="O8" s="20">
        <v>1026644</v>
      </c>
    </row>
    <row r="9" spans="1:15" s="17" customFormat="1" ht="13.5" customHeight="1">
      <c r="A9" s="23"/>
      <c r="B9" s="21" t="s">
        <v>6</v>
      </c>
      <c r="C9" s="22">
        <v>670499</v>
      </c>
      <c r="D9" s="22">
        <v>692839</v>
      </c>
      <c r="E9" s="22">
        <v>620835</v>
      </c>
      <c r="F9" s="22">
        <v>684507</v>
      </c>
      <c r="G9" s="22">
        <v>668495</v>
      </c>
      <c r="H9" s="22">
        <v>676198</v>
      </c>
      <c r="I9" s="22">
        <v>699769</v>
      </c>
      <c r="J9" s="22">
        <v>670908</v>
      </c>
      <c r="K9" s="20">
        <v>662807</v>
      </c>
      <c r="L9" s="20">
        <v>669850</v>
      </c>
      <c r="M9" s="20">
        <v>641496</v>
      </c>
      <c r="N9" s="20">
        <v>644065</v>
      </c>
      <c r="O9" s="20">
        <v>630704</v>
      </c>
    </row>
    <row r="10" spans="1:15" s="17" customFormat="1" ht="13.5" customHeight="1">
      <c r="A10" s="23"/>
      <c r="B10" s="21" t="s">
        <v>7</v>
      </c>
      <c r="C10" s="24">
        <v>2854784</v>
      </c>
      <c r="D10" s="24">
        <v>2934951</v>
      </c>
      <c r="E10" s="24">
        <v>2720621</v>
      </c>
      <c r="F10" s="24">
        <v>2933347</v>
      </c>
      <c r="G10" s="24">
        <v>2938486</v>
      </c>
      <c r="H10" s="24">
        <v>2961782</v>
      </c>
      <c r="I10" s="24">
        <v>3108312</v>
      </c>
      <c r="J10" s="24">
        <v>2994115</v>
      </c>
      <c r="K10" s="25">
        <v>3014980</v>
      </c>
      <c r="L10" s="25">
        <v>3074529</v>
      </c>
      <c r="M10" s="25">
        <v>2937529</v>
      </c>
      <c r="N10" s="25">
        <v>2970795</v>
      </c>
      <c r="O10" s="25">
        <v>2900725</v>
      </c>
    </row>
    <row r="11" spans="1:2" s="17" customFormat="1" ht="13.5" customHeight="1">
      <c r="A11" s="26"/>
      <c r="B11" s="27"/>
    </row>
    <row r="12" spans="1:2" s="17" customFormat="1" ht="13.5" customHeight="1">
      <c r="A12" s="18" t="s">
        <v>8</v>
      </c>
      <c r="B12" s="19"/>
    </row>
    <row r="13" spans="1:15" s="17" customFormat="1" ht="13.5" customHeight="1">
      <c r="A13" s="18"/>
      <c r="B13" s="21" t="s">
        <v>2</v>
      </c>
      <c r="C13" s="28">
        <v>40.771926527758076</v>
      </c>
      <c r="D13" s="28">
        <v>41.14502088032539</v>
      </c>
      <c r="E13" s="28">
        <v>39.38250366530646</v>
      </c>
      <c r="F13" s="28">
        <v>40.12186876357624</v>
      </c>
      <c r="G13" s="28">
        <v>40.663771287561524</v>
      </c>
      <c r="H13" s="28">
        <v>40.96229118517339</v>
      </c>
      <c r="I13" s="28">
        <v>42.36012414471821</v>
      </c>
      <c r="J13" s="28">
        <v>41.030308722459175</v>
      </c>
      <c r="K13" s="28">
        <v>40.77351788055694</v>
      </c>
      <c r="L13" s="28">
        <v>42.397554028372156</v>
      </c>
      <c r="M13" s="28">
        <v>38.754765166978906</v>
      </c>
      <c r="N13" s="28">
        <v>39.001282733804196</v>
      </c>
      <c r="O13" s="28">
        <v>38.12632863259379</v>
      </c>
    </row>
    <row r="14" spans="1:2" s="17" customFormat="1" ht="13.5" customHeight="1">
      <c r="A14" s="23"/>
      <c r="B14" s="21" t="s">
        <v>3</v>
      </c>
    </row>
    <row r="15" spans="1:15" s="17" customFormat="1" ht="13.5" customHeight="1">
      <c r="A15" s="23"/>
      <c r="B15" s="21" t="s">
        <v>4</v>
      </c>
      <c r="C15" s="28">
        <v>43.925722929778956</v>
      </c>
      <c r="D15" s="28">
        <v>44.9511116299</v>
      </c>
      <c r="E15" s="28">
        <v>40.620226503797845</v>
      </c>
      <c r="F15" s="28">
        <v>44.5682954149872</v>
      </c>
      <c r="G15" s="28">
        <v>44.2970744241873</v>
      </c>
      <c r="H15" s="28">
        <v>43.53210901696591</v>
      </c>
      <c r="I15" s="28">
        <v>46.181052245434216</v>
      </c>
      <c r="J15" s="28">
        <v>43.81912825274646</v>
      </c>
      <c r="K15" s="28">
        <v>44.02607008500552</v>
      </c>
      <c r="L15" s="28">
        <v>43.73310014266016</v>
      </c>
      <c r="M15" s="28">
        <v>42.094504351388956</v>
      </c>
      <c r="N15" s="28">
        <v>43.19915166815231</v>
      </c>
      <c r="O15" s="28">
        <v>41.563924743934564</v>
      </c>
    </row>
    <row r="16" spans="1:15" s="17" customFormat="1" ht="13.5" customHeight="1">
      <c r="A16" s="23"/>
      <c r="B16" s="21" t="s">
        <v>5</v>
      </c>
      <c r="C16" s="28">
        <v>47.32369169851691</v>
      </c>
      <c r="D16" s="28">
        <v>48.29423755471167</v>
      </c>
      <c r="E16" s="28">
        <v>45.491661868497765</v>
      </c>
      <c r="F16" s="28">
        <v>47.93234275073565</v>
      </c>
      <c r="G16" s="28">
        <v>48.195731250530955</v>
      </c>
      <c r="H16" s="28">
        <v>48.657053087877536</v>
      </c>
      <c r="I16" s="28">
        <v>50.47751664613178</v>
      </c>
      <c r="J16" s="28">
        <v>48.39153803126836</v>
      </c>
      <c r="K16" s="28">
        <v>48.82295895568507</v>
      </c>
      <c r="L16" s="28">
        <v>50.02142585811029</v>
      </c>
      <c r="M16" s="28">
        <v>47.32720484882227</v>
      </c>
      <c r="N16" s="28">
        <v>46.80247523617302</v>
      </c>
      <c r="O16" s="28">
        <v>45.42421326254079</v>
      </c>
    </row>
    <row r="17" spans="1:15" s="17" customFormat="1" ht="13.5" customHeight="1">
      <c r="A17" s="23"/>
      <c r="B17" s="21" t="s">
        <v>9</v>
      </c>
      <c r="C17" s="28">
        <v>37.175861214346746</v>
      </c>
      <c r="D17" s="28">
        <v>38.42662691110127</v>
      </c>
      <c r="E17" s="28">
        <v>34.44154365752124</v>
      </c>
      <c r="F17" s="28">
        <v>37.983683552817034</v>
      </c>
      <c r="G17" s="28">
        <v>37.10626681520386</v>
      </c>
      <c r="H17" s="28">
        <v>37.54955395196064</v>
      </c>
      <c r="I17" s="28">
        <v>38.86249686220585</v>
      </c>
      <c r="J17" s="28">
        <v>37.29093922688784</v>
      </c>
      <c r="K17" s="28">
        <v>36.86652323656622</v>
      </c>
      <c r="L17" s="28">
        <v>37.32507614348966</v>
      </c>
      <c r="M17" s="28">
        <v>35.77522866452999</v>
      </c>
      <c r="N17" s="28">
        <v>35.930821181870826</v>
      </c>
      <c r="O17" s="28">
        <v>35.191234999740544</v>
      </c>
    </row>
    <row r="18" spans="1:15" s="31" customFormat="1" ht="13.5" customHeight="1">
      <c r="A18" s="29"/>
      <c r="B18" s="21" t="s">
        <v>7</v>
      </c>
      <c r="C18" s="30">
        <v>42.50514976568287</v>
      </c>
      <c r="D18" s="30">
        <v>43.494841440502064</v>
      </c>
      <c r="E18" s="30">
        <v>40.12170323175864</v>
      </c>
      <c r="F18" s="30">
        <v>43.051416360538276</v>
      </c>
      <c r="G18" s="30">
        <v>42.92909135108728</v>
      </c>
      <c r="H18" s="30">
        <v>43.034926677588444</v>
      </c>
      <c r="I18" s="30">
        <v>44.928113561320146</v>
      </c>
      <c r="J18" s="30">
        <v>43.05010500428903</v>
      </c>
      <c r="K18" s="30">
        <v>43.12547479460194</v>
      </c>
      <c r="L18" s="30">
        <v>43.80501488245136</v>
      </c>
      <c r="M18" s="30">
        <v>41.600876562531205</v>
      </c>
      <c r="N18" s="30">
        <v>41.86038352168048</v>
      </c>
      <c r="O18" s="30">
        <v>40.67072253389863</v>
      </c>
    </row>
    <row r="19" spans="1:2" s="17" customFormat="1" ht="13.5" customHeight="1">
      <c r="A19" s="26"/>
      <c r="B19" s="27"/>
    </row>
    <row r="20" spans="1:2" s="17" customFormat="1" ht="13.5" customHeight="1">
      <c r="A20" s="18" t="s">
        <v>10</v>
      </c>
      <c r="B20" s="19"/>
    </row>
    <row r="21" spans="1:15" s="17" customFormat="1" ht="13.5" customHeight="1">
      <c r="A21" s="18"/>
      <c r="B21" s="21" t="s">
        <v>2</v>
      </c>
      <c r="C21" s="28">
        <v>44.34555832986953</v>
      </c>
      <c r="D21" s="28">
        <v>44.76186346470723</v>
      </c>
      <c r="E21" s="28">
        <v>42.8044251315265</v>
      </c>
      <c r="F21" s="28">
        <v>43.55881013376066</v>
      </c>
      <c r="G21" s="28">
        <v>44.10841471201105</v>
      </c>
      <c r="H21" s="28">
        <v>44.40771071143752</v>
      </c>
      <c r="I21" s="28">
        <v>45.87093240403182</v>
      </c>
      <c r="J21" s="28">
        <v>44.409396555074856</v>
      </c>
      <c r="K21" s="28">
        <v>44.102533819626</v>
      </c>
      <c r="L21" s="28">
        <v>45.7888170829992</v>
      </c>
      <c r="M21" s="28">
        <v>41.86452999111956</v>
      </c>
      <c r="N21" s="28">
        <v>42.11563234068349</v>
      </c>
      <c r="O21" s="28">
        <v>41.12780968337758</v>
      </c>
    </row>
    <row r="22" spans="1:2" s="17" customFormat="1" ht="13.5" customHeight="1">
      <c r="A22" s="23"/>
      <c r="B22" s="21" t="s">
        <v>3</v>
      </c>
    </row>
    <row r="23" spans="1:15" ht="13.5" customHeight="1">
      <c r="A23" s="23"/>
      <c r="B23" s="21" t="s">
        <v>4</v>
      </c>
      <c r="C23" s="28">
        <v>48.50618194323656</v>
      </c>
      <c r="D23" s="28">
        <v>49.63596003216816</v>
      </c>
      <c r="E23" s="28">
        <v>44.90440134339964</v>
      </c>
      <c r="F23" s="28">
        <v>48.62301409604813</v>
      </c>
      <c r="G23" s="28">
        <v>49.05572021110516</v>
      </c>
      <c r="H23" s="28">
        <v>48.254257705867396</v>
      </c>
      <c r="I23" s="28">
        <v>51.25866276313307</v>
      </c>
      <c r="J23" s="28">
        <v>48.66332809712042</v>
      </c>
      <c r="K23" s="28">
        <v>48.82201214224722</v>
      </c>
      <c r="L23" s="28">
        <v>48.634825313621214</v>
      </c>
      <c r="M23" s="28">
        <v>46.81071893053995</v>
      </c>
      <c r="N23" s="28">
        <v>48.03889590386704</v>
      </c>
      <c r="O23" s="28">
        <v>46.22727541699641</v>
      </c>
    </row>
    <row r="24" spans="1:15" ht="13.5" customHeight="1">
      <c r="A24" s="23"/>
      <c r="B24" s="21" t="s">
        <v>5</v>
      </c>
      <c r="C24" s="28">
        <v>54.13409941743924</v>
      </c>
      <c r="D24" s="28">
        <v>55.097356866239075</v>
      </c>
      <c r="E24" s="28">
        <v>51.947020643066345</v>
      </c>
      <c r="F24" s="28">
        <v>54.12242583315427</v>
      </c>
      <c r="G24" s="28">
        <v>54.996539524040614</v>
      </c>
      <c r="H24" s="28">
        <v>55.6239368480536</v>
      </c>
      <c r="I24" s="28">
        <v>57.600041573958435</v>
      </c>
      <c r="J24" s="28">
        <v>55.257446299341005</v>
      </c>
      <c r="K24" s="28">
        <v>55.796742804087444</v>
      </c>
      <c r="L24" s="28">
        <v>57.253772261429226</v>
      </c>
      <c r="M24" s="28">
        <v>54.00372186527934</v>
      </c>
      <c r="N24" s="28">
        <v>53.33616511507914</v>
      </c>
      <c r="O24" s="28">
        <v>50.149866741697736</v>
      </c>
    </row>
    <row r="25" spans="1:15" ht="13.5" customHeight="1">
      <c r="A25" s="23"/>
      <c r="B25" s="21" t="s">
        <v>9</v>
      </c>
      <c r="C25" s="28">
        <v>43.270702044793794</v>
      </c>
      <c r="D25" s="28">
        <v>44.72884021443844</v>
      </c>
      <c r="E25" s="28">
        <v>40.12296011648445</v>
      </c>
      <c r="F25" s="28">
        <v>43.66862455765635</v>
      </c>
      <c r="G25" s="28">
        <v>43.26615648680065</v>
      </c>
      <c r="H25" s="28">
        <v>43.82282357988551</v>
      </c>
      <c r="I25" s="28">
        <v>45.40042443946029</v>
      </c>
      <c r="J25" s="28">
        <v>43.59180777470016</v>
      </c>
      <c r="K25" s="28">
        <v>43.14349225566871</v>
      </c>
      <c r="L25" s="28">
        <v>43.77003172404329</v>
      </c>
      <c r="M25" s="28">
        <v>41.9586676748147</v>
      </c>
      <c r="N25" s="28">
        <v>42.14751318776458</v>
      </c>
      <c r="O25" s="28">
        <v>42.94023332051103</v>
      </c>
    </row>
    <row r="26" spans="1:15" s="32" customFormat="1" ht="13.5" customHeight="1">
      <c r="A26" s="29"/>
      <c r="B26" s="21" t="s">
        <v>7</v>
      </c>
      <c r="C26" s="30">
        <v>47.92197611273848</v>
      </c>
      <c r="D26" s="30">
        <v>49.008647874750835</v>
      </c>
      <c r="E26" s="30">
        <v>45.24033179534686</v>
      </c>
      <c r="F26" s="30">
        <v>48.03326003928666</v>
      </c>
      <c r="G26" s="30">
        <v>48.4243432978478</v>
      </c>
      <c r="H26" s="30">
        <v>48.593052125872816</v>
      </c>
      <c r="I26" s="30">
        <v>50.731046193423545</v>
      </c>
      <c r="J26" s="30">
        <v>48.635694467163155</v>
      </c>
      <c r="K26" s="30">
        <v>48.724878441530485</v>
      </c>
      <c r="L26" s="30">
        <v>49.57256261530409</v>
      </c>
      <c r="M26" s="30">
        <v>47.040896591438276</v>
      </c>
      <c r="N26" s="30">
        <v>47.31785152892123</v>
      </c>
      <c r="O26" s="30">
        <v>45.934280356474936</v>
      </c>
    </row>
    <row r="27" spans="1:2" ht="13.5" customHeight="1">
      <c r="A27" s="33"/>
      <c r="B27" s="34"/>
    </row>
    <row r="28" spans="1:2" ht="13.5" customHeight="1">
      <c r="A28" s="18" t="s">
        <v>11</v>
      </c>
      <c r="B28" s="19"/>
    </row>
    <row r="29" spans="1:15" ht="13.5" customHeight="1">
      <c r="A29" s="18"/>
      <c r="B29" s="21" t="s">
        <v>2</v>
      </c>
      <c r="C29" s="35">
        <v>255.84328432929138</v>
      </c>
      <c r="D29" s="35">
        <v>289.8644816759031</v>
      </c>
      <c r="E29" s="35">
        <v>292.5203736646969</v>
      </c>
      <c r="F29" s="35">
        <v>266.8850340927951</v>
      </c>
      <c r="G29" s="35">
        <v>269.8771433042863</v>
      </c>
      <c r="H29" s="35">
        <v>258.8984732293343</v>
      </c>
      <c r="I29" s="35">
        <v>291.78678804285914</v>
      </c>
      <c r="J29" s="35">
        <v>287.5154889579669</v>
      </c>
      <c r="K29" s="35">
        <v>381.5283059432359</v>
      </c>
      <c r="L29" s="35">
        <v>309.95585293176504</v>
      </c>
      <c r="M29" s="35">
        <v>318.4432712435421</v>
      </c>
      <c r="N29" s="35">
        <v>356.6845557917825</v>
      </c>
      <c r="O29" s="35"/>
    </row>
    <row r="30" spans="1:15" ht="13.5" customHeight="1">
      <c r="A30" s="23"/>
      <c r="B30" s="21" t="s">
        <v>3</v>
      </c>
      <c r="C30" s="35"/>
      <c r="D30" s="35"/>
      <c r="E30" s="35"/>
      <c r="F30" s="35"/>
      <c r="G30" s="35"/>
      <c r="H30" s="35"/>
      <c r="I30" s="35"/>
      <c r="J30" s="35"/>
      <c r="K30" s="35"/>
      <c r="L30" s="35"/>
      <c r="M30" s="35"/>
      <c r="N30" s="35"/>
      <c r="O30" s="35"/>
    </row>
    <row r="31" spans="1:15" ht="13.5" customHeight="1">
      <c r="A31" s="23"/>
      <c r="B31" s="21" t="s">
        <v>4</v>
      </c>
      <c r="C31" s="35">
        <v>342.05272210790935</v>
      </c>
      <c r="D31" s="35">
        <v>373.86422084591663</v>
      </c>
      <c r="E31" s="35">
        <v>375.3081989211216</v>
      </c>
      <c r="F31" s="35">
        <v>399.72540021811324</v>
      </c>
      <c r="G31" s="35">
        <v>358.2134266000327</v>
      </c>
      <c r="H31" s="35">
        <v>388.83395801766466</v>
      </c>
      <c r="I31" s="35">
        <v>372.0574422436953</v>
      </c>
      <c r="J31" s="35">
        <v>385.54947935778824</v>
      </c>
      <c r="K31" s="35">
        <v>417.2941490958465</v>
      </c>
      <c r="L31" s="35">
        <v>376.91806879335763</v>
      </c>
      <c r="M31" s="35">
        <v>417.9581479484712</v>
      </c>
      <c r="N31" s="35">
        <v>451.104092090886</v>
      </c>
      <c r="O31" s="35">
        <v>505.7942336361157</v>
      </c>
    </row>
    <row r="32" spans="1:15" ht="13.5" customHeight="1">
      <c r="A32" s="23"/>
      <c r="B32" s="21" t="s">
        <v>5</v>
      </c>
      <c r="C32" s="35">
        <v>371.9819093583675</v>
      </c>
      <c r="D32" s="35">
        <v>398.4817222404615</v>
      </c>
      <c r="E32" s="35">
        <v>425.77860434354585</v>
      </c>
      <c r="F32" s="35">
        <v>413.6255762967381</v>
      </c>
      <c r="G32" s="35">
        <v>374.60004716135046</v>
      </c>
      <c r="H32" s="35">
        <v>403.1250113344529</v>
      </c>
      <c r="I32" s="35">
        <v>381.9386833007307</v>
      </c>
      <c r="J32" s="35">
        <v>408.1160861357476</v>
      </c>
      <c r="K32" s="35">
        <v>398.686614346022</v>
      </c>
      <c r="L32" s="35">
        <v>411.3440608648238</v>
      </c>
      <c r="M32" s="35">
        <v>439.1630316854647</v>
      </c>
      <c r="N32" s="35">
        <v>424.47794346810724</v>
      </c>
      <c r="O32" s="35">
        <v>591.917846386772</v>
      </c>
    </row>
    <row r="33" spans="1:15" ht="13.5" customHeight="1">
      <c r="A33" s="23"/>
      <c r="B33" s="21" t="s">
        <v>9</v>
      </c>
      <c r="C33" s="35">
        <v>342.50960755564637</v>
      </c>
      <c r="D33" s="35">
        <v>376.9812410160194</v>
      </c>
      <c r="E33" s="35">
        <v>334.2578295823416</v>
      </c>
      <c r="F33" s="35">
        <v>379.3595889729155</v>
      </c>
      <c r="G33" s="35">
        <v>357.36313063270353</v>
      </c>
      <c r="H33" s="35">
        <v>367.9728058848608</v>
      </c>
      <c r="I33" s="35">
        <v>356.10822093528816</v>
      </c>
      <c r="J33" s="35">
        <v>344.81226977759803</v>
      </c>
      <c r="K33" s="35">
        <v>364.09633644255246</v>
      </c>
      <c r="L33" s="35">
        <v>368.69811537898664</v>
      </c>
      <c r="M33" s="35">
        <v>393.02930584459205</v>
      </c>
      <c r="N33" s="35">
        <v>399.12296587975607</v>
      </c>
      <c r="O33" s="35">
        <v>443.4756225380978</v>
      </c>
    </row>
    <row r="34" spans="1:15" s="32" customFormat="1" ht="13.5" customHeight="1">
      <c r="A34" s="29"/>
      <c r="B34" s="21" t="s">
        <v>7</v>
      </c>
      <c r="C34" s="36">
        <v>337.1402840796148</v>
      </c>
      <c r="D34" s="36">
        <v>368.6718542278505</v>
      </c>
      <c r="E34" s="36">
        <v>368.0551446753285</v>
      </c>
      <c r="F34" s="36">
        <v>378.2475427264584</v>
      </c>
      <c r="G34" s="36">
        <v>349.8453226706558</v>
      </c>
      <c r="H34" s="36">
        <v>368.937748612721</v>
      </c>
      <c r="I34" s="36">
        <v>359.50080788525287</v>
      </c>
      <c r="J34" s="36">
        <v>369.2016476531313</v>
      </c>
      <c r="K34" s="36">
        <v>393.8517850683758</v>
      </c>
      <c r="L34" s="36">
        <v>377.05144285865913</v>
      </c>
      <c r="M34" s="36">
        <v>405.1347764779581</v>
      </c>
      <c r="N34" s="36">
        <v>417.01832796203877</v>
      </c>
      <c r="O34" s="36">
        <v>522.4124187532293</v>
      </c>
    </row>
    <row r="35" spans="1:15" ht="3" customHeight="1" thickBot="1">
      <c r="A35" s="37"/>
      <c r="B35" s="37"/>
      <c r="C35" s="38"/>
      <c r="D35" s="38"/>
      <c r="E35" s="38"/>
      <c r="F35" s="38"/>
      <c r="G35" s="38"/>
      <c r="H35" s="38"/>
      <c r="I35" s="38"/>
      <c r="J35" s="38"/>
      <c r="K35" s="38"/>
      <c r="L35" s="38"/>
      <c r="M35" s="38"/>
      <c r="N35" s="38"/>
      <c r="O35" s="38"/>
    </row>
    <row r="36" ht="12.75" customHeight="1">
      <c r="A36" s="12" t="s">
        <v>12</v>
      </c>
    </row>
    <row r="37" ht="12.75" customHeight="1">
      <c r="A37" s="12" t="s">
        <v>13</v>
      </c>
    </row>
    <row r="38" ht="12.75" customHeight="1">
      <c r="A38" s="12" t="s">
        <v>14</v>
      </c>
    </row>
    <row r="39" ht="12.75" customHeight="1">
      <c r="A39" s="12" t="s">
        <v>15</v>
      </c>
    </row>
    <row r="40" ht="12.75">
      <c r="A40" s="39"/>
    </row>
  </sheetData>
  <mergeCells count="1">
    <mergeCell ref="A1:O1"/>
  </mergeCells>
  <printOptions horizontalCentered="1" verticalCentered="1"/>
  <pageMargins left="0.984251968503937" right="0.984251968503937" top="0.984251968503937" bottom="0.984251968503937" header="0.5905511811023623" footer="0.5905511811023623"/>
  <pageSetup firstPageNumber="1" useFirstPageNumber="1"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CP20"/>
  <sheetViews>
    <sheetView workbookViewId="0" topLeftCell="A1">
      <selection activeCell="B44" sqref="B44"/>
    </sheetView>
  </sheetViews>
  <sheetFormatPr defaultColWidth="11.625" defaultRowHeight="12.75"/>
  <cols>
    <col min="1" max="1" width="2.00390625" style="4" customWidth="1"/>
    <col min="2" max="2" width="6.25390625" style="4" customWidth="1"/>
    <col min="3" max="16384" width="11.625" style="4" customWidth="1"/>
  </cols>
  <sheetData>
    <row r="1" spans="3:16" ht="27.75">
      <c r="C1" s="75" t="s">
        <v>16</v>
      </c>
      <c r="D1" s="76"/>
      <c r="E1" s="76"/>
      <c r="F1" s="76"/>
      <c r="G1" s="76"/>
      <c r="H1" s="76"/>
      <c r="I1" s="76"/>
      <c r="J1" s="76"/>
      <c r="K1" s="76"/>
      <c r="L1" s="76"/>
      <c r="M1" s="76"/>
      <c r="N1" s="76"/>
      <c r="O1" s="76"/>
      <c r="P1" s="76"/>
    </row>
    <row r="2" spans="3:16" ht="17.25" thickBot="1">
      <c r="C2" s="83" t="s">
        <v>77</v>
      </c>
      <c r="D2" s="83"/>
      <c r="E2" s="83"/>
      <c r="F2" s="83"/>
      <c r="G2" s="83"/>
      <c r="H2" s="83"/>
      <c r="I2" s="83"/>
      <c r="J2" s="83"/>
      <c r="K2" s="83"/>
      <c r="L2" s="83"/>
      <c r="M2" s="83"/>
      <c r="N2" s="83"/>
      <c r="O2" s="83"/>
      <c r="P2" s="83"/>
    </row>
    <row r="3" spans="3:16" ht="12.75">
      <c r="C3" s="55"/>
      <c r="D3" s="55"/>
      <c r="E3" s="56"/>
      <c r="F3" s="57"/>
      <c r="G3" s="57"/>
      <c r="H3" s="56"/>
      <c r="I3" s="56"/>
      <c r="J3" s="56"/>
      <c r="K3" s="56"/>
      <c r="L3" s="56"/>
      <c r="M3" s="56"/>
      <c r="N3" s="58"/>
      <c r="O3" s="58"/>
      <c r="P3" s="84" t="s">
        <v>17</v>
      </c>
    </row>
    <row r="4" spans="3:16" ht="12.75">
      <c r="C4" s="60"/>
      <c r="D4" s="60"/>
      <c r="E4" s="61" t="s">
        <v>18</v>
      </c>
      <c r="F4" s="61" t="s">
        <v>19</v>
      </c>
      <c r="G4" s="61" t="s">
        <v>20</v>
      </c>
      <c r="H4" s="61" t="s">
        <v>21</v>
      </c>
      <c r="I4" s="61" t="s">
        <v>22</v>
      </c>
      <c r="J4" s="61" t="s">
        <v>23</v>
      </c>
      <c r="K4" s="61" t="s">
        <v>24</v>
      </c>
      <c r="L4" s="61" t="s">
        <v>25</v>
      </c>
      <c r="M4" s="61" t="s">
        <v>26</v>
      </c>
      <c r="N4" s="61" t="s">
        <v>27</v>
      </c>
      <c r="O4" s="61" t="s">
        <v>28</v>
      </c>
      <c r="P4" s="85" t="s">
        <v>17</v>
      </c>
    </row>
    <row r="5" spans="3:94" ht="13.5">
      <c r="C5" s="62" t="s">
        <v>2</v>
      </c>
      <c r="D5" s="63"/>
      <c r="E5" s="77">
        <v>8199</v>
      </c>
      <c r="F5" s="77">
        <v>135129</v>
      </c>
      <c r="G5" s="77">
        <v>135369</v>
      </c>
      <c r="H5" s="77">
        <v>58120</v>
      </c>
      <c r="I5" s="77">
        <v>28003</v>
      </c>
      <c r="J5" s="77">
        <v>17565</v>
      </c>
      <c r="K5" s="77">
        <v>10608</v>
      </c>
      <c r="L5" s="77">
        <v>6950</v>
      </c>
      <c r="M5" s="77">
        <v>4175</v>
      </c>
      <c r="N5" s="77">
        <v>2222</v>
      </c>
      <c r="O5" s="77">
        <v>1142</v>
      </c>
      <c r="P5" s="77">
        <v>407482</v>
      </c>
      <c r="CP5" s="4">
        <v>462279</v>
      </c>
    </row>
    <row r="6" spans="3:16" ht="13.5">
      <c r="C6" s="55"/>
      <c r="D6" s="63" t="s">
        <v>29</v>
      </c>
      <c r="E6" s="78">
        <v>5055</v>
      </c>
      <c r="F6" s="78">
        <v>77354</v>
      </c>
      <c r="G6" s="78">
        <v>74531</v>
      </c>
      <c r="H6" s="78">
        <v>33961</v>
      </c>
      <c r="I6" s="78">
        <v>15931</v>
      </c>
      <c r="J6" s="78">
        <v>9918</v>
      </c>
      <c r="K6" s="78">
        <v>5788</v>
      </c>
      <c r="L6" s="78">
        <v>3978</v>
      </c>
      <c r="M6" s="78">
        <v>2478</v>
      </c>
      <c r="N6" s="78">
        <v>1378</v>
      </c>
      <c r="O6" s="78">
        <v>677</v>
      </c>
      <c r="P6" s="78">
        <v>231049</v>
      </c>
    </row>
    <row r="7" spans="3:94" ht="13.5">
      <c r="C7" s="66"/>
      <c r="D7" s="67" t="s">
        <v>30</v>
      </c>
      <c r="E7" s="79">
        <v>3144</v>
      </c>
      <c r="F7" s="79">
        <v>57775</v>
      </c>
      <c r="G7" s="79">
        <v>60838</v>
      </c>
      <c r="H7" s="79">
        <v>24159</v>
      </c>
      <c r="I7" s="79">
        <v>12072</v>
      </c>
      <c r="J7" s="79">
        <v>7647</v>
      </c>
      <c r="K7" s="79">
        <v>4820</v>
      </c>
      <c r="L7" s="79">
        <v>2972</v>
      </c>
      <c r="M7" s="79">
        <v>1697</v>
      </c>
      <c r="N7" s="79">
        <v>844</v>
      </c>
      <c r="O7" s="79">
        <v>465</v>
      </c>
      <c r="P7" s="78">
        <v>176433</v>
      </c>
      <c r="CP7" s="4">
        <v>926548</v>
      </c>
    </row>
    <row r="8" spans="3:94" ht="13.5">
      <c r="C8" s="62" t="s">
        <v>4</v>
      </c>
      <c r="D8" s="63"/>
      <c r="E8" s="77">
        <v>138</v>
      </c>
      <c r="F8" s="77">
        <v>12129</v>
      </c>
      <c r="G8" s="77">
        <v>77457</v>
      </c>
      <c r="H8" s="77">
        <v>118501</v>
      </c>
      <c r="I8" s="77">
        <v>145316</v>
      </c>
      <c r="J8" s="77">
        <v>150016</v>
      </c>
      <c r="K8" s="77">
        <v>126975</v>
      </c>
      <c r="L8" s="77">
        <v>94379</v>
      </c>
      <c r="M8" s="77">
        <v>63232</v>
      </c>
      <c r="N8" s="77">
        <v>37111</v>
      </c>
      <c r="O8" s="77">
        <v>10641</v>
      </c>
      <c r="P8" s="80">
        <v>835895</v>
      </c>
      <c r="CP8" s="4">
        <v>1019716</v>
      </c>
    </row>
    <row r="9" spans="3:94" ht="13.5">
      <c r="C9" s="55"/>
      <c r="D9" s="63" t="s">
        <v>29</v>
      </c>
      <c r="E9" s="78">
        <v>75</v>
      </c>
      <c r="F9" s="78">
        <v>6897</v>
      </c>
      <c r="G9" s="78">
        <v>47524</v>
      </c>
      <c r="H9" s="78">
        <v>75095</v>
      </c>
      <c r="I9" s="78">
        <v>92127</v>
      </c>
      <c r="J9" s="78">
        <v>92771</v>
      </c>
      <c r="K9" s="78">
        <v>76752</v>
      </c>
      <c r="L9" s="78">
        <v>58143</v>
      </c>
      <c r="M9" s="78">
        <v>40119</v>
      </c>
      <c r="N9" s="78">
        <v>24576</v>
      </c>
      <c r="O9" s="78">
        <v>7659</v>
      </c>
      <c r="P9" s="78">
        <v>521738</v>
      </c>
      <c r="CP9" s="4">
        <v>699769</v>
      </c>
    </row>
    <row r="10" spans="3:16" ht="13.5">
      <c r="C10" s="66"/>
      <c r="D10" s="67" t="s">
        <v>30</v>
      </c>
      <c r="E10" s="79">
        <v>63</v>
      </c>
      <c r="F10" s="79">
        <v>5232</v>
      </c>
      <c r="G10" s="79">
        <v>29933</v>
      </c>
      <c r="H10" s="79">
        <v>43406</v>
      </c>
      <c r="I10" s="79">
        <v>53189</v>
      </c>
      <c r="J10" s="79">
        <v>57245</v>
      </c>
      <c r="K10" s="79">
        <v>50223</v>
      </c>
      <c r="L10" s="79">
        <v>36236</v>
      </c>
      <c r="M10" s="79">
        <v>23113</v>
      </c>
      <c r="N10" s="79">
        <v>12535</v>
      </c>
      <c r="O10" s="79">
        <v>2982</v>
      </c>
      <c r="P10" s="78">
        <v>314157</v>
      </c>
    </row>
    <row r="11" spans="3:16" ht="13.5">
      <c r="C11" s="69" t="s">
        <v>31</v>
      </c>
      <c r="D11" s="63"/>
      <c r="E11" s="77">
        <v>68202</v>
      </c>
      <c r="F11" s="77">
        <v>171848</v>
      </c>
      <c r="G11" s="77">
        <v>172107</v>
      </c>
      <c r="H11" s="77">
        <v>152276</v>
      </c>
      <c r="I11" s="77">
        <v>130790</v>
      </c>
      <c r="J11" s="77">
        <v>112453</v>
      </c>
      <c r="K11" s="77">
        <v>85878</v>
      </c>
      <c r="L11" s="77">
        <v>61000</v>
      </c>
      <c r="M11" s="77">
        <v>40807</v>
      </c>
      <c r="N11" s="77">
        <v>23555</v>
      </c>
      <c r="O11" s="77">
        <v>7728</v>
      </c>
      <c r="P11" s="77">
        <v>1026644</v>
      </c>
    </row>
    <row r="12" spans="3:16" ht="13.5">
      <c r="C12" s="55"/>
      <c r="D12" s="63" t="s">
        <v>29</v>
      </c>
      <c r="E12" s="78">
        <v>39647</v>
      </c>
      <c r="F12" s="78">
        <v>96216</v>
      </c>
      <c r="G12" s="78">
        <v>97515</v>
      </c>
      <c r="H12" s="78">
        <v>89400</v>
      </c>
      <c r="I12" s="78">
        <v>79471</v>
      </c>
      <c r="J12" s="78">
        <v>70600</v>
      </c>
      <c r="K12" s="78">
        <v>54054</v>
      </c>
      <c r="L12" s="78">
        <v>39937</v>
      </c>
      <c r="M12" s="78">
        <v>27426</v>
      </c>
      <c r="N12" s="78">
        <v>16221</v>
      </c>
      <c r="O12" s="78">
        <v>5799</v>
      </c>
      <c r="P12" s="78">
        <v>616286</v>
      </c>
    </row>
    <row r="13" spans="3:16" ht="13.5">
      <c r="C13" s="66"/>
      <c r="D13" s="67" t="s">
        <v>30</v>
      </c>
      <c r="E13" s="79">
        <v>28555</v>
      </c>
      <c r="F13" s="79">
        <v>75632</v>
      </c>
      <c r="G13" s="79">
        <v>74592</v>
      </c>
      <c r="H13" s="79">
        <v>62876</v>
      </c>
      <c r="I13" s="79">
        <v>51319</v>
      </c>
      <c r="J13" s="79">
        <v>41853</v>
      </c>
      <c r="K13" s="79">
        <v>31824</v>
      </c>
      <c r="L13" s="79">
        <v>21063</v>
      </c>
      <c r="M13" s="79">
        <v>13381</v>
      </c>
      <c r="N13" s="79">
        <v>7334</v>
      </c>
      <c r="O13" s="79">
        <v>1929</v>
      </c>
      <c r="P13" s="78">
        <v>410358</v>
      </c>
    </row>
    <row r="14" spans="3:16" ht="13.5">
      <c r="C14" s="69" t="s">
        <v>9</v>
      </c>
      <c r="D14" s="63"/>
      <c r="E14" s="77">
        <v>4</v>
      </c>
      <c r="F14" s="77">
        <v>5470</v>
      </c>
      <c r="G14" s="77">
        <v>51526</v>
      </c>
      <c r="H14" s="77">
        <v>91358</v>
      </c>
      <c r="I14" s="77">
        <v>112052</v>
      </c>
      <c r="J14" s="77">
        <v>112149</v>
      </c>
      <c r="K14" s="77">
        <v>97194</v>
      </c>
      <c r="L14" s="77">
        <v>72967</v>
      </c>
      <c r="M14" s="77">
        <v>48013</v>
      </c>
      <c r="N14" s="77">
        <v>27393</v>
      </c>
      <c r="O14" s="77">
        <v>12578</v>
      </c>
      <c r="P14" s="77">
        <v>630704</v>
      </c>
    </row>
    <row r="15" spans="3:16" ht="13.5">
      <c r="C15" s="55"/>
      <c r="D15" s="63" t="s">
        <v>29</v>
      </c>
      <c r="E15" s="78">
        <v>2</v>
      </c>
      <c r="F15" s="78">
        <v>3510</v>
      </c>
      <c r="G15" s="78">
        <v>34337</v>
      </c>
      <c r="H15" s="78">
        <v>62443</v>
      </c>
      <c r="I15" s="78">
        <v>75022</v>
      </c>
      <c r="J15" s="78">
        <v>72650</v>
      </c>
      <c r="K15" s="78">
        <v>61798</v>
      </c>
      <c r="L15" s="78">
        <v>47654</v>
      </c>
      <c r="M15" s="78">
        <v>31676</v>
      </c>
      <c r="N15" s="78">
        <v>19261</v>
      </c>
      <c r="O15" s="78">
        <v>9129</v>
      </c>
      <c r="P15" s="78">
        <v>417482</v>
      </c>
    </row>
    <row r="16" spans="3:16" ht="13.5">
      <c r="C16" s="66"/>
      <c r="D16" s="67" t="s">
        <v>30</v>
      </c>
      <c r="E16" s="79">
        <v>2</v>
      </c>
      <c r="F16" s="79">
        <v>1960</v>
      </c>
      <c r="G16" s="79">
        <v>17189</v>
      </c>
      <c r="H16" s="79">
        <v>28915</v>
      </c>
      <c r="I16" s="79">
        <v>37030</v>
      </c>
      <c r="J16" s="79">
        <v>39499</v>
      </c>
      <c r="K16" s="79">
        <v>35396</v>
      </c>
      <c r="L16" s="79">
        <v>25313</v>
      </c>
      <c r="M16" s="79">
        <v>16337</v>
      </c>
      <c r="N16" s="79">
        <v>8132</v>
      </c>
      <c r="O16" s="79">
        <v>3449</v>
      </c>
      <c r="P16" s="78">
        <v>213222</v>
      </c>
    </row>
    <row r="17" spans="3:16" ht="13.5">
      <c r="C17" s="69" t="s">
        <v>7</v>
      </c>
      <c r="D17" s="63"/>
      <c r="E17" s="77">
        <v>76543</v>
      </c>
      <c r="F17" s="77">
        <v>324576</v>
      </c>
      <c r="G17" s="77">
        <v>436459</v>
      </c>
      <c r="H17" s="77">
        <v>420255</v>
      </c>
      <c r="I17" s="77">
        <v>416161</v>
      </c>
      <c r="J17" s="77">
        <v>392183</v>
      </c>
      <c r="K17" s="77">
        <v>320655</v>
      </c>
      <c r="L17" s="77">
        <v>235296</v>
      </c>
      <c r="M17" s="77">
        <v>156227</v>
      </c>
      <c r="N17" s="77">
        <v>90281</v>
      </c>
      <c r="O17" s="77">
        <v>32089</v>
      </c>
      <c r="P17" s="77">
        <v>2900725</v>
      </c>
    </row>
    <row r="18" spans="3:16" ht="13.5">
      <c r="C18" s="63"/>
      <c r="D18" s="63" t="s">
        <v>29</v>
      </c>
      <c r="E18" s="78">
        <v>44779</v>
      </c>
      <c r="F18" s="78">
        <v>183977</v>
      </c>
      <c r="G18" s="78">
        <v>253907</v>
      </c>
      <c r="H18" s="78">
        <v>260899</v>
      </c>
      <c r="I18" s="78">
        <v>262551</v>
      </c>
      <c r="J18" s="78">
        <v>245939</v>
      </c>
      <c r="K18" s="78">
        <v>198392</v>
      </c>
      <c r="L18" s="78">
        <v>149712</v>
      </c>
      <c r="M18" s="78">
        <v>101699</v>
      </c>
      <c r="N18" s="78">
        <v>61436</v>
      </c>
      <c r="O18" s="78">
        <v>23264</v>
      </c>
      <c r="P18" s="78">
        <v>1786555</v>
      </c>
    </row>
    <row r="19" spans="3:16" ht="13.5">
      <c r="C19" s="70"/>
      <c r="D19" s="70" t="s">
        <v>30</v>
      </c>
      <c r="E19" s="78">
        <v>31764</v>
      </c>
      <c r="F19" s="78">
        <v>140599</v>
      </c>
      <c r="G19" s="78">
        <v>182552</v>
      </c>
      <c r="H19" s="78">
        <v>159356</v>
      </c>
      <c r="I19" s="78">
        <v>153610</v>
      </c>
      <c r="J19" s="78">
        <v>146244</v>
      </c>
      <c r="K19" s="78">
        <v>122263</v>
      </c>
      <c r="L19" s="78">
        <v>85584</v>
      </c>
      <c r="M19" s="78">
        <v>54528</v>
      </c>
      <c r="N19" s="78">
        <v>28845</v>
      </c>
      <c r="O19" s="78">
        <v>8825</v>
      </c>
      <c r="P19" s="78">
        <v>1114170</v>
      </c>
    </row>
    <row r="20" spans="3:16" ht="14.25" thickBot="1">
      <c r="C20" s="71" t="s">
        <v>32</v>
      </c>
      <c r="D20" s="72"/>
      <c r="E20" s="73">
        <v>2.6387541045773037</v>
      </c>
      <c r="F20" s="73">
        <v>11.189478492445854</v>
      </c>
      <c r="G20" s="73">
        <v>15.046548707650672</v>
      </c>
      <c r="H20" s="73">
        <v>14.487929741702505</v>
      </c>
      <c r="I20" s="73">
        <v>14.34679261219178</v>
      </c>
      <c r="J20" s="73">
        <v>13.520171681217628</v>
      </c>
      <c r="K20" s="73">
        <v>11.054305389169949</v>
      </c>
      <c r="L20" s="73">
        <v>8.111627265597393</v>
      </c>
      <c r="M20" s="73">
        <v>5.3857914831636915</v>
      </c>
      <c r="N20" s="73">
        <v>3.112359841074214</v>
      </c>
      <c r="O20" s="73">
        <v>1.1062406812090082</v>
      </c>
      <c r="P20" s="73">
        <v>100</v>
      </c>
    </row>
  </sheetData>
  <mergeCells count="2">
    <mergeCell ref="C2:P2"/>
    <mergeCell ref="P3:P4"/>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Q24"/>
  <sheetViews>
    <sheetView workbookViewId="0" topLeftCell="A1">
      <selection activeCell="B54" sqref="B54"/>
    </sheetView>
  </sheetViews>
  <sheetFormatPr defaultColWidth="11.625" defaultRowHeight="12.75"/>
  <cols>
    <col min="1" max="1" width="3.375" style="4" customWidth="1"/>
    <col min="2" max="16384" width="11.625" style="4" customWidth="1"/>
  </cols>
  <sheetData>
    <row r="2" spans="1:15" ht="27.75">
      <c r="A2" s="86" t="s">
        <v>33</v>
      </c>
      <c r="B2" s="86"/>
      <c r="C2" s="86"/>
      <c r="D2" s="86"/>
      <c r="E2" s="86"/>
      <c r="F2" s="86"/>
      <c r="G2" s="86"/>
      <c r="H2" s="86"/>
      <c r="I2" s="86"/>
      <c r="J2" s="86"/>
      <c r="K2" s="86"/>
      <c r="L2" s="86"/>
      <c r="M2" s="86"/>
      <c r="N2" s="86"/>
      <c r="O2" s="48"/>
    </row>
    <row r="3" spans="1:15" ht="16.5">
      <c r="A3" s="3" t="s">
        <v>77</v>
      </c>
      <c r="B3" s="49"/>
      <c r="C3" s="49"/>
      <c r="D3" s="49"/>
      <c r="E3" s="49"/>
      <c r="F3" s="49"/>
      <c r="G3" s="49"/>
      <c r="H3" s="49"/>
      <c r="I3" s="49"/>
      <c r="J3" s="49"/>
      <c r="K3" s="49"/>
      <c r="L3" s="49"/>
      <c r="M3" s="49"/>
      <c r="N3" s="49"/>
      <c r="O3" s="50"/>
    </row>
    <row r="4" spans="1:15" ht="13.5" thickBot="1">
      <c r="A4" s="51"/>
      <c r="B4" s="51"/>
      <c r="C4" s="51"/>
      <c r="D4" s="52"/>
      <c r="E4" s="53"/>
      <c r="F4" s="53"/>
      <c r="G4" s="53"/>
      <c r="H4" s="53"/>
      <c r="I4" s="53"/>
      <c r="J4" s="53"/>
      <c r="K4" s="53"/>
      <c r="L4" s="53"/>
      <c r="M4" s="51"/>
      <c r="N4" s="51"/>
      <c r="O4" s="54"/>
    </row>
    <row r="5" spans="1:95" ht="12.75">
      <c r="A5" s="55"/>
      <c r="B5" s="55"/>
      <c r="C5" s="56" t="s">
        <v>34</v>
      </c>
      <c r="D5" s="57"/>
      <c r="E5" s="57"/>
      <c r="F5" s="56"/>
      <c r="G5" s="56"/>
      <c r="H5" s="56"/>
      <c r="I5" s="56"/>
      <c r="J5" s="56"/>
      <c r="K5" s="56"/>
      <c r="L5" s="58"/>
      <c r="M5" s="58"/>
      <c r="N5" s="84" t="s">
        <v>17</v>
      </c>
      <c r="O5" s="59"/>
      <c r="CJ5" s="4">
        <v>456629</v>
      </c>
      <c r="CQ5" s="4">
        <v>462279</v>
      </c>
    </row>
    <row r="6" spans="1:15" ht="12.75">
      <c r="A6" s="60"/>
      <c r="B6" s="60"/>
      <c r="C6" s="61" t="s">
        <v>35</v>
      </c>
      <c r="D6" s="61" t="s">
        <v>36</v>
      </c>
      <c r="E6" s="61" t="s">
        <v>37</v>
      </c>
      <c r="F6" s="61" t="s">
        <v>38</v>
      </c>
      <c r="G6" s="61" t="s">
        <v>39</v>
      </c>
      <c r="H6" s="61" t="s">
        <v>40</v>
      </c>
      <c r="I6" s="61" t="s">
        <v>41</v>
      </c>
      <c r="J6" s="61" t="s">
        <v>42</v>
      </c>
      <c r="K6" s="61" t="s">
        <v>43</v>
      </c>
      <c r="L6" s="61" t="s">
        <v>44</v>
      </c>
      <c r="M6" s="61" t="s">
        <v>45</v>
      </c>
      <c r="N6" s="87"/>
      <c r="O6" s="59"/>
    </row>
    <row r="7" spans="1:95" ht="13.5">
      <c r="A7" s="62" t="s">
        <v>2</v>
      </c>
      <c r="B7" s="63"/>
      <c r="C7" s="64">
        <v>31.310623997555947</v>
      </c>
      <c r="D7" s="64">
        <v>34.2953078047592</v>
      </c>
      <c r="E7" s="64">
        <v>42.760888518251775</v>
      </c>
      <c r="F7" s="64">
        <v>40.42118147802985</v>
      </c>
      <c r="G7" s="64">
        <v>38.29941462880902</v>
      </c>
      <c r="H7" s="64">
        <v>37.77013224384474</v>
      </c>
      <c r="I7" s="64">
        <v>38.247701460248784</v>
      </c>
      <c r="J7" s="64">
        <v>37.5472717450027</v>
      </c>
      <c r="K7" s="64">
        <v>35.6502433609427</v>
      </c>
      <c r="L7" s="64">
        <v>35.34839325485205</v>
      </c>
      <c r="M7" s="64">
        <v>26.28308400460299</v>
      </c>
      <c r="N7" s="64">
        <v>38.12632863259379</v>
      </c>
      <c r="O7" s="28"/>
      <c r="CJ7" s="4">
        <v>876736</v>
      </c>
      <c r="CQ7" s="4">
        <v>926548</v>
      </c>
    </row>
    <row r="8" spans="1:95" ht="13.5">
      <c r="A8" s="55"/>
      <c r="B8" s="63" t="s">
        <v>29</v>
      </c>
      <c r="C8" s="65">
        <v>32.99823748286442</v>
      </c>
      <c r="D8" s="65">
        <v>35.32323541365091</v>
      </c>
      <c r="E8" s="65">
        <v>44.4128618589629</v>
      </c>
      <c r="F8" s="65">
        <v>42.74942725510436</v>
      </c>
      <c r="G8" s="65">
        <v>40.378668829522994</v>
      </c>
      <c r="H8" s="65">
        <v>40.45191288033282</v>
      </c>
      <c r="I8" s="65">
        <v>40.57483350858745</v>
      </c>
      <c r="J8" s="65">
        <v>39.47995236204843</v>
      </c>
      <c r="K8" s="65">
        <v>36.46799116997793</v>
      </c>
      <c r="L8" s="65">
        <v>34.406991260923846</v>
      </c>
      <c r="M8" s="65">
        <v>23.846424797463897</v>
      </c>
      <c r="N8" s="65">
        <v>39.59600079517956</v>
      </c>
      <c r="O8" s="28"/>
      <c r="CJ8" s="4">
        <v>838533</v>
      </c>
      <c r="CQ8" s="4">
        <v>1019716</v>
      </c>
    </row>
    <row r="9" spans="1:95" ht="13.5">
      <c r="A9" s="66"/>
      <c r="B9" s="67" t="s">
        <v>30</v>
      </c>
      <c r="C9" s="68">
        <v>28.931627864175947</v>
      </c>
      <c r="D9" s="68">
        <v>33.009192867386176</v>
      </c>
      <c r="E9" s="68">
        <v>40.897296279863944</v>
      </c>
      <c r="F9" s="68">
        <v>37.54662439388288</v>
      </c>
      <c r="G9" s="68">
        <v>35.862396767868816</v>
      </c>
      <c r="H9" s="68">
        <v>34.7796425160322</v>
      </c>
      <c r="I9" s="68">
        <v>35.783221974758725</v>
      </c>
      <c r="J9" s="68">
        <v>35.238321081337446</v>
      </c>
      <c r="K9" s="68">
        <v>34.51993490642799</v>
      </c>
      <c r="L9" s="68">
        <v>37.00131521262604</v>
      </c>
      <c r="M9" s="68">
        <v>30.87649402390438</v>
      </c>
      <c r="N9" s="68">
        <v>36.35904643360563</v>
      </c>
      <c r="O9" s="28"/>
      <c r="CJ9" s="4">
        <v>670439</v>
      </c>
      <c r="CQ9" s="4">
        <v>699769</v>
      </c>
    </row>
    <row r="10" spans="1:14" ht="13.5">
      <c r="A10" s="62" t="s">
        <v>4</v>
      </c>
      <c r="B10" s="63"/>
      <c r="C10" s="64">
        <v>66.02870813397129</v>
      </c>
      <c r="D10" s="64">
        <v>44.616516461283794</v>
      </c>
      <c r="E10" s="64">
        <v>39.49369024856597</v>
      </c>
      <c r="F10" s="64">
        <v>40.190947786124916</v>
      </c>
      <c r="G10" s="64">
        <v>41.305367401061375</v>
      </c>
      <c r="H10" s="64">
        <v>42.55507457690584</v>
      </c>
      <c r="I10" s="64">
        <v>44.37171951551918</v>
      </c>
      <c r="J10" s="64">
        <v>44.52427679127432</v>
      </c>
      <c r="K10" s="64">
        <v>43.53981325915113</v>
      </c>
      <c r="L10" s="64">
        <v>42.03069256469789</v>
      </c>
      <c r="M10" s="64">
        <v>18.74900889789446</v>
      </c>
      <c r="N10" s="64">
        <v>41.563924743934564</v>
      </c>
    </row>
    <row r="11" spans="1:15" ht="13.5">
      <c r="A11" s="55"/>
      <c r="B11" s="63" t="s">
        <v>29</v>
      </c>
      <c r="C11" s="65">
        <v>64.1025641025641</v>
      </c>
      <c r="D11" s="65">
        <v>44.87896928682978</v>
      </c>
      <c r="E11" s="65">
        <v>41.39108320196487</v>
      </c>
      <c r="F11" s="65">
        <v>42.7760119393463</v>
      </c>
      <c r="G11" s="65">
        <v>43.661671453351154</v>
      </c>
      <c r="H11" s="65">
        <v>43.29287357609188</v>
      </c>
      <c r="I11" s="65">
        <v>43.894153508295354</v>
      </c>
      <c r="J11" s="65">
        <v>43.41589444523264</v>
      </c>
      <c r="K11" s="65">
        <v>42.0936113063824</v>
      </c>
      <c r="L11" s="65">
        <v>40.43169255067123</v>
      </c>
      <c r="M11" s="65">
        <v>18.35326256260334</v>
      </c>
      <c r="N11" s="65">
        <v>42.152233049241886</v>
      </c>
      <c r="O11" s="28"/>
    </row>
    <row r="12" spans="1:15" ht="13.5">
      <c r="A12" s="66"/>
      <c r="B12" s="67" t="s">
        <v>30</v>
      </c>
      <c r="C12" s="68">
        <v>68.47826086956522</v>
      </c>
      <c r="D12" s="68">
        <v>44.27519675044427</v>
      </c>
      <c r="E12" s="68">
        <v>36.81433561273184</v>
      </c>
      <c r="F12" s="68">
        <v>36.38665113042895</v>
      </c>
      <c r="G12" s="68">
        <v>37.77440042043364</v>
      </c>
      <c r="H12" s="68">
        <v>41.41136470503129</v>
      </c>
      <c r="I12" s="68">
        <v>45.121962176002874</v>
      </c>
      <c r="J12" s="68">
        <v>46.42605475906779</v>
      </c>
      <c r="K12" s="68">
        <v>46.30100763236443</v>
      </c>
      <c r="L12" s="68">
        <v>45.563592744720296</v>
      </c>
      <c r="M12" s="68">
        <v>19.8482428115016</v>
      </c>
      <c r="N12" s="68">
        <v>40.62234922933692</v>
      </c>
      <c r="O12" s="28"/>
    </row>
    <row r="13" spans="1:14" ht="13.5">
      <c r="A13" s="69" t="s">
        <v>31</v>
      </c>
      <c r="B13" s="63"/>
      <c r="C13" s="64">
        <v>44.10400998454465</v>
      </c>
      <c r="D13" s="64">
        <v>48.506266230100486</v>
      </c>
      <c r="E13" s="64">
        <v>49.015319156207546</v>
      </c>
      <c r="F13" s="64">
        <v>46.63675481983983</v>
      </c>
      <c r="G13" s="64">
        <v>44.98660273586236</v>
      </c>
      <c r="H13" s="64">
        <v>44.15046485331993</v>
      </c>
      <c r="I13" s="64">
        <v>43.99104586178458</v>
      </c>
      <c r="J13" s="64">
        <v>43.73512288852562</v>
      </c>
      <c r="K13" s="64">
        <v>42.51083423618635</v>
      </c>
      <c r="L13" s="64">
        <v>40.21477472555615</v>
      </c>
      <c r="M13" s="64">
        <v>19.882168308935142</v>
      </c>
      <c r="N13" s="64">
        <v>45.42421326254079</v>
      </c>
    </row>
    <row r="14" spans="1:15" ht="13.5">
      <c r="A14" s="55"/>
      <c r="B14" s="63" t="s">
        <v>29</v>
      </c>
      <c r="C14" s="65">
        <v>44.52917920841008</v>
      </c>
      <c r="D14" s="65">
        <v>49.234988895825445</v>
      </c>
      <c r="E14" s="65">
        <v>50.35137270291064</v>
      </c>
      <c r="F14" s="65">
        <v>49.20089816404702</v>
      </c>
      <c r="G14" s="65">
        <v>47.42725167697119</v>
      </c>
      <c r="H14" s="65">
        <v>45.369543284215126</v>
      </c>
      <c r="I14" s="65">
        <v>43.892457227306316</v>
      </c>
      <c r="J14" s="65">
        <v>43.548949905131614</v>
      </c>
      <c r="K14" s="65">
        <v>41.418366884636875</v>
      </c>
      <c r="L14" s="65">
        <v>38.575505350772886</v>
      </c>
      <c r="M14" s="65">
        <v>19.70773152081563</v>
      </c>
      <c r="N14" s="65">
        <v>46.144561624193685</v>
      </c>
      <c r="O14" s="30"/>
    </row>
    <row r="15" spans="1:15" ht="13.5">
      <c r="A15" s="66"/>
      <c r="B15" s="67" t="s">
        <v>30</v>
      </c>
      <c r="C15" s="68">
        <v>43.52697285185128</v>
      </c>
      <c r="D15" s="68">
        <v>47.60981505495474</v>
      </c>
      <c r="E15" s="68">
        <v>47.37203099199797</v>
      </c>
      <c r="F15" s="68">
        <v>43.41935350215108</v>
      </c>
      <c r="G15" s="68">
        <v>41.6661930549579</v>
      </c>
      <c r="H15" s="68">
        <v>42.236081257001004</v>
      </c>
      <c r="I15" s="68">
        <v>44.15952043959704</v>
      </c>
      <c r="J15" s="68">
        <v>44.09252669039146</v>
      </c>
      <c r="K15" s="68">
        <v>44.94038623005878</v>
      </c>
      <c r="L15" s="68">
        <v>44.38661260061732</v>
      </c>
      <c r="M15" s="68">
        <v>20.42566709021601</v>
      </c>
      <c r="N15" s="68">
        <v>44.383659430870566</v>
      </c>
      <c r="O15" s="64"/>
    </row>
    <row r="16" spans="1:14" ht="13.5">
      <c r="A16" s="69" t="s">
        <v>9</v>
      </c>
      <c r="B16" s="63"/>
      <c r="C16" s="64">
        <v>44.44444444444444</v>
      </c>
      <c r="D16" s="64">
        <v>33.846915413650144</v>
      </c>
      <c r="E16" s="64">
        <v>35.559205532014744</v>
      </c>
      <c r="F16" s="64">
        <v>35.98698515740711</v>
      </c>
      <c r="G16" s="64">
        <v>36.62847523004756</v>
      </c>
      <c r="H16" s="64">
        <v>36.791032290446715</v>
      </c>
      <c r="I16" s="64">
        <v>36.30950157276171</v>
      </c>
      <c r="J16" s="64">
        <v>35.68504707176917</v>
      </c>
      <c r="K16" s="64">
        <v>34.06095259715384</v>
      </c>
      <c r="L16" s="64">
        <v>31.761104734077705</v>
      </c>
      <c r="M16" s="64">
        <v>18.724227763304803</v>
      </c>
      <c r="N16" s="64">
        <v>35.191234999740544</v>
      </c>
    </row>
    <row r="17" spans="1:15" ht="13.5">
      <c r="A17" s="55"/>
      <c r="B17" s="63" t="s">
        <v>29</v>
      </c>
      <c r="C17" s="65">
        <v>33.33333333333333</v>
      </c>
      <c r="D17" s="65">
        <v>34.59150487828915</v>
      </c>
      <c r="E17" s="65">
        <v>37.0765891740722</v>
      </c>
      <c r="F17" s="65">
        <v>38.05921934807519</v>
      </c>
      <c r="G17" s="65">
        <v>38.279069530121895</v>
      </c>
      <c r="H17" s="65">
        <v>36.8103443907926</v>
      </c>
      <c r="I17" s="65">
        <v>35.01243604924562</v>
      </c>
      <c r="J17" s="65">
        <v>34.159349127271426</v>
      </c>
      <c r="K17" s="65">
        <v>31.924693361284405</v>
      </c>
      <c r="L17" s="65">
        <v>30.559433902392584</v>
      </c>
      <c r="M17" s="65">
        <v>17.874765037593985</v>
      </c>
      <c r="N17" s="65">
        <v>35.09694319766694</v>
      </c>
      <c r="O17" s="65"/>
    </row>
    <row r="18" spans="1:15" ht="13.5">
      <c r="A18" s="66"/>
      <c r="B18" s="67" t="s">
        <v>30</v>
      </c>
      <c r="C18" s="68">
        <v>66.66666666666666</v>
      </c>
      <c r="D18" s="68">
        <v>32.5906218822747</v>
      </c>
      <c r="E18" s="68">
        <v>32.8718135051921</v>
      </c>
      <c r="F18" s="68">
        <v>32.20076618112165</v>
      </c>
      <c r="G18" s="68">
        <v>33.6856851757514</v>
      </c>
      <c r="H18" s="68">
        <v>36.755564654209785</v>
      </c>
      <c r="I18" s="68">
        <v>38.8203424034043</v>
      </c>
      <c r="J18" s="68">
        <v>38.96105895028475</v>
      </c>
      <c r="K18" s="68">
        <v>39.13897606669701</v>
      </c>
      <c r="L18" s="68">
        <v>35.02304147465438</v>
      </c>
      <c r="M18" s="68">
        <v>21.41836924796622</v>
      </c>
      <c r="N18" s="68">
        <v>35.37733031584117</v>
      </c>
      <c r="O18" s="65"/>
    </row>
    <row r="19" spans="1:15" ht="13.5">
      <c r="A19" s="69" t="s">
        <v>7</v>
      </c>
      <c r="B19" s="63"/>
      <c r="C19" s="64">
        <v>42.27890611622654</v>
      </c>
      <c r="D19" s="64">
        <v>41.00035116883642</v>
      </c>
      <c r="E19" s="64">
        <v>43.268254673212205</v>
      </c>
      <c r="F19" s="64">
        <v>41.24149910206965</v>
      </c>
      <c r="G19" s="64">
        <v>40.737354525529796</v>
      </c>
      <c r="H19" s="64">
        <v>40.91385184829713</v>
      </c>
      <c r="I19" s="64">
        <v>41.27917754468355</v>
      </c>
      <c r="J19" s="64">
        <v>40.961435015049624</v>
      </c>
      <c r="K19" s="64">
        <v>39.66229407478681</v>
      </c>
      <c r="L19" s="64">
        <v>37.7112042138504</v>
      </c>
      <c r="M19" s="64">
        <v>19.198415737328293</v>
      </c>
      <c r="N19" s="64">
        <v>40.67072253389863</v>
      </c>
      <c r="O19" s="64"/>
    </row>
    <row r="20" spans="1:15" ht="13.5">
      <c r="A20" s="63"/>
      <c r="B20" s="63" t="s">
        <v>29</v>
      </c>
      <c r="C20" s="65">
        <v>42.859740806677</v>
      </c>
      <c r="D20" s="65">
        <v>41.81998790705709</v>
      </c>
      <c r="E20" s="65">
        <v>44.630355187366746</v>
      </c>
      <c r="F20" s="65">
        <v>43.42757936507937</v>
      </c>
      <c r="G20" s="65">
        <v>42.760261690827626</v>
      </c>
      <c r="H20" s="65">
        <v>41.55926452273568</v>
      </c>
      <c r="I20" s="65">
        <v>40.58955431526916</v>
      </c>
      <c r="J20" s="65">
        <v>39.901068207500906</v>
      </c>
      <c r="K20" s="65">
        <v>38.01234946288807</v>
      </c>
      <c r="L20" s="65">
        <v>36.16711898132068</v>
      </c>
      <c r="M20" s="65">
        <v>18.601229740858898</v>
      </c>
      <c r="N20" s="65">
        <v>41.10491865664104</v>
      </c>
      <c r="O20" s="65"/>
    </row>
    <row r="21" spans="1:15" ht="13.5">
      <c r="A21" s="70"/>
      <c r="B21" s="70" t="s">
        <v>30</v>
      </c>
      <c r="C21" s="65">
        <v>41.486318814079546</v>
      </c>
      <c r="D21" s="65">
        <v>39.97515040544075</v>
      </c>
      <c r="E21" s="65">
        <v>41.506353778958065</v>
      </c>
      <c r="F21" s="65">
        <v>38.101386278757275</v>
      </c>
      <c r="G21" s="65">
        <v>37.689786144016644</v>
      </c>
      <c r="H21" s="65">
        <v>39.87251178502586</v>
      </c>
      <c r="I21" s="65">
        <v>42.44948267481425</v>
      </c>
      <c r="J21" s="65">
        <v>42.95846404818672</v>
      </c>
      <c r="K21" s="65">
        <v>43.15597027328632</v>
      </c>
      <c r="L21" s="65">
        <v>41.48330313228061</v>
      </c>
      <c r="M21" s="65">
        <v>20.9734534306153</v>
      </c>
      <c r="N21" s="65">
        <v>39.99332349805628</v>
      </c>
      <c r="O21" s="65"/>
    </row>
    <row r="22" spans="1:15" ht="3" customHeight="1" thickBot="1">
      <c r="A22" s="71"/>
      <c r="B22" s="72"/>
      <c r="C22" s="73"/>
      <c r="D22" s="73"/>
      <c r="E22" s="73"/>
      <c r="F22" s="73"/>
      <c r="G22" s="73"/>
      <c r="H22" s="73"/>
      <c r="I22" s="73"/>
      <c r="J22" s="73"/>
      <c r="K22" s="73"/>
      <c r="L22" s="73"/>
      <c r="M22" s="73"/>
      <c r="N22" s="73"/>
      <c r="O22" s="74"/>
    </row>
    <row r="23" ht="12.75">
      <c r="O23" s="59"/>
    </row>
    <row r="24" spans="3:10" ht="12.75">
      <c r="C24" s="64"/>
      <c r="D24" s="64"/>
      <c r="E24" s="64"/>
      <c r="F24" s="64"/>
      <c r="G24" s="64"/>
      <c r="H24" s="64"/>
      <c r="I24" s="64"/>
      <c r="J24" s="64"/>
    </row>
  </sheetData>
  <mergeCells count="2">
    <mergeCell ref="A2:N2"/>
    <mergeCell ref="N5:N6"/>
  </mergeCells>
  <conditionalFormatting sqref="C7:N21">
    <cfRule type="cellIs" priority="2" dxfId="0" operator="greaterThanOrEqual" stopIfTrue="1">
      <formula>100</formula>
    </cfRule>
  </conditionalFormatting>
  <conditionalFormatting sqref="C24:J24">
    <cfRule type="cellIs" priority="1" dxfId="0" operator="greaterThanOrEqual" stopIfTrue="1">
      <formula>100</formula>
    </cfRule>
  </conditionalFormatting>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N38"/>
  <sheetViews>
    <sheetView workbookViewId="0" topLeftCell="A1">
      <selection activeCell="B54" sqref="B54"/>
    </sheetView>
  </sheetViews>
  <sheetFormatPr defaultColWidth="11.625" defaultRowHeight="12.75"/>
  <cols>
    <col min="1" max="1" width="13.875" style="4" customWidth="1"/>
    <col min="2" max="12" width="11.625" style="4" customWidth="1"/>
    <col min="13" max="13" width="7.25390625" style="4" customWidth="1"/>
    <col min="14" max="16384" width="11.625" style="4" customWidth="1"/>
  </cols>
  <sheetData>
    <row r="1" spans="1:13" ht="30" customHeight="1">
      <c r="A1" s="1" t="s">
        <v>46</v>
      </c>
      <c r="B1" s="1"/>
      <c r="C1" s="1"/>
      <c r="D1" s="2"/>
      <c r="E1" s="2"/>
      <c r="F1" s="2"/>
      <c r="G1" s="2"/>
      <c r="H1" s="2"/>
      <c r="I1" s="2"/>
      <c r="J1" s="2"/>
      <c r="K1" s="2"/>
      <c r="L1" s="2"/>
      <c r="M1" s="2"/>
    </row>
    <row r="2" spans="1:13" ht="16.5">
      <c r="A2" s="3">
        <v>43555</v>
      </c>
      <c r="B2" s="3"/>
      <c r="C2" s="3"/>
      <c r="D2" s="2"/>
      <c r="E2" s="2"/>
      <c r="F2" s="2"/>
      <c r="G2" s="2"/>
      <c r="H2" s="2"/>
      <c r="I2" s="2"/>
      <c r="J2" s="2"/>
      <c r="K2" s="2"/>
      <c r="L2" s="2"/>
      <c r="M2" s="2"/>
    </row>
    <row r="3" ht="13.5" thickBot="1"/>
    <row r="4" spans="1:13" ht="12.75">
      <c r="A4" s="88" t="s">
        <v>47</v>
      </c>
      <c r="B4" s="5" t="s">
        <v>2</v>
      </c>
      <c r="C4" s="5"/>
      <c r="D4" s="5" t="s">
        <v>4</v>
      </c>
      <c r="E4" s="5"/>
      <c r="F4" s="5" t="s">
        <v>5</v>
      </c>
      <c r="G4" s="5"/>
      <c r="H4" s="5" t="s">
        <v>9</v>
      </c>
      <c r="I4" s="5"/>
      <c r="J4" s="5" t="s">
        <v>7</v>
      </c>
      <c r="K4" s="5"/>
      <c r="L4" s="5"/>
      <c r="M4" s="5"/>
    </row>
    <row r="5" spans="1:92" ht="12.75">
      <c r="A5" s="89"/>
      <c r="B5" s="6" t="s">
        <v>29</v>
      </c>
      <c r="C5" s="6" t="s">
        <v>30</v>
      </c>
      <c r="D5" s="6" t="s">
        <v>29</v>
      </c>
      <c r="E5" s="6" t="s">
        <v>30</v>
      </c>
      <c r="F5" s="6" t="s">
        <v>29</v>
      </c>
      <c r="G5" s="6" t="s">
        <v>30</v>
      </c>
      <c r="H5" s="6" t="s">
        <v>29</v>
      </c>
      <c r="I5" s="6" t="s">
        <v>30</v>
      </c>
      <c r="J5" s="6" t="s">
        <v>29</v>
      </c>
      <c r="K5" s="6" t="s">
        <v>30</v>
      </c>
      <c r="L5" s="6" t="s">
        <v>17</v>
      </c>
      <c r="M5" s="6" t="s">
        <v>48</v>
      </c>
      <c r="CG5" s="4">
        <v>456629</v>
      </c>
      <c r="CN5" s="4">
        <v>462279</v>
      </c>
    </row>
    <row r="6" spans="1:13" ht="12.75">
      <c r="A6" s="7" t="s">
        <v>49</v>
      </c>
      <c r="B6" s="7">
        <v>1150</v>
      </c>
      <c r="C6" s="7">
        <v>639</v>
      </c>
      <c r="D6" s="7">
        <v>2120</v>
      </c>
      <c r="E6" s="7">
        <v>1444</v>
      </c>
      <c r="F6" s="7">
        <v>2307</v>
      </c>
      <c r="G6" s="7">
        <v>1172</v>
      </c>
      <c r="H6" s="7">
        <v>1983</v>
      </c>
      <c r="I6" s="7">
        <v>955</v>
      </c>
      <c r="J6" s="7">
        <v>7560</v>
      </c>
      <c r="K6" s="7">
        <v>4210</v>
      </c>
      <c r="L6" s="41">
        <v>11770</v>
      </c>
      <c r="M6" s="42">
        <v>0.40576062880831515</v>
      </c>
    </row>
    <row r="7" spans="1:92" ht="12.75">
      <c r="A7" s="7" t="s">
        <v>50</v>
      </c>
      <c r="B7" s="7">
        <v>3837</v>
      </c>
      <c r="C7" s="7">
        <v>2474</v>
      </c>
      <c r="D7" s="7">
        <v>14314</v>
      </c>
      <c r="E7" s="7">
        <v>7511</v>
      </c>
      <c r="F7" s="7">
        <v>11275</v>
      </c>
      <c r="G7" s="7">
        <v>6982</v>
      </c>
      <c r="H7" s="7">
        <v>10354</v>
      </c>
      <c r="I7" s="7">
        <v>4465</v>
      </c>
      <c r="J7" s="7">
        <v>39780</v>
      </c>
      <c r="K7" s="7">
        <v>21432</v>
      </c>
      <c r="L7" s="41">
        <v>61212</v>
      </c>
      <c r="M7" s="42">
        <v>2.110231062923924</v>
      </c>
      <c r="CG7" s="4">
        <v>876736</v>
      </c>
      <c r="CN7" s="4">
        <v>926548</v>
      </c>
    </row>
    <row r="8" spans="1:92" ht="12.75">
      <c r="A8" s="7" t="s">
        <v>51</v>
      </c>
      <c r="B8" s="7">
        <v>1735</v>
      </c>
      <c r="C8" s="7">
        <v>996</v>
      </c>
      <c r="D8" s="7">
        <v>3360</v>
      </c>
      <c r="E8" s="7">
        <v>2312</v>
      </c>
      <c r="F8" s="7">
        <v>2521</v>
      </c>
      <c r="G8" s="7">
        <v>1607</v>
      </c>
      <c r="H8" s="7">
        <v>1941</v>
      </c>
      <c r="I8" s="7">
        <v>947</v>
      </c>
      <c r="J8" s="7">
        <v>9557</v>
      </c>
      <c r="K8" s="7">
        <v>5862</v>
      </c>
      <c r="L8" s="41">
        <v>15419</v>
      </c>
      <c r="M8" s="42">
        <v>0.5315567659809186</v>
      </c>
      <c r="CG8" s="4">
        <v>838533</v>
      </c>
      <c r="CN8" s="4">
        <v>1019716</v>
      </c>
    </row>
    <row r="9" spans="1:92" ht="12.75">
      <c r="A9" s="7" t="s">
        <v>52</v>
      </c>
      <c r="B9" s="7">
        <v>11025</v>
      </c>
      <c r="C9" s="7">
        <v>8251</v>
      </c>
      <c r="D9" s="7">
        <v>28302</v>
      </c>
      <c r="E9" s="7">
        <v>17039</v>
      </c>
      <c r="F9" s="7">
        <v>28865</v>
      </c>
      <c r="G9" s="7">
        <v>16933</v>
      </c>
      <c r="H9" s="7">
        <v>20731</v>
      </c>
      <c r="I9" s="7">
        <v>10722</v>
      </c>
      <c r="J9" s="7">
        <v>88923</v>
      </c>
      <c r="K9" s="7">
        <v>52945</v>
      </c>
      <c r="L9" s="41">
        <v>141868</v>
      </c>
      <c r="M9" s="42">
        <v>4.8907773056735815</v>
      </c>
      <c r="CG9" s="4">
        <v>670439</v>
      </c>
      <c r="CN9" s="4">
        <v>699769</v>
      </c>
    </row>
    <row r="10" spans="1:13" ht="12.75">
      <c r="A10" s="7" t="s">
        <v>53</v>
      </c>
      <c r="B10" s="7">
        <v>1925</v>
      </c>
      <c r="C10" s="7">
        <v>1559</v>
      </c>
      <c r="D10" s="7">
        <v>7502</v>
      </c>
      <c r="E10" s="7">
        <v>4433</v>
      </c>
      <c r="F10" s="7">
        <v>3225</v>
      </c>
      <c r="G10" s="7">
        <v>2088</v>
      </c>
      <c r="H10" s="7">
        <v>3709</v>
      </c>
      <c r="I10" s="7">
        <v>1431</v>
      </c>
      <c r="J10" s="7">
        <v>16361</v>
      </c>
      <c r="K10" s="7">
        <v>9511</v>
      </c>
      <c r="L10" s="41">
        <v>25872</v>
      </c>
      <c r="M10" s="42">
        <v>0.8919149522964086</v>
      </c>
    </row>
    <row r="11" spans="1:13" ht="12.75">
      <c r="A11" s="7" t="s">
        <v>54</v>
      </c>
      <c r="B11" s="7">
        <v>5512</v>
      </c>
      <c r="C11" s="7">
        <v>3070</v>
      </c>
      <c r="D11" s="7">
        <v>14157</v>
      </c>
      <c r="E11" s="7">
        <v>6209</v>
      </c>
      <c r="F11" s="7">
        <v>14029</v>
      </c>
      <c r="G11" s="7">
        <v>7229</v>
      </c>
      <c r="H11" s="7">
        <v>11813</v>
      </c>
      <c r="I11" s="7">
        <v>4486</v>
      </c>
      <c r="J11" s="7">
        <v>45511</v>
      </c>
      <c r="K11" s="7">
        <v>20994</v>
      </c>
      <c r="L11" s="41">
        <v>66505</v>
      </c>
      <c r="M11" s="42">
        <v>2.2927026863973663</v>
      </c>
    </row>
    <row r="12" spans="1:13" ht="12.75">
      <c r="A12" s="7" t="s">
        <v>55</v>
      </c>
      <c r="B12" s="7">
        <v>11245</v>
      </c>
      <c r="C12" s="7">
        <v>8918</v>
      </c>
      <c r="D12" s="7">
        <v>25854</v>
      </c>
      <c r="E12" s="7">
        <v>14633</v>
      </c>
      <c r="F12" s="7">
        <v>31444</v>
      </c>
      <c r="G12" s="7">
        <v>19374</v>
      </c>
      <c r="H12" s="7">
        <v>20649</v>
      </c>
      <c r="I12" s="7">
        <v>9759</v>
      </c>
      <c r="J12" s="7">
        <v>89192</v>
      </c>
      <c r="K12" s="7">
        <v>52684</v>
      </c>
      <c r="L12" s="41">
        <v>141876</v>
      </c>
      <c r="M12" s="42">
        <v>4.891053098794267</v>
      </c>
    </row>
    <row r="13" spans="1:13" ht="12.75">
      <c r="A13" s="7" t="s">
        <v>56</v>
      </c>
      <c r="B13" s="7">
        <v>7887</v>
      </c>
      <c r="C13" s="7">
        <v>5977</v>
      </c>
      <c r="D13" s="7">
        <v>16918</v>
      </c>
      <c r="E13" s="7">
        <v>9618</v>
      </c>
      <c r="F13" s="7">
        <v>16808</v>
      </c>
      <c r="G13" s="7">
        <v>10485</v>
      </c>
      <c r="H13" s="7">
        <v>13590</v>
      </c>
      <c r="I13" s="7">
        <v>5287</v>
      </c>
      <c r="J13" s="7">
        <v>55203</v>
      </c>
      <c r="K13" s="7">
        <v>31367</v>
      </c>
      <c r="L13" s="41">
        <v>86570</v>
      </c>
      <c r="M13" s="42">
        <v>2.9844263072162995</v>
      </c>
    </row>
    <row r="14" spans="1:13" ht="12.75">
      <c r="A14" s="7" t="s">
        <v>57</v>
      </c>
      <c r="B14" s="7">
        <v>1462</v>
      </c>
      <c r="C14" s="7">
        <v>853</v>
      </c>
      <c r="D14" s="7">
        <v>2758</v>
      </c>
      <c r="E14" s="7">
        <v>1185</v>
      </c>
      <c r="F14" s="7">
        <v>2190</v>
      </c>
      <c r="G14" s="7">
        <v>1320</v>
      </c>
      <c r="H14" s="7">
        <v>3191</v>
      </c>
      <c r="I14" s="7">
        <v>1072</v>
      </c>
      <c r="J14" s="7">
        <v>9601</v>
      </c>
      <c r="K14" s="7">
        <v>4430</v>
      </c>
      <c r="L14" s="41">
        <v>14031</v>
      </c>
      <c r="M14" s="42">
        <v>0.48370665954201103</v>
      </c>
    </row>
    <row r="15" spans="1:13" ht="12.75">
      <c r="A15" s="7" t="s">
        <v>58</v>
      </c>
      <c r="B15" s="7">
        <v>2435</v>
      </c>
      <c r="C15" s="7">
        <v>1564</v>
      </c>
      <c r="D15" s="7">
        <v>5366</v>
      </c>
      <c r="E15" s="7">
        <v>3546</v>
      </c>
      <c r="F15" s="7">
        <v>5616</v>
      </c>
      <c r="G15" s="7">
        <v>3829</v>
      </c>
      <c r="H15" s="7">
        <v>8697</v>
      </c>
      <c r="I15" s="7">
        <v>5185</v>
      </c>
      <c r="J15" s="7">
        <v>22114</v>
      </c>
      <c r="K15" s="7">
        <v>14124</v>
      </c>
      <c r="L15" s="41">
        <v>36238</v>
      </c>
      <c r="M15" s="42">
        <v>1.2492738884244456</v>
      </c>
    </row>
    <row r="16" spans="1:13" ht="12.75">
      <c r="A16" s="7" t="s">
        <v>59</v>
      </c>
      <c r="B16" s="7">
        <v>7127</v>
      </c>
      <c r="C16" s="7">
        <v>5265</v>
      </c>
      <c r="D16" s="7">
        <v>26153</v>
      </c>
      <c r="E16" s="7">
        <v>17745</v>
      </c>
      <c r="F16" s="7">
        <v>16538</v>
      </c>
      <c r="G16" s="7">
        <v>12434</v>
      </c>
      <c r="H16" s="7">
        <v>17201</v>
      </c>
      <c r="I16" s="7">
        <v>10713</v>
      </c>
      <c r="J16" s="7">
        <v>67019</v>
      </c>
      <c r="K16" s="7">
        <v>46157</v>
      </c>
      <c r="L16" s="41">
        <v>113176</v>
      </c>
      <c r="M16" s="42">
        <v>3.9016452783355886</v>
      </c>
    </row>
    <row r="17" spans="1:13" ht="12.75">
      <c r="A17" s="7" t="s">
        <v>60</v>
      </c>
      <c r="B17" s="7">
        <v>4401</v>
      </c>
      <c r="C17" s="7">
        <v>3665</v>
      </c>
      <c r="D17" s="7">
        <v>15665</v>
      </c>
      <c r="E17" s="7">
        <v>8300</v>
      </c>
      <c r="F17" s="7">
        <v>16690</v>
      </c>
      <c r="G17" s="7">
        <v>10685</v>
      </c>
      <c r="H17" s="7">
        <v>16118</v>
      </c>
      <c r="I17" s="7">
        <v>7560</v>
      </c>
      <c r="J17" s="7">
        <v>52874</v>
      </c>
      <c r="K17" s="7">
        <v>30210</v>
      </c>
      <c r="L17" s="41">
        <v>83084</v>
      </c>
      <c r="M17" s="42">
        <v>2.86424945487766</v>
      </c>
    </row>
    <row r="18" spans="1:13" ht="12.75">
      <c r="A18" s="7" t="s">
        <v>61</v>
      </c>
      <c r="B18" s="7">
        <v>12731</v>
      </c>
      <c r="C18" s="7">
        <v>9391</v>
      </c>
      <c r="D18" s="7">
        <v>32271</v>
      </c>
      <c r="E18" s="7">
        <v>16654</v>
      </c>
      <c r="F18" s="7">
        <v>41230</v>
      </c>
      <c r="G18" s="7">
        <v>26149</v>
      </c>
      <c r="H18" s="7">
        <v>22443</v>
      </c>
      <c r="I18" s="7">
        <v>9822</v>
      </c>
      <c r="J18" s="7">
        <v>108675</v>
      </c>
      <c r="K18" s="7">
        <v>62016</v>
      </c>
      <c r="L18" s="41">
        <v>170691</v>
      </c>
      <c r="M18" s="42">
        <v>5.8844254453627975</v>
      </c>
    </row>
    <row r="19" spans="1:13" ht="12.75">
      <c r="A19" s="7" t="s">
        <v>62</v>
      </c>
      <c r="B19" s="7">
        <v>8163</v>
      </c>
      <c r="C19" s="7">
        <v>5460</v>
      </c>
      <c r="D19" s="7">
        <v>14204</v>
      </c>
      <c r="E19" s="7">
        <v>8032</v>
      </c>
      <c r="F19" s="7">
        <v>23281</v>
      </c>
      <c r="G19" s="7">
        <v>16887</v>
      </c>
      <c r="H19" s="7">
        <v>10120</v>
      </c>
      <c r="I19" s="7">
        <v>4468</v>
      </c>
      <c r="J19" s="7">
        <v>55768</v>
      </c>
      <c r="K19" s="7">
        <v>34847</v>
      </c>
      <c r="L19" s="41">
        <v>90615</v>
      </c>
      <c r="M19" s="42">
        <v>3.1238742038628273</v>
      </c>
    </row>
    <row r="20" spans="1:13" ht="12.75">
      <c r="A20" s="7" t="s">
        <v>63</v>
      </c>
      <c r="B20" s="7">
        <v>117945</v>
      </c>
      <c r="C20" s="7">
        <v>98141</v>
      </c>
      <c r="D20" s="7">
        <v>227258</v>
      </c>
      <c r="E20" s="7">
        <v>149448</v>
      </c>
      <c r="F20" s="7">
        <v>305336</v>
      </c>
      <c r="G20" s="7">
        <v>218619</v>
      </c>
      <c r="H20" s="7">
        <v>182286</v>
      </c>
      <c r="I20" s="7">
        <v>100872</v>
      </c>
      <c r="J20" s="7">
        <v>832825</v>
      </c>
      <c r="K20" s="7">
        <v>567080</v>
      </c>
      <c r="L20" s="41">
        <v>1399905</v>
      </c>
      <c r="M20" s="42">
        <v>48.2605210766274</v>
      </c>
    </row>
    <row r="21" spans="1:13" ht="12.75">
      <c r="A21" s="7" t="s">
        <v>64</v>
      </c>
      <c r="B21" s="7">
        <v>5423</v>
      </c>
      <c r="C21" s="7">
        <v>2123</v>
      </c>
      <c r="D21" s="7">
        <v>12189</v>
      </c>
      <c r="E21" s="7">
        <v>6230</v>
      </c>
      <c r="F21" s="7">
        <v>13608</v>
      </c>
      <c r="G21" s="7">
        <v>6819</v>
      </c>
      <c r="H21" s="7">
        <v>11851</v>
      </c>
      <c r="I21" s="7">
        <v>6881</v>
      </c>
      <c r="J21" s="7">
        <v>43071</v>
      </c>
      <c r="K21" s="7">
        <v>22053</v>
      </c>
      <c r="L21" s="41">
        <v>65124</v>
      </c>
      <c r="M21" s="42">
        <v>2.2450938989390585</v>
      </c>
    </row>
    <row r="22" spans="1:13" ht="12.75">
      <c r="A22" s="7" t="s">
        <v>65</v>
      </c>
      <c r="B22" s="7">
        <v>744</v>
      </c>
      <c r="C22" s="7">
        <v>543</v>
      </c>
      <c r="D22" s="7">
        <v>1023</v>
      </c>
      <c r="E22" s="7">
        <v>699</v>
      </c>
      <c r="F22" s="7">
        <v>1640</v>
      </c>
      <c r="G22" s="7">
        <v>1085</v>
      </c>
      <c r="H22" s="7">
        <v>1359</v>
      </c>
      <c r="I22" s="7">
        <v>722</v>
      </c>
      <c r="J22" s="7">
        <v>4766</v>
      </c>
      <c r="K22" s="7">
        <v>3049</v>
      </c>
      <c r="L22" s="41">
        <v>7815</v>
      </c>
      <c r="M22" s="42">
        <v>0.26941540476949727</v>
      </c>
    </row>
    <row r="23" spans="1:13" ht="12.75">
      <c r="A23" s="7" t="s">
        <v>66</v>
      </c>
      <c r="B23" s="7">
        <v>946</v>
      </c>
      <c r="C23" s="7">
        <v>784</v>
      </c>
      <c r="D23" s="7">
        <v>7728</v>
      </c>
      <c r="E23" s="7">
        <v>3815</v>
      </c>
      <c r="F23" s="7">
        <v>4680</v>
      </c>
      <c r="G23" s="7">
        <v>2281</v>
      </c>
      <c r="H23" s="7">
        <v>3336</v>
      </c>
      <c r="I23" s="7">
        <v>1176</v>
      </c>
      <c r="J23" s="7">
        <v>16690</v>
      </c>
      <c r="K23" s="7">
        <v>8056</v>
      </c>
      <c r="L23" s="41">
        <v>24746</v>
      </c>
      <c r="M23" s="42">
        <v>0.8530970705599462</v>
      </c>
    </row>
    <row r="24" spans="1:13" ht="12.75">
      <c r="A24" s="7" t="s">
        <v>67</v>
      </c>
      <c r="B24" s="7">
        <v>781</v>
      </c>
      <c r="C24" s="7">
        <v>459</v>
      </c>
      <c r="D24" s="7">
        <v>2162</v>
      </c>
      <c r="E24" s="7">
        <v>642</v>
      </c>
      <c r="F24" s="7">
        <v>3337</v>
      </c>
      <c r="G24" s="7">
        <v>1826</v>
      </c>
      <c r="H24" s="7">
        <v>2968</v>
      </c>
      <c r="I24" s="7">
        <v>781</v>
      </c>
      <c r="J24" s="7">
        <v>9248</v>
      </c>
      <c r="K24" s="7">
        <v>3708</v>
      </c>
      <c r="L24" s="41">
        <v>12956</v>
      </c>
      <c r="M24" s="42">
        <v>0.4466469589499177</v>
      </c>
    </row>
    <row r="25" spans="1:13" ht="12.75">
      <c r="A25" s="7" t="s">
        <v>68</v>
      </c>
      <c r="B25" s="7">
        <v>10707</v>
      </c>
      <c r="C25" s="7">
        <v>7084</v>
      </c>
      <c r="D25" s="7">
        <v>26047</v>
      </c>
      <c r="E25" s="7">
        <v>13819</v>
      </c>
      <c r="F25" s="7">
        <v>34367</v>
      </c>
      <c r="G25" s="7">
        <v>21193</v>
      </c>
      <c r="H25" s="7">
        <v>23161</v>
      </c>
      <c r="I25" s="7">
        <v>10730</v>
      </c>
      <c r="J25" s="7">
        <v>94282</v>
      </c>
      <c r="K25" s="7">
        <v>52826</v>
      </c>
      <c r="L25" s="41">
        <v>147108</v>
      </c>
      <c r="M25" s="42">
        <v>5.071421799722483</v>
      </c>
    </row>
    <row r="26" spans="1:13" ht="12.75">
      <c r="A26" s="7" t="s">
        <v>69</v>
      </c>
      <c r="B26" s="7">
        <v>3910</v>
      </c>
      <c r="C26" s="7">
        <v>2724</v>
      </c>
      <c r="D26" s="7">
        <v>11403</v>
      </c>
      <c r="E26" s="7">
        <v>5665</v>
      </c>
      <c r="F26" s="7">
        <v>6972</v>
      </c>
      <c r="G26" s="7">
        <v>4125</v>
      </c>
      <c r="H26" s="7">
        <v>9753</v>
      </c>
      <c r="I26" s="7">
        <v>3668</v>
      </c>
      <c r="J26" s="7">
        <v>32038</v>
      </c>
      <c r="K26" s="7">
        <v>16182</v>
      </c>
      <c r="L26" s="41">
        <v>48220</v>
      </c>
      <c r="M26" s="42">
        <v>1.6623430349309225</v>
      </c>
    </row>
    <row r="27" spans="1:13" ht="12.75">
      <c r="A27" s="7" t="s">
        <v>70</v>
      </c>
      <c r="B27" s="7">
        <v>4639</v>
      </c>
      <c r="C27" s="7">
        <v>2615</v>
      </c>
      <c r="D27" s="7">
        <v>7565</v>
      </c>
      <c r="E27" s="7">
        <v>4348</v>
      </c>
      <c r="F27" s="7">
        <v>13595</v>
      </c>
      <c r="G27" s="7">
        <v>5690</v>
      </c>
      <c r="H27" s="7">
        <v>8186</v>
      </c>
      <c r="I27" s="7">
        <v>4415</v>
      </c>
      <c r="J27" s="7">
        <v>33985</v>
      </c>
      <c r="K27" s="7">
        <v>17068</v>
      </c>
      <c r="L27" s="41">
        <v>51053</v>
      </c>
      <c r="M27" s="42">
        <v>1.7600082737936205</v>
      </c>
    </row>
    <row r="28" spans="1:13" ht="12.75">
      <c r="A28" s="7" t="s">
        <v>71</v>
      </c>
      <c r="B28" s="7">
        <v>1508</v>
      </c>
      <c r="C28" s="7">
        <v>1442</v>
      </c>
      <c r="D28" s="7">
        <v>7383</v>
      </c>
      <c r="E28" s="7">
        <v>4700</v>
      </c>
      <c r="F28" s="7">
        <v>4042</v>
      </c>
      <c r="G28" s="7">
        <v>2827</v>
      </c>
      <c r="H28" s="7">
        <v>4376</v>
      </c>
      <c r="I28" s="7">
        <v>2605</v>
      </c>
      <c r="J28" s="7">
        <v>17309</v>
      </c>
      <c r="K28" s="7">
        <v>11574</v>
      </c>
      <c r="L28" s="41">
        <v>28883</v>
      </c>
      <c r="M28" s="42">
        <v>0.9957165880943557</v>
      </c>
    </row>
    <row r="29" spans="1:13" ht="12.75">
      <c r="A29" s="7" t="s">
        <v>72</v>
      </c>
      <c r="B29" s="7">
        <v>1083</v>
      </c>
      <c r="C29" s="7">
        <v>795</v>
      </c>
      <c r="D29" s="7">
        <v>2960</v>
      </c>
      <c r="E29" s="7">
        <v>1720</v>
      </c>
      <c r="F29" s="7">
        <v>2880</v>
      </c>
      <c r="G29" s="7">
        <v>2400</v>
      </c>
      <c r="H29" s="7">
        <v>2994</v>
      </c>
      <c r="I29" s="7">
        <v>1914</v>
      </c>
      <c r="J29" s="7">
        <v>9917</v>
      </c>
      <c r="K29" s="7">
        <v>6829</v>
      </c>
      <c r="L29" s="41">
        <v>16746</v>
      </c>
      <c r="M29" s="42">
        <v>0.5773039498746003</v>
      </c>
    </row>
    <row r="30" spans="1:13" ht="12.75">
      <c r="A30" s="7" t="s">
        <v>73</v>
      </c>
      <c r="B30" s="7">
        <v>2722</v>
      </c>
      <c r="C30" s="7">
        <v>1638</v>
      </c>
      <c r="D30" s="7">
        <v>7036</v>
      </c>
      <c r="E30" s="7">
        <v>4386</v>
      </c>
      <c r="F30" s="7">
        <v>8332</v>
      </c>
      <c r="G30" s="7">
        <v>5076</v>
      </c>
      <c r="H30" s="7">
        <v>4666</v>
      </c>
      <c r="I30" s="7">
        <v>2585</v>
      </c>
      <c r="J30" s="7">
        <v>22756</v>
      </c>
      <c r="K30" s="7">
        <v>13685</v>
      </c>
      <c r="L30" s="41">
        <v>36441</v>
      </c>
      <c r="M30" s="42">
        <v>1.2562721388618363</v>
      </c>
    </row>
    <row r="31" spans="1:13" ht="12.75">
      <c r="A31" s="7" t="s">
        <v>74</v>
      </c>
      <c r="B31" s="7">
        <v>1</v>
      </c>
      <c r="C31" s="7">
        <v>0</v>
      </c>
      <c r="D31" s="7">
        <v>33</v>
      </c>
      <c r="E31" s="7">
        <v>17</v>
      </c>
      <c r="F31" s="7">
        <v>2</v>
      </c>
      <c r="G31" s="7">
        <v>4</v>
      </c>
      <c r="H31" s="7">
        <v>6</v>
      </c>
      <c r="I31" s="7">
        <v>1</v>
      </c>
      <c r="J31" s="7">
        <v>42</v>
      </c>
      <c r="K31" s="7">
        <v>22</v>
      </c>
      <c r="L31" s="41">
        <v>64</v>
      </c>
      <c r="M31" s="42">
        <v>0.0022063449654827674</v>
      </c>
    </row>
    <row r="32" spans="1:13" ht="12.75">
      <c r="A32" s="7" t="s">
        <v>75</v>
      </c>
      <c r="B32" s="7">
        <v>5</v>
      </c>
      <c r="C32" s="7">
        <v>3</v>
      </c>
      <c r="D32" s="7">
        <v>7</v>
      </c>
      <c r="E32" s="7">
        <v>7</v>
      </c>
      <c r="F32" s="7">
        <v>1476</v>
      </c>
      <c r="G32" s="7">
        <v>1239</v>
      </c>
      <c r="H32" s="7">
        <v>0</v>
      </c>
      <c r="I32" s="7">
        <v>0</v>
      </c>
      <c r="J32" s="7">
        <v>1488</v>
      </c>
      <c r="K32" s="7">
        <v>1249</v>
      </c>
      <c r="L32" s="41">
        <v>2737</v>
      </c>
      <c r="M32" s="43">
        <v>0.09435572141447397</v>
      </c>
    </row>
    <row r="33" spans="1:13" ht="13.5" thickBot="1">
      <c r="A33" s="10" t="s">
        <v>17</v>
      </c>
      <c r="B33" s="44">
        <v>231049</v>
      </c>
      <c r="C33" s="44">
        <v>176433</v>
      </c>
      <c r="D33" s="44">
        <v>521738</v>
      </c>
      <c r="E33" s="44">
        <v>314157</v>
      </c>
      <c r="F33" s="44">
        <v>616286</v>
      </c>
      <c r="G33" s="44">
        <v>410358</v>
      </c>
      <c r="H33" s="44">
        <v>417482</v>
      </c>
      <c r="I33" s="44">
        <v>213222</v>
      </c>
      <c r="J33" s="44">
        <v>1786555</v>
      </c>
      <c r="K33" s="44">
        <v>1114170</v>
      </c>
      <c r="L33" s="44">
        <v>2900725</v>
      </c>
      <c r="M33" s="45">
        <v>100</v>
      </c>
    </row>
    <row r="34" spans="1:13" ht="12.75">
      <c r="A34" s="7" t="s">
        <v>76</v>
      </c>
      <c r="B34" s="7"/>
      <c r="C34" s="7"/>
      <c r="D34" s="7"/>
      <c r="E34" s="7"/>
      <c r="F34" s="7"/>
      <c r="G34" s="7"/>
      <c r="H34" s="7"/>
      <c r="I34" s="7"/>
      <c r="J34" s="7"/>
      <c r="K34" s="7"/>
      <c r="L34" s="7"/>
      <c r="M34" s="7"/>
    </row>
    <row r="35" spans="1:13" ht="12.75">
      <c r="A35" s="90"/>
      <c r="B35" s="90"/>
      <c r="C35" s="90"/>
      <c r="D35" s="91"/>
      <c r="E35" s="91"/>
      <c r="F35" s="91"/>
      <c r="G35" s="91"/>
      <c r="H35" s="91"/>
      <c r="I35" s="91"/>
      <c r="J35" s="91"/>
      <c r="K35" s="91"/>
      <c r="L35" s="91"/>
      <c r="M35" s="91"/>
    </row>
    <row r="38" spans="2:12" ht="12.75">
      <c r="B38" s="46"/>
      <c r="C38" s="46"/>
      <c r="D38" s="46"/>
      <c r="E38" s="46"/>
      <c r="F38" s="47"/>
      <c r="G38" s="47"/>
      <c r="H38" s="47"/>
      <c r="I38" s="47"/>
      <c r="J38" s="47"/>
      <c r="K38" s="47"/>
      <c r="L38" s="47"/>
    </row>
  </sheetData>
  <mergeCells count="2">
    <mergeCell ref="A4:A5"/>
    <mergeCell ref="A35:M35"/>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Q36"/>
  <sheetViews>
    <sheetView tabSelected="1" workbookViewId="0" topLeftCell="A1"/>
  </sheetViews>
  <sheetFormatPr defaultColWidth="11.00390625" defaultRowHeight="12.75"/>
  <cols>
    <col min="1" max="1" width="3.25390625" style="4" customWidth="1"/>
    <col min="2" max="2" width="13.75390625" style="4" customWidth="1"/>
    <col min="3" max="256" width="11.375" style="4" customWidth="1"/>
    <col min="257" max="257" width="6.875" style="4" customWidth="1"/>
    <col min="258" max="512" width="11.375" style="4" customWidth="1"/>
    <col min="513" max="513" width="6.875" style="4" customWidth="1"/>
    <col min="514" max="768" width="11.375" style="4" customWidth="1"/>
    <col min="769" max="769" width="6.875" style="4" customWidth="1"/>
    <col min="770" max="1024" width="11.375" style="4" customWidth="1"/>
    <col min="1025" max="1025" width="6.875" style="4" customWidth="1"/>
    <col min="1026" max="1280" width="11.375" style="4" customWidth="1"/>
    <col min="1281" max="1281" width="6.875" style="4" customWidth="1"/>
    <col min="1282" max="1536" width="11.375" style="4" customWidth="1"/>
    <col min="1537" max="1537" width="6.875" style="4" customWidth="1"/>
    <col min="1538" max="1792" width="11.375" style="4" customWidth="1"/>
    <col min="1793" max="1793" width="6.875" style="4" customWidth="1"/>
    <col min="1794" max="2048" width="11.375" style="4" customWidth="1"/>
    <col min="2049" max="2049" width="6.875" style="4" customWidth="1"/>
    <col min="2050" max="2304" width="11.375" style="4" customWidth="1"/>
    <col min="2305" max="2305" width="6.875" style="4" customWidth="1"/>
    <col min="2306" max="2560" width="11.375" style="4" customWidth="1"/>
    <col min="2561" max="2561" width="6.875" style="4" customWidth="1"/>
    <col min="2562" max="2816" width="11.375" style="4" customWidth="1"/>
    <col min="2817" max="2817" width="6.875" style="4" customWidth="1"/>
    <col min="2818" max="3072" width="11.375" style="4" customWidth="1"/>
    <col min="3073" max="3073" width="6.875" style="4" customWidth="1"/>
    <col min="3074" max="3328" width="11.375" style="4" customWidth="1"/>
    <col min="3329" max="3329" width="6.875" style="4" customWidth="1"/>
    <col min="3330" max="3584" width="11.375" style="4" customWidth="1"/>
    <col min="3585" max="3585" width="6.875" style="4" customWidth="1"/>
    <col min="3586" max="3840" width="11.375" style="4" customWidth="1"/>
    <col min="3841" max="3841" width="6.875" style="4" customWidth="1"/>
    <col min="3842" max="4096" width="11.375" style="4" customWidth="1"/>
    <col min="4097" max="4097" width="6.875" style="4" customWidth="1"/>
    <col min="4098" max="4352" width="11.375" style="4" customWidth="1"/>
    <col min="4353" max="4353" width="6.875" style="4" customWidth="1"/>
    <col min="4354" max="4608" width="11.375" style="4" customWidth="1"/>
    <col min="4609" max="4609" width="6.875" style="4" customWidth="1"/>
    <col min="4610" max="4864" width="11.375" style="4" customWidth="1"/>
    <col min="4865" max="4865" width="6.875" style="4" customWidth="1"/>
    <col min="4866" max="5120" width="11.375" style="4" customWidth="1"/>
    <col min="5121" max="5121" width="6.875" style="4" customWidth="1"/>
    <col min="5122" max="5376" width="11.375" style="4" customWidth="1"/>
    <col min="5377" max="5377" width="6.875" style="4" customWidth="1"/>
    <col min="5378" max="5632" width="11.375" style="4" customWidth="1"/>
    <col min="5633" max="5633" width="6.875" style="4" customWidth="1"/>
    <col min="5634" max="5888" width="11.375" style="4" customWidth="1"/>
    <col min="5889" max="5889" width="6.875" style="4" customWidth="1"/>
    <col min="5890" max="6144" width="11.375" style="4" customWidth="1"/>
    <col min="6145" max="6145" width="6.875" style="4" customWidth="1"/>
    <col min="6146" max="6400" width="11.375" style="4" customWidth="1"/>
    <col min="6401" max="6401" width="6.875" style="4" customWidth="1"/>
    <col min="6402" max="6656" width="11.375" style="4" customWidth="1"/>
    <col min="6657" max="6657" width="6.875" style="4" customWidth="1"/>
    <col min="6658" max="6912" width="11.375" style="4" customWidth="1"/>
    <col min="6913" max="6913" width="6.875" style="4" customWidth="1"/>
    <col min="6914" max="7168" width="11.375" style="4" customWidth="1"/>
    <col min="7169" max="7169" width="6.875" style="4" customWidth="1"/>
    <col min="7170" max="7424" width="11.375" style="4" customWidth="1"/>
    <col min="7425" max="7425" width="6.875" style="4" customWidth="1"/>
    <col min="7426" max="7680" width="11.375" style="4" customWidth="1"/>
    <col min="7681" max="7681" width="6.875" style="4" customWidth="1"/>
    <col min="7682" max="7936" width="11.375" style="4" customWidth="1"/>
    <col min="7937" max="7937" width="6.875" style="4" customWidth="1"/>
    <col min="7938" max="8192" width="11.375" style="4" customWidth="1"/>
    <col min="8193" max="8193" width="6.875" style="4" customWidth="1"/>
    <col min="8194" max="8448" width="11.375" style="4" customWidth="1"/>
    <col min="8449" max="8449" width="6.875" style="4" customWidth="1"/>
    <col min="8450" max="8704" width="11.375" style="4" customWidth="1"/>
    <col min="8705" max="8705" width="6.875" style="4" customWidth="1"/>
    <col min="8706" max="8960" width="11.375" style="4" customWidth="1"/>
    <col min="8961" max="8961" width="6.875" style="4" customWidth="1"/>
    <col min="8962" max="9216" width="11.375" style="4" customWidth="1"/>
    <col min="9217" max="9217" width="6.875" style="4" customWidth="1"/>
    <col min="9218" max="9472" width="11.375" style="4" customWidth="1"/>
    <col min="9473" max="9473" width="6.875" style="4" customWidth="1"/>
    <col min="9474" max="9728" width="11.375" style="4" customWidth="1"/>
    <col min="9729" max="9729" width="6.875" style="4" customWidth="1"/>
    <col min="9730" max="9984" width="11.375" style="4" customWidth="1"/>
    <col min="9985" max="9985" width="6.875" style="4" customWidth="1"/>
    <col min="9986" max="10240" width="11.375" style="4" customWidth="1"/>
    <col min="10241" max="10241" width="6.875" style="4" customWidth="1"/>
    <col min="10242" max="10496" width="11.375" style="4" customWidth="1"/>
    <col min="10497" max="10497" width="6.875" style="4" customWidth="1"/>
    <col min="10498" max="10752" width="11.375" style="4" customWidth="1"/>
    <col min="10753" max="10753" width="6.875" style="4" customWidth="1"/>
    <col min="10754" max="11008" width="11.375" style="4" customWidth="1"/>
    <col min="11009" max="11009" width="6.875" style="4" customWidth="1"/>
    <col min="11010" max="11264" width="11.375" style="4" customWidth="1"/>
    <col min="11265" max="11265" width="6.875" style="4" customWidth="1"/>
    <col min="11266" max="11520" width="11.375" style="4" customWidth="1"/>
    <col min="11521" max="11521" width="6.875" style="4" customWidth="1"/>
    <col min="11522" max="11776" width="11.375" style="4" customWidth="1"/>
    <col min="11777" max="11777" width="6.875" style="4" customWidth="1"/>
    <col min="11778" max="12032" width="11.375" style="4" customWidth="1"/>
    <col min="12033" max="12033" width="6.875" style="4" customWidth="1"/>
    <col min="12034" max="12288" width="11.375" style="4" customWidth="1"/>
    <col min="12289" max="12289" width="6.875" style="4" customWidth="1"/>
    <col min="12290" max="12544" width="11.375" style="4" customWidth="1"/>
    <col min="12545" max="12545" width="6.875" style="4" customWidth="1"/>
    <col min="12546" max="12800" width="11.375" style="4" customWidth="1"/>
    <col min="12801" max="12801" width="6.875" style="4" customWidth="1"/>
    <col min="12802" max="13056" width="11.375" style="4" customWidth="1"/>
    <col min="13057" max="13057" width="6.875" style="4" customWidth="1"/>
    <col min="13058" max="13312" width="11.375" style="4" customWidth="1"/>
    <col min="13313" max="13313" width="6.875" style="4" customWidth="1"/>
    <col min="13314" max="13568" width="11.375" style="4" customWidth="1"/>
    <col min="13569" max="13569" width="6.875" style="4" customWidth="1"/>
    <col min="13570" max="13824" width="11.375" style="4" customWidth="1"/>
    <col min="13825" max="13825" width="6.875" style="4" customWidth="1"/>
    <col min="13826" max="14080" width="11.375" style="4" customWidth="1"/>
    <col min="14081" max="14081" width="6.875" style="4" customWidth="1"/>
    <col min="14082" max="14336" width="11.375" style="4" customWidth="1"/>
    <col min="14337" max="14337" width="6.875" style="4" customWidth="1"/>
    <col min="14338" max="14592" width="11.375" style="4" customWidth="1"/>
    <col min="14593" max="14593" width="6.875" style="4" customWidth="1"/>
    <col min="14594" max="14848" width="11.375" style="4" customWidth="1"/>
    <col min="14849" max="14849" width="6.875" style="4" customWidth="1"/>
    <col min="14850" max="15104" width="11.375" style="4" customWidth="1"/>
    <col min="15105" max="15105" width="6.875" style="4" customWidth="1"/>
    <col min="15106" max="15360" width="11.375" style="4" customWidth="1"/>
    <col min="15361" max="15361" width="6.875" style="4" customWidth="1"/>
    <col min="15362" max="15616" width="11.375" style="4" customWidth="1"/>
    <col min="15617" max="15617" width="6.875" style="4" customWidth="1"/>
    <col min="15618" max="15872" width="11.375" style="4" customWidth="1"/>
    <col min="15873" max="15873" width="6.875" style="4" customWidth="1"/>
    <col min="15874" max="16128" width="11.375" style="4" customWidth="1"/>
    <col min="16129" max="16129" width="6.875" style="4" customWidth="1"/>
    <col min="16130" max="16384" width="11.375" style="4" customWidth="1"/>
  </cols>
  <sheetData>
    <row r="2" spans="1:13" ht="27.75">
      <c r="A2" s="40"/>
      <c r="B2" s="1" t="s">
        <v>78</v>
      </c>
      <c r="C2" s="1"/>
      <c r="D2" s="1"/>
      <c r="E2" s="2"/>
      <c r="F2" s="2"/>
      <c r="G2" s="2"/>
      <c r="H2" s="2"/>
      <c r="I2" s="2"/>
      <c r="J2" s="2"/>
      <c r="K2" s="2"/>
      <c r="L2" s="2"/>
      <c r="M2" s="2"/>
    </row>
    <row r="3" spans="2:13" ht="16.5">
      <c r="B3" s="3">
        <v>43555</v>
      </c>
      <c r="C3" s="3"/>
      <c r="D3" s="3"/>
      <c r="E3" s="2"/>
      <c r="F3" s="2"/>
      <c r="G3" s="2"/>
      <c r="H3" s="2"/>
      <c r="I3" s="2"/>
      <c r="J3" s="2"/>
      <c r="K3" s="2"/>
      <c r="L3" s="2"/>
      <c r="M3" s="2"/>
    </row>
    <row r="4" ht="13.5" thickBot="1"/>
    <row r="5" spans="2:95" ht="12.75">
      <c r="B5" s="88" t="s">
        <v>47</v>
      </c>
      <c r="C5" s="5" t="s">
        <v>2</v>
      </c>
      <c r="D5" s="5"/>
      <c r="E5" s="5" t="s">
        <v>4</v>
      </c>
      <c r="F5" s="5"/>
      <c r="G5" s="5" t="s">
        <v>5</v>
      </c>
      <c r="H5" s="5"/>
      <c r="I5" s="5" t="s">
        <v>9</v>
      </c>
      <c r="J5" s="5"/>
      <c r="K5" s="5" t="s">
        <v>7</v>
      </c>
      <c r="L5" s="5"/>
      <c r="M5" s="5"/>
      <c r="CJ5" s="4">
        <v>456629</v>
      </c>
      <c r="CQ5" s="4">
        <v>462279</v>
      </c>
    </row>
    <row r="6" spans="2:13" ht="12.75">
      <c r="B6" s="89"/>
      <c r="C6" s="6" t="s">
        <v>29</v>
      </c>
      <c r="D6" s="6" t="s">
        <v>30</v>
      </c>
      <c r="E6" s="6" t="s">
        <v>29</v>
      </c>
      <c r="F6" s="6" t="s">
        <v>30</v>
      </c>
      <c r="G6" s="6" t="s">
        <v>29</v>
      </c>
      <c r="H6" s="6" t="s">
        <v>30</v>
      </c>
      <c r="I6" s="6" t="s">
        <v>29</v>
      </c>
      <c r="J6" s="6" t="s">
        <v>30</v>
      </c>
      <c r="K6" s="6" t="s">
        <v>29</v>
      </c>
      <c r="L6" s="6" t="s">
        <v>30</v>
      </c>
      <c r="M6" s="6" t="s">
        <v>17</v>
      </c>
    </row>
    <row r="7" spans="2:95" ht="12.75">
      <c r="B7" s="7" t="s">
        <v>49</v>
      </c>
      <c r="C7" s="8">
        <v>27.39399714149595</v>
      </c>
      <c r="D7" s="8">
        <v>30.15573383671543</v>
      </c>
      <c r="E7" s="8">
        <v>34.92011200790644</v>
      </c>
      <c r="F7" s="8">
        <v>55.11450381679389</v>
      </c>
      <c r="G7" s="8">
        <v>39.14814186322756</v>
      </c>
      <c r="H7" s="8">
        <v>48.05248052480525</v>
      </c>
      <c r="I7" s="8">
        <v>26.129924891290024</v>
      </c>
      <c r="J7" s="8">
        <v>47.77388694347174</v>
      </c>
      <c r="K7" s="8">
        <v>31.830238726790448</v>
      </c>
      <c r="L7" s="8">
        <v>45.87555846137082</v>
      </c>
      <c r="M7" s="8">
        <v>35.74465500485909</v>
      </c>
      <c r="CJ7" s="4">
        <v>876736</v>
      </c>
      <c r="CQ7" s="4">
        <v>926548</v>
      </c>
    </row>
    <row r="8" spans="2:95" ht="12.75">
      <c r="B8" s="7" t="s">
        <v>50</v>
      </c>
      <c r="C8" s="8">
        <v>32.11416136591898</v>
      </c>
      <c r="D8" s="8">
        <v>28.660797034291008</v>
      </c>
      <c r="E8" s="8">
        <v>35.56626745515082</v>
      </c>
      <c r="F8" s="8">
        <v>35.088293001962064</v>
      </c>
      <c r="G8" s="8">
        <v>36.29603399433427</v>
      </c>
      <c r="H8" s="8">
        <v>37.89416553595658</v>
      </c>
      <c r="I8" s="8">
        <v>29.113710493757733</v>
      </c>
      <c r="J8" s="8">
        <v>32.30357401244393</v>
      </c>
      <c r="K8" s="8">
        <v>33.47864873508273</v>
      </c>
      <c r="L8" s="8">
        <v>34.409568917074736</v>
      </c>
      <c r="M8" s="8">
        <v>33.79880402193179</v>
      </c>
      <c r="CJ8" s="4">
        <v>838533</v>
      </c>
      <c r="CQ8" s="4">
        <v>1019716</v>
      </c>
    </row>
    <row r="9" spans="2:95" ht="12.75">
      <c r="B9" s="7" t="s">
        <v>51</v>
      </c>
      <c r="C9" s="8">
        <v>19.93794529993105</v>
      </c>
      <c r="D9" s="8">
        <v>18.732367876622156</v>
      </c>
      <c r="E9" s="8">
        <v>46.699096594857544</v>
      </c>
      <c r="F9" s="8">
        <v>60.746190225959005</v>
      </c>
      <c r="G9" s="8">
        <v>34.00323711896412</v>
      </c>
      <c r="H9" s="8">
        <v>42.145292420666145</v>
      </c>
      <c r="I9" s="8">
        <v>30.624802776901234</v>
      </c>
      <c r="J9" s="8">
        <v>46.85799109351806</v>
      </c>
      <c r="K9" s="8">
        <v>32.233802151843236</v>
      </c>
      <c r="L9" s="8">
        <v>39.19235140736779</v>
      </c>
      <c r="M9" s="8">
        <v>34.567098596601355</v>
      </c>
      <c r="CJ9" s="4">
        <v>670439</v>
      </c>
      <c r="CQ9" s="4">
        <v>699769</v>
      </c>
    </row>
    <row r="10" spans="2:13" ht="12.75">
      <c r="B10" s="7" t="s">
        <v>52</v>
      </c>
      <c r="C10" s="8">
        <v>44.58508573277257</v>
      </c>
      <c r="D10" s="8">
        <v>38.79354929709907</v>
      </c>
      <c r="E10" s="8">
        <v>49.86697207294512</v>
      </c>
      <c r="F10" s="8">
        <v>49.98533208167097</v>
      </c>
      <c r="G10" s="8">
        <v>52.99247292087388</v>
      </c>
      <c r="H10" s="8">
        <v>46.78399734762667</v>
      </c>
      <c r="I10" s="8">
        <v>39.58790841560525</v>
      </c>
      <c r="J10" s="8">
        <v>38.19056099732858</v>
      </c>
      <c r="K10" s="8">
        <v>47.21909515717927</v>
      </c>
      <c r="L10" s="8">
        <v>44.25877317639978</v>
      </c>
      <c r="M10" s="8">
        <v>46.06911601384658</v>
      </c>
    </row>
    <row r="11" spans="2:13" ht="12.75">
      <c r="B11" s="7" t="s">
        <v>53</v>
      </c>
      <c r="C11" s="8">
        <v>32.89473684210527</v>
      </c>
      <c r="D11" s="8">
        <v>31.317798312575327</v>
      </c>
      <c r="E11" s="8">
        <v>32.30279021701688</v>
      </c>
      <c r="F11" s="8">
        <v>42.134778062921775</v>
      </c>
      <c r="G11" s="8">
        <v>32.33082706766917</v>
      </c>
      <c r="H11" s="8">
        <v>41.321986938452405</v>
      </c>
      <c r="I11" s="8">
        <v>22.8049680275455</v>
      </c>
      <c r="J11" s="8">
        <v>31.027753686036423</v>
      </c>
      <c r="K11" s="8">
        <v>29.577872186567838</v>
      </c>
      <c r="L11" s="8">
        <v>37.796057860435546</v>
      </c>
      <c r="M11" s="8">
        <v>32.14751674349831</v>
      </c>
    </row>
    <row r="12" spans="2:13" ht="12.75">
      <c r="B12" s="7" t="s">
        <v>54</v>
      </c>
      <c r="C12" s="8">
        <v>31.983288847626785</v>
      </c>
      <c r="D12" s="8">
        <v>30.177921950260494</v>
      </c>
      <c r="E12" s="8">
        <v>38.07999569626382</v>
      </c>
      <c r="F12" s="8">
        <v>43.32263466368965</v>
      </c>
      <c r="G12" s="8">
        <v>38.64525370503002</v>
      </c>
      <c r="H12" s="8">
        <v>36.521168030716375</v>
      </c>
      <c r="I12" s="8">
        <v>31.286913684879625</v>
      </c>
      <c r="J12" s="8">
        <v>40.15036248098094</v>
      </c>
      <c r="K12" s="8">
        <v>35.42539114190083</v>
      </c>
      <c r="L12" s="8">
        <v>37.84612056533025</v>
      </c>
      <c r="M12" s="8">
        <v>36.15541855584913</v>
      </c>
    </row>
    <row r="13" spans="2:13" ht="12.75">
      <c r="B13" s="7" t="s">
        <v>55</v>
      </c>
      <c r="C13" s="8">
        <v>45.91670069416088</v>
      </c>
      <c r="D13" s="8">
        <v>39.40438317426653</v>
      </c>
      <c r="E13" s="8">
        <v>46.29102433259924</v>
      </c>
      <c r="F13" s="8">
        <v>38.003843756492834</v>
      </c>
      <c r="G13" s="8">
        <v>52.379603871333146</v>
      </c>
      <c r="H13" s="8">
        <v>46.82198269611871</v>
      </c>
      <c r="I13" s="8">
        <v>38.401740715255436</v>
      </c>
      <c r="J13" s="8">
        <v>31.73658536585366</v>
      </c>
      <c r="K13" s="8">
        <v>45.94139371494208</v>
      </c>
      <c r="L13" s="8">
        <v>39.53355744987393</v>
      </c>
      <c r="M13" s="8">
        <v>43.333221342243746</v>
      </c>
    </row>
    <row r="14" spans="2:13" ht="12.75">
      <c r="B14" s="7" t="s">
        <v>56</v>
      </c>
      <c r="C14" s="8">
        <v>30.04456973067693</v>
      </c>
      <c r="D14" s="8">
        <v>30.042724302588592</v>
      </c>
      <c r="E14" s="8">
        <v>36.35855666115063</v>
      </c>
      <c r="F14" s="8">
        <v>46.26485160421377</v>
      </c>
      <c r="G14" s="8">
        <v>34.08293622630031</v>
      </c>
      <c r="H14" s="8">
        <v>39.23146000149667</v>
      </c>
      <c r="I14" s="8">
        <v>26.441231978520147</v>
      </c>
      <c r="J14" s="8">
        <v>35.078290870488324</v>
      </c>
      <c r="K14" s="8">
        <v>31.818391414112302</v>
      </c>
      <c r="L14" s="8">
        <v>38.02890327586625</v>
      </c>
      <c r="M14" s="8">
        <v>33.81957683532831</v>
      </c>
    </row>
    <row r="15" spans="2:13" ht="12.75">
      <c r="B15" s="7" t="s">
        <v>57</v>
      </c>
      <c r="C15" s="8">
        <v>35.0599520383693</v>
      </c>
      <c r="D15" s="8">
        <v>26.09360660752524</v>
      </c>
      <c r="E15" s="8">
        <v>29.729438396033203</v>
      </c>
      <c r="F15" s="8">
        <v>42.68731988472623</v>
      </c>
      <c r="G15" s="8">
        <v>34.29376761666145</v>
      </c>
      <c r="H15" s="8">
        <v>38.095238095238095</v>
      </c>
      <c r="I15" s="8">
        <v>27.115907545887154</v>
      </c>
      <c r="J15" s="8">
        <v>40.57532172596518</v>
      </c>
      <c r="K15" s="8">
        <v>30.38194993829309</v>
      </c>
      <c r="L15" s="8">
        <v>36.454904542462145</v>
      </c>
      <c r="M15" s="8">
        <v>32.06865814915549</v>
      </c>
    </row>
    <row r="16" spans="2:13" ht="12.75">
      <c r="B16" s="7" t="s">
        <v>58</v>
      </c>
      <c r="C16" s="8">
        <v>30.391912131802297</v>
      </c>
      <c r="D16" s="8">
        <v>28.744716044844697</v>
      </c>
      <c r="E16" s="8">
        <v>34.58365558133539</v>
      </c>
      <c r="F16" s="8">
        <v>49.89447024060785</v>
      </c>
      <c r="G16" s="8">
        <v>40.102827763496144</v>
      </c>
      <c r="H16" s="8">
        <v>42.615470228158046</v>
      </c>
      <c r="I16" s="8">
        <v>37.019537734644366</v>
      </c>
      <c r="J16" s="8">
        <v>55.49015410958904</v>
      </c>
      <c r="K16" s="8">
        <v>36.237607537894306</v>
      </c>
      <c r="L16" s="8">
        <v>45.74278589241183</v>
      </c>
      <c r="M16" s="8">
        <v>39.4311331635873</v>
      </c>
    </row>
    <row r="17" spans="2:13" ht="12.75">
      <c r="B17" s="7" t="s">
        <v>59</v>
      </c>
      <c r="C17" s="8">
        <v>43.54227761485826</v>
      </c>
      <c r="D17" s="8">
        <v>35.81876318116879</v>
      </c>
      <c r="E17" s="8">
        <v>48.77925953557773</v>
      </c>
      <c r="F17" s="8">
        <v>39.20680512593902</v>
      </c>
      <c r="G17" s="8">
        <v>46.50861947748812</v>
      </c>
      <c r="H17" s="8">
        <v>38.818644438200494</v>
      </c>
      <c r="I17" s="8">
        <v>41.559351518519414</v>
      </c>
      <c r="J17" s="8">
        <v>34.78811495372626</v>
      </c>
      <c r="K17" s="8">
        <v>45.61256644275204</v>
      </c>
      <c r="L17" s="8">
        <v>37.591725373620555</v>
      </c>
      <c r="M17" s="8">
        <v>41.96117397558914</v>
      </c>
    </row>
    <row r="18" spans="2:13" ht="12.75">
      <c r="B18" s="7" t="s">
        <v>60</v>
      </c>
      <c r="C18" s="8">
        <v>35.49479796757803</v>
      </c>
      <c r="D18" s="8">
        <v>34.719590754073515</v>
      </c>
      <c r="E18" s="8">
        <v>42.00632843505309</v>
      </c>
      <c r="F18" s="8">
        <v>45.16760992599042</v>
      </c>
      <c r="G18" s="8">
        <v>46.117712075158884</v>
      </c>
      <c r="H18" s="8">
        <v>44.406117529714905</v>
      </c>
      <c r="I18" s="8">
        <v>39.390014418729685</v>
      </c>
      <c r="J18" s="8">
        <v>42.95210499403443</v>
      </c>
      <c r="K18" s="8">
        <v>41.698738170347006</v>
      </c>
      <c r="L18" s="8">
        <v>42.79339896593243</v>
      </c>
      <c r="M18" s="8">
        <v>42.09022518300869</v>
      </c>
    </row>
    <row r="19" spans="2:13" ht="12.75">
      <c r="B19" s="7" t="s">
        <v>61</v>
      </c>
      <c r="C19" s="8">
        <v>38.50877192982456</v>
      </c>
      <c r="D19" s="8">
        <v>32.5319569058094</v>
      </c>
      <c r="E19" s="8">
        <v>40.201562169097954</v>
      </c>
      <c r="F19" s="8">
        <v>37.05665079435717</v>
      </c>
      <c r="G19" s="8">
        <v>43.232530827950676</v>
      </c>
      <c r="H19" s="8">
        <v>39.16573054744252</v>
      </c>
      <c r="I19" s="8">
        <v>34.458774758175956</v>
      </c>
      <c r="J19" s="8">
        <v>30.787073315989094</v>
      </c>
      <c r="K19" s="8">
        <v>39.68688716763259</v>
      </c>
      <c r="L19" s="8">
        <v>35.95609849429199</v>
      </c>
      <c r="M19" s="8">
        <v>38.24511324018391</v>
      </c>
    </row>
    <row r="20" spans="2:13" ht="12.75">
      <c r="B20" s="7" t="s">
        <v>62</v>
      </c>
      <c r="C20" s="8">
        <v>35.618291299415304</v>
      </c>
      <c r="D20" s="8">
        <v>29.346949744692285</v>
      </c>
      <c r="E20" s="8">
        <v>40.58053825495686</v>
      </c>
      <c r="F20" s="8">
        <v>36.53898644345374</v>
      </c>
      <c r="G20" s="8">
        <v>40.15557893647481</v>
      </c>
      <c r="H20" s="8">
        <v>37.82167573741853</v>
      </c>
      <c r="I20" s="8">
        <v>31.534338776018945</v>
      </c>
      <c r="J20" s="8">
        <v>30.826548916793158</v>
      </c>
      <c r="K20" s="8">
        <v>37.68388191014197</v>
      </c>
      <c r="L20" s="8">
        <v>34.94134162238043</v>
      </c>
      <c r="M20" s="8">
        <v>36.57975367250796</v>
      </c>
    </row>
    <row r="21" spans="2:13" ht="12.75">
      <c r="B21" s="7" t="s">
        <v>63</v>
      </c>
      <c r="C21" s="8">
        <v>45.797480740556665</v>
      </c>
      <c r="D21" s="8">
        <v>41.6103825623153</v>
      </c>
      <c r="E21" s="8">
        <v>44.470666048306455</v>
      </c>
      <c r="F21" s="8">
        <v>39.68822615554169</v>
      </c>
      <c r="G21" s="8">
        <v>51.24970416982079</v>
      </c>
      <c r="H21" s="8">
        <v>47.877456627144554</v>
      </c>
      <c r="I21" s="8">
        <v>37.834528163255136</v>
      </c>
      <c r="J21" s="8">
        <v>34.64820081612465</v>
      </c>
      <c r="K21" s="8">
        <v>45.11159476183873</v>
      </c>
      <c r="L21" s="8">
        <v>41.6919699507266</v>
      </c>
      <c r="M21" s="8">
        <v>43.660937339184294</v>
      </c>
    </row>
    <row r="22" spans="2:13" ht="12.75">
      <c r="B22" s="7" t="s">
        <v>64</v>
      </c>
      <c r="C22" s="8">
        <v>27.7661154062772</v>
      </c>
      <c r="D22" s="8">
        <v>27.308978646771287</v>
      </c>
      <c r="E22" s="8">
        <v>36.90952034883721</v>
      </c>
      <c r="F22" s="8">
        <v>44.547729710404006</v>
      </c>
      <c r="G22" s="8">
        <v>39.26706103015437</v>
      </c>
      <c r="H22" s="8">
        <v>42.40144260664096</v>
      </c>
      <c r="I22" s="8">
        <v>33.13296801610378</v>
      </c>
      <c r="J22" s="8">
        <v>44.7602940219866</v>
      </c>
      <c r="K22" s="8">
        <v>35.02333750752167</v>
      </c>
      <c r="L22" s="8">
        <v>41.44210170255948</v>
      </c>
      <c r="M22" s="8">
        <v>36.96195059934617</v>
      </c>
    </row>
    <row r="23" spans="2:13" ht="12.75">
      <c r="B23" s="7" t="s">
        <v>65</v>
      </c>
      <c r="C23" s="8">
        <v>32.891246684350136</v>
      </c>
      <c r="D23" s="8">
        <v>31.922398589065253</v>
      </c>
      <c r="E23" s="8">
        <v>40.35502958579882</v>
      </c>
      <c r="F23" s="8">
        <v>53.39954163483576</v>
      </c>
      <c r="G23" s="8">
        <v>38.890206307801755</v>
      </c>
      <c r="H23" s="8">
        <v>45.35953177257525</v>
      </c>
      <c r="I23" s="8">
        <v>27.261785356068202</v>
      </c>
      <c r="J23" s="8">
        <v>34.10486537553141</v>
      </c>
      <c r="K23" s="8">
        <v>34.04528894921066</v>
      </c>
      <c r="L23" s="8">
        <v>40.55060513366139</v>
      </c>
      <c r="M23" s="8">
        <v>36.31843108095548</v>
      </c>
    </row>
    <row r="24" spans="2:13" ht="12.75">
      <c r="B24" s="7" t="s">
        <v>66</v>
      </c>
      <c r="C24" s="8">
        <v>40.531276778063415</v>
      </c>
      <c r="D24" s="8">
        <v>32.47721623860812</v>
      </c>
      <c r="E24" s="8">
        <v>47.251605013757256</v>
      </c>
      <c r="F24" s="8">
        <v>40.01468428781204</v>
      </c>
      <c r="G24" s="8">
        <v>49.41921858500528</v>
      </c>
      <c r="H24" s="8">
        <v>39.54576976421637</v>
      </c>
      <c r="I24" s="8">
        <v>33.443609022556394</v>
      </c>
      <c r="J24" s="8">
        <v>23.590772316950854</v>
      </c>
      <c r="K24" s="8">
        <v>43.76671736508103</v>
      </c>
      <c r="L24" s="8">
        <v>35.487423461521516</v>
      </c>
      <c r="M24" s="8">
        <v>40.67724171940495</v>
      </c>
    </row>
    <row r="25" spans="2:13" ht="12.75">
      <c r="B25" s="7" t="s">
        <v>67</v>
      </c>
      <c r="C25" s="8">
        <v>32.78757346767422</v>
      </c>
      <c r="D25" s="8">
        <v>29.17991099809282</v>
      </c>
      <c r="E25" s="8">
        <v>40.275707898658716</v>
      </c>
      <c r="F25" s="8">
        <v>36.45655877342419</v>
      </c>
      <c r="G25" s="8">
        <v>42.412302999491615</v>
      </c>
      <c r="H25" s="8">
        <v>35.782872819909855</v>
      </c>
      <c r="I25" s="8">
        <v>32.55813953488372</v>
      </c>
      <c r="J25" s="8">
        <v>34.63414634146341</v>
      </c>
      <c r="K25" s="8">
        <v>37.389827767445624</v>
      </c>
      <c r="L25" s="8">
        <v>34.68013468013468</v>
      </c>
      <c r="M25" s="8">
        <v>36.57200925873652</v>
      </c>
    </row>
    <row r="26" spans="2:13" ht="12.75">
      <c r="B26" s="7" t="s">
        <v>68</v>
      </c>
      <c r="C26" s="8">
        <v>33.797348484848484</v>
      </c>
      <c r="D26" s="8">
        <v>25.96964586846543</v>
      </c>
      <c r="E26" s="8">
        <v>42.23404082823926</v>
      </c>
      <c r="F26" s="8">
        <v>38.52952657112586</v>
      </c>
      <c r="G26" s="8">
        <v>42.00369107420037</v>
      </c>
      <c r="H26" s="8">
        <v>37.31753270764734</v>
      </c>
      <c r="I26" s="8">
        <v>34.82857142857143</v>
      </c>
      <c r="J26" s="8">
        <v>31.076227988878593</v>
      </c>
      <c r="K26" s="8">
        <v>39.012380416432194</v>
      </c>
      <c r="L26" s="8">
        <v>34.19977599813547</v>
      </c>
      <c r="M26" s="8">
        <v>37.13582490817524</v>
      </c>
    </row>
    <row r="27" spans="2:13" ht="12.75">
      <c r="B27" s="7" t="s">
        <v>69</v>
      </c>
      <c r="C27" s="8">
        <v>29.41619018958772</v>
      </c>
      <c r="D27" s="8">
        <v>30.169453981614797</v>
      </c>
      <c r="E27" s="8">
        <v>36.08772707133363</v>
      </c>
      <c r="F27" s="8">
        <v>44.832225387780944</v>
      </c>
      <c r="G27" s="8">
        <v>33.92205517442709</v>
      </c>
      <c r="H27" s="8">
        <v>41.22938530734633</v>
      </c>
      <c r="I27" s="8">
        <v>26.847060118916538</v>
      </c>
      <c r="J27" s="8">
        <v>35.97842079450711</v>
      </c>
      <c r="K27" s="8">
        <v>31.480480687032653</v>
      </c>
      <c r="L27" s="8">
        <v>38.652812611967036</v>
      </c>
      <c r="M27" s="8">
        <v>33.57097106574953</v>
      </c>
    </row>
    <row r="28" spans="2:13" ht="12.75">
      <c r="B28" s="7" t="s">
        <v>70</v>
      </c>
      <c r="C28" s="8">
        <v>30.26882422027926</v>
      </c>
      <c r="D28" s="8">
        <v>32.29990118577075</v>
      </c>
      <c r="E28" s="8">
        <v>36.48420544972269</v>
      </c>
      <c r="F28" s="8">
        <v>47.701590784421285</v>
      </c>
      <c r="G28" s="8">
        <v>34.63694267515924</v>
      </c>
      <c r="H28" s="8">
        <v>41.39988358556461</v>
      </c>
      <c r="I28" s="8">
        <v>31.999061840356504</v>
      </c>
      <c r="J28" s="8">
        <v>49.673717371737176</v>
      </c>
      <c r="K28" s="8">
        <v>33.68420009316801</v>
      </c>
      <c r="L28" s="8">
        <v>42.83813969831589</v>
      </c>
      <c r="M28" s="8">
        <v>36.275721919054114</v>
      </c>
    </row>
    <row r="29" spans="2:13" ht="12.75">
      <c r="B29" s="7" t="s">
        <v>71</v>
      </c>
      <c r="C29" s="8">
        <v>34.0867992766727</v>
      </c>
      <c r="D29" s="8">
        <v>32.462854570013505</v>
      </c>
      <c r="E29" s="8">
        <v>31.62697052775874</v>
      </c>
      <c r="F29" s="8">
        <v>35.869648172174315</v>
      </c>
      <c r="G29" s="8">
        <v>39.27322191993782</v>
      </c>
      <c r="H29" s="8">
        <v>38.89653274628508</v>
      </c>
      <c r="I29" s="8">
        <v>22.273120578205326</v>
      </c>
      <c r="J29" s="8">
        <v>27.432603201347938</v>
      </c>
      <c r="K29" s="8">
        <v>29.994628034727157</v>
      </c>
      <c r="L29" s="8">
        <v>33.73458859191466</v>
      </c>
      <c r="M29" s="8">
        <v>31.38910624239263</v>
      </c>
    </row>
    <row r="30" spans="2:13" ht="12.75">
      <c r="B30" s="7" t="s">
        <v>72</v>
      </c>
      <c r="C30" s="8">
        <v>33.60223394353088</v>
      </c>
      <c r="D30" s="8">
        <v>26.508836278759585</v>
      </c>
      <c r="E30" s="8">
        <v>40.16827249287556</v>
      </c>
      <c r="F30" s="8">
        <v>52.77692543725069</v>
      </c>
      <c r="G30" s="8">
        <v>40.683712388755474</v>
      </c>
      <c r="H30" s="8">
        <v>47.92332268370607</v>
      </c>
      <c r="I30" s="8">
        <v>35.2857984678845</v>
      </c>
      <c r="J30" s="8">
        <v>47.77833250124813</v>
      </c>
      <c r="K30" s="8">
        <v>37.91481877962991</v>
      </c>
      <c r="L30" s="8">
        <v>44.7158198009429</v>
      </c>
      <c r="M30" s="8">
        <v>40.421936854301435</v>
      </c>
    </row>
    <row r="31" spans="2:13" ht="12.75">
      <c r="B31" s="7" t="s">
        <v>73</v>
      </c>
      <c r="C31" s="8">
        <v>28.991372883161148</v>
      </c>
      <c r="D31" s="8">
        <v>29.156283374866497</v>
      </c>
      <c r="E31" s="8">
        <v>34.928514694201745</v>
      </c>
      <c r="F31" s="8">
        <v>46.11017661900757</v>
      </c>
      <c r="G31" s="8">
        <v>37.68941964083775</v>
      </c>
      <c r="H31" s="8">
        <v>51.438994730441834</v>
      </c>
      <c r="I31" s="8">
        <v>30.81495178972395</v>
      </c>
      <c r="J31" s="8">
        <v>47.92361883574342</v>
      </c>
      <c r="K31" s="8">
        <v>34.07505016321763</v>
      </c>
      <c r="L31" s="8">
        <v>45.02829692024217</v>
      </c>
      <c r="M31" s="8">
        <v>37.500771811389875</v>
      </c>
    </row>
    <row r="32" spans="2:13" ht="12.75">
      <c r="B32" s="7" t="s">
        <v>74</v>
      </c>
      <c r="C32" s="8">
        <v>50</v>
      </c>
      <c r="D32" s="8">
        <v>0</v>
      </c>
      <c r="E32" s="8">
        <v>3.9473684210526314</v>
      </c>
      <c r="F32" s="8">
        <v>2.6153846153846154</v>
      </c>
      <c r="G32" s="8">
        <v>2.272727272727273</v>
      </c>
      <c r="H32" s="8">
        <v>12.121212121212121</v>
      </c>
      <c r="I32" s="8">
        <v>3.592814371257485</v>
      </c>
      <c r="J32" s="8">
        <v>0.9259259259259258</v>
      </c>
      <c r="K32" s="8">
        <v>3.8426349496797805</v>
      </c>
      <c r="L32" s="8">
        <v>2.7777777777777777</v>
      </c>
      <c r="M32" s="8">
        <v>3.395225464190981</v>
      </c>
    </row>
    <row r="33" spans="2:13" ht="12.75">
      <c r="B33" s="7" t="s">
        <v>79</v>
      </c>
      <c r="C33" s="8">
        <v>100</v>
      </c>
      <c r="D33" s="8">
        <v>50</v>
      </c>
      <c r="E33" s="8">
        <v>12.068965517241379</v>
      </c>
      <c r="F33" s="8">
        <v>41.17647058823529</v>
      </c>
      <c r="G33" s="8">
        <v>38.307812094471835</v>
      </c>
      <c r="H33" s="8">
        <v>35.50143266475645</v>
      </c>
      <c r="I33" s="9" t="s">
        <v>82</v>
      </c>
      <c r="J33" s="9" t="s">
        <v>82</v>
      </c>
      <c r="K33" s="8">
        <v>38.00766283524904</v>
      </c>
      <c r="L33" s="8">
        <v>35.55365784230003</v>
      </c>
      <c r="M33" s="8">
        <v>36.84706515885837</v>
      </c>
    </row>
    <row r="34" spans="2:13" ht="13.5" thickBot="1">
      <c r="B34" s="10" t="s">
        <v>17</v>
      </c>
      <c r="C34" s="11">
        <v>39.718590718822796</v>
      </c>
      <c r="D34" s="11">
        <v>36.510429600198655</v>
      </c>
      <c r="E34" s="11">
        <v>42.14045310004983</v>
      </c>
      <c r="F34" s="11">
        <v>40.59867331945398</v>
      </c>
      <c r="G34" s="11">
        <v>46.09537913805741</v>
      </c>
      <c r="H34" s="11">
        <v>44.317368160155</v>
      </c>
      <c r="I34" s="11">
        <v>35.102254965186305</v>
      </c>
      <c r="J34" s="11">
        <v>35.37310461528252</v>
      </c>
      <c r="K34" s="11">
        <v>41.106904804033206</v>
      </c>
      <c r="L34" s="11">
        <v>39.99484525720587</v>
      </c>
      <c r="M34" s="11">
        <v>40.672524570230415</v>
      </c>
    </row>
    <row r="35" spans="2:4" ht="12.75">
      <c r="B35" s="7" t="s">
        <v>80</v>
      </c>
      <c r="C35" s="7"/>
      <c r="D35" s="7"/>
    </row>
    <row r="36" ht="12.75">
      <c r="B36" s="81" t="s">
        <v>81</v>
      </c>
    </row>
  </sheetData>
  <mergeCells count="1">
    <mergeCell ref="B5:B6"/>
  </mergeCells>
  <conditionalFormatting sqref="C7:M32 C34:M34 L33:M33">
    <cfRule type="cellIs" priority="1" dxfId="0" operator="greaterThanOrEqual" stopIfTrue="1">
      <formula>100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Milagros Jaico Carhuas</dc:creator>
  <cp:keywords/>
  <dc:description/>
  <cp:lastModifiedBy>Angela Milagros Jaico Carhuas</cp:lastModifiedBy>
  <dcterms:created xsi:type="dcterms:W3CDTF">2019-07-25T16:43:20Z</dcterms:created>
  <dcterms:modified xsi:type="dcterms:W3CDTF">2019-09-03T23:10:54Z</dcterms:modified>
  <cp:category/>
  <cp:version/>
  <cp:contentType/>
  <cp:contentStatus/>
</cp:coreProperties>
</file>