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315" windowHeight="12600" activeTab="0"/>
  </bookViews>
  <sheets>
    <sheet name="CAXEmisor" sheetId="1" r:id="rId1"/>
    <sheet name="CAxAccEc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1">'CAxAccEco'!$A$1:$Q$49</definedName>
    <definedName name="_xlnm.Print_Area" localSheetId="0">'CAXEmisor'!$A$1:$R$482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 localSheetId="1">'[1]CAXEmisor'!#REF!</definedName>
    <definedName name="fondo0c">'CAXEmisor'!$D$490:$E$64103</definedName>
    <definedName name="Fondo1">'[21]CAXEmisor'!#REF!</definedName>
    <definedName name="Fondo1a">#REF!</definedName>
    <definedName name="Fondo1b">#REF!</definedName>
    <definedName name="fondo1c" localSheetId="1">'[1]CAXEmisor'!#REF!</definedName>
    <definedName name="fondo1c">'CAXEmisor'!$F$490:$H$64103</definedName>
    <definedName name="Fondo2">'[21]CAXEmisor'!#REF!</definedName>
    <definedName name="Fondo2a">#REF!</definedName>
    <definedName name="fondo2c" localSheetId="1">'[1]CAXEmisor'!#REF!</definedName>
    <definedName name="fondo2c">'CAXEmisor'!$K$490:$L$64103</definedName>
    <definedName name="Fondo3">'[21]CAXEmisor'!#REF!</definedName>
    <definedName name="Fondo3a">#REF!</definedName>
    <definedName name="fondo3c" localSheetId="1">'[1]CAXEmisor'!#REF!</definedName>
    <definedName name="fondo3c">'CAXEmisor'!$N$490:$O$64103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<sst xmlns="http://schemas.openxmlformats.org/spreadsheetml/2006/main" count="520" uniqueCount="479">
  <si>
    <t>Carteras Administradas por Emisor y Tipo de Fondo de Pensiones</t>
  </si>
  <si>
    <t>(En miles de soles)</t>
  </si>
  <si>
    <t>Fondo de Pensiones Tipo 0</t>
  </si>
  <si>
    <t>Fondo de Pensiones Tipo 1</t>
  </si>
  <si>
    <t>Fondo de Pensiones Tipo 2</t>
  </si>
  <si>
    <t>Fondo de Pensiones Tipo 3</t>
  </si>
  <si>
    <t>TOTAL SPP</t>
  </si>
  <si>
    <t xml:space="preserve">Monto </t>
  </si>
  <si>
    <t>%</t>
  </si>
  <si>
    <t>I. EMISORES LOCALES</t>
  </si>
  <si>
    <t>GOBIERNO</t>
  </si>
  <si>
    <t>Banco Central de Reserva del Perú</t>
  </si>
  <si>
    <t>Gobierno Central</t>
  </si>
  <si>
    <t>CORPORACION FINANCIERA DE DESARROLLO</t>
  </si>
  <si>
    <t>EMPRESAS BANCARIAS Y FINANCIERAS</t>
  </si>
  <si>
    <t>Banco Continental</t>
  </si>
  <si>
    <t>Banco de Crédito del Perú</t>
  </si>
  <si>
    <t>Banco de la Nación</t>
  </si>
  <si>
    <t>Banco Falabella</t>
  </si>
  <si>
    <t>Banco Financiero</t>
  </si>
  <si>
    <t>Banco Interamericano de Finanzas</t>
  </si>
  <si>
    <t xml:space="preserve">Banco Internacional del Perú </t>
  </si>
  <si>
    <t>Banco Pichincha</t>
  </si>
  <si>
    <t>Banco Ripley</t>
  </si>
  <si>
    <t>Banco Santander</t>
  </si>
  <si>
    <t>Citibank del Perú</t>
  </si>
  <si>
    <t>Compartamos Financiera S.A.</t>
  </si>
  <si>
    <t>Crediscotia Financiera</t>
  </si>
  <si>
    <t xml:space="preserve">Deutsche Bank, London Branch - Perú </t>
  </si>
  <si>
    <t>Deutsche Bank (PERU) S.A.</t>
  </si>
  <si>
    <t>Edpyme Santander Consumo Perú S.A.</t>
  </si>
  <si>
    <t>Edyficar</t>
  </si>
  <si>
    <t>Financiera Confianza S.A.A.</t>
  </si>
  <si>
    <t>Financiera Efectiva S.A.</t>
  </si>
  <si>
    <t>Financiera Oh! S.A.</t>
  </si>
  <si>
    <t>Financiera Uno S.A.</t>
  </si>
  <si>
    <t>Fondo Mivivienda</t>
  </si>
  <si>
    <t>ICBC Perú Bank S.A.</t>
  </si>
  <si>
    <t>ITAU Corpbanca / Corpbanca NY Branch</t>
  </si>
  <si>
    <t>Banco GNB Perú</t>
  </si>
  <si>
    <t>Mibanco</t>
  </si>
  <si>
    <t>Scotiabank Peru</t>
  </si>
  <si>
    <t>EMPRESAS DE ARRENDAMIENTO FINANCIERO</t>
  </si>
  <si>
    <t>Leasing Total</t>
  </si>
  <si>
    <t>SOCIEDADES TITULIZADORAS</t>
  </si>
  <si>
    <t>BCP-PF Fideicomiso en Infraestructura</t>
  </si>
  <si>
    <t>Continetal Senior Trust</t>
  </si>
  <si>
    <t>Continetal Senior Trust II</t>
  </si>
  <si>
    <t>Continental Sociedad Titulizadora</t>
  </si>
  <si>
    <t>Credicorp Capital Sociedad Titulizadora S.A.</t>
  </si>
  <si>
    <t>CCR Inc. MT-100 Payment Rights Master Trust</t>
  </si>
  <si>
    <t>Continental Trust</t>
  </si>
  <si>
    <t xml:space="preserve">CRPAO Pen Trust </t>
  </si>
  <si>
    <t>CRPAO Vac Trust</t>
  </si>
  <si>
    <t>IBK DPR Securitizadora</t>
  </si>
  <si>
    <t>InRetail Consumer</t>
  </si>
  <si>
    <t>InRetail Shopping Malls</t>
  </si>
  <si>
    <t>Internacional de Títulos Sociedad Titulizadora</t>
  </si>
  <si>
    <t>Interoceanica IV Finance Limited</t>
  </si>
  <si>
    <t>Interoceanica V Finance Limited</t>
  </si>
  <si>
    <t>IIRSA Norte Finance Limited</t>
  </si>
  <si>
    <t>Lima Metro Line 2 Finance Limited</t>
  </si>
  <si>
    <t xml:space="preserve">Peru Enhanced Pass Trough SSCN </t>
  </si>
  <si>
    <t>Peru Payroll Deduction Finance Limited</t>
  </si>
  <si>
    <t>Red Dorsal Finance Limited</t>
  </si>
  <si>
    <t>Scotiabank Fideicomiso de Infraestructura 2</t>
  </si>
  <si>
    <t xml:space="preserve">Scotia Sociedad Titulizadora </t>
  </si>
  <si>
    <t>Scotia Bank Peru DPR Finance Company</t>
  </si>
  <si>
    <t>FONDOS DE INVERSIÓN</t>
  </si>
  <si>
    <t xml:space="preserve">AC Capitales SAFI </t>
  </si>
  <si>
    <t>BD Capital SAFI SAC</t>
  </si>
  <si>
    <t>BlackRock Institutional Trust Company</t>
  </si>
  <si>
    <t>Carlyle Peru GP, L.P.</t>
  </si>
  <si>
    <t xml:space="preserve">Compass Group SAFI </t>
  </si>
  <si>
    <t>Credifondo SA SAF</t>
  </si>
  <si>
    <t>Acces SEAF SAFI SAC</t>
  </si>
  <si>
    <t>ENFOCA SAFI S.A.</t>
  </si>
  <si>
    <t>Faro Capital SAFI S.A.</t>
  </si>
  <si>
    <t>Macrocapitales SAFI S.A.</t>
  </si>
  <si>
    <t xml:space="preserve">Sigma SAFI </t>
  </si>
  <si>
    <t>Summa SAFI</t>
  </si>
  <si>
    <t>Larraín Vial SAFI</t>
  </si>
  <si>
    <t>W Capital SAFI S.A.</t>
  </si>
  <si>
    <t>ORGANISMOS MULTILATERALES</t>
  </si>
  <si>
    <t>Corporación Andina de Fomento</t>
  </si>
  <si>
    <t>Banco Interamericano de Desarrollo</t>
  </si>
  <si>
    <t>ENTIDADES FINANCIERAS INTERNACIONALES</t>
  </si>
  <si>
    <t>JP Morgan Chase &amp; Co - Perú</t>
  </si>
  <si>
    <t>COMPAÑÍAS DE SEGUROS</t>
  </si>
  <si>
    <t>Interseguro</t>
  </si>
  <si>
    <t>Pacifico Compañía de Seguros y Reaseguros</t>
  </si>
  <si>
    <t>HOLDINGS</t>
  </si>
  <si>
    <t>Credicorp LTD.</t>
  </si>
  <si>
    <t>Intercorp Perú</t>
  </si>
  <si>
    <t>Intercorp Financial Services Inc.</t>
  </si>
  <si>
    <t xml:space="preserve">Intergroup </t>
  </si>
  <si>
    <t>INDUSTRIA</t>
  </si>
  <si>
    <t>Alimentos y Bebidas</t>
  </si>
  <si>
    <t xml:space="preserve">Alicorp </t>
  </si>
  <si>
    <t>Camposol S.A.</t>
  </si>
  <si>
    <t xml:space="preserve">Gloria </t>
  </si>
  <si>
    <t>Corporación Azucarera del Perú S.A.</t>
  </si>
  <si>
    <t>Corporación J.R. Lindley</t>
  </si>
  <si>
    <t>Compañía Nacional de Chocolates</t>
  </si>
  <si>
    <t>Palmas del Espino</t>
  </si>
  <si>
    <t>Cemento</t>
  </si>
  <si>
    <t xml:space="preserve">Cementos Pacasmayo </t>
  </si>
  <si>
    <t xml:space="preserve">Cementos Yura </t>
  </si>
  <si>
    <t>Unión Andina de Cementos</t>
  </si>
  <si>
    <t xml:space="preserve">Maquinaria </t>
  </si>
  <si>
    <t>Ferreycorp S.A.A.</t>
  </si>
  <si>
    <t>INMOBILIARIA Y CONSTRUCCIÓN</t>
  </si>
  <si>
    <t xml:space="preserve">Graña y Montero </t>
  </si>
  <si>
    <t>GyM Ferrovias</t>
  </si>
  <si>
    <t>Cosapi S.A.</t>
  </si>
  <si>
    <t>HIDROCARBUROS</t>
  </si>
  <si>
    <t xml:space="preserve">Refinería La Pampilla </t>
  </si>
  <si>
    <t xml:space="preserve">Perú LNG </t>
  </si>
  <si>
    <t xml:space="preserve">Pluspetrol Camisea </t>
  </si>
  <si>
    <t>Pluspetrol Lote 56</t>
  </si>
  <si>
    <t>Petróleos del Perú - Petroperú S.A.</t>
  </si>
  <si>
    <t xml:space="preserve">Transportadora de Gas del Perú </t>
  </si>
  <si>
    <t>Corporación Primax</t>
  </si>
  <si>
    <t>MINERAS</t>
  </si>
  <si>
    <t>Cía. Minera Ares</t>
  </si>
  <si>
    <t>Cía. Minera Atacocha</t>
  </si>
  <si>
    <t xml:space="preserve">Cía. de Minas Buenaventura </t>
  </si>
  <si>
    <t xml:space="preserve">Cía. Minera Milpo </t>
  </si>
  <si>
    <t>Hochschild Mining</t>
  </si>
  <si>
    <t>Minsur</t>
  </si>
  <si>
    <t>Sociedad Minera El Brocal</t>
  </si>
  <si>
    <t>Volcan Cía. Minera</t>
  </si>
  <si>
    <t>SERVICIOS PÚBLICOS</t>
  </si>
  <si>
    <t>Energía</t>
  </si>
  <si>
    <t>Consorcio Transmantaro</t>
  </si>
  <si>
    <t xml:space="preserve">Duke Energy International Egenor </t>
  </si>
  <si>
    <t xml:space="preserve">Ene Distribución Perú </t>
  </si>
  <si>
    <t xml:space="preserve">Enel Generación Perú </t>
  </si>
  <si>
    <t xml:space="preserve">Energía del Sur </t>
  </si>
  <si>
    <t>Energía Eólica</t>
  </si>
  <si>
    <t>Engie Energía Perú S.A.</t>
  </si>
  <si>
    <t>Fenix Power Perú S.A.</t>
  </si>
  <si>
    <t>Gas Natural de Lima y Callao</t>
  </si>
  <si>
    <t>Kallpa Generación S.A</t>
  </si>
  <si>
    <t xml:space="preserve">Luz del Sur </t>
  </si>
  <si>
    <t>Orazul Energy Egenor S. EN C. POR A.</t>
  </si>
  <si>
    <t xml:space="preserve">Planta de Reserva Fría de Generación de Eten </t>
  </si>
  <si>
    <t>Telecomunicaciones</t>
  </si>
  <si>
    <t xml:space="preserve">Telefónica del Perú </t>
  </si>
  <si>
    <t xml:space="preserve">Telefónica Móviles </t>
  </si>
  <si>
    <t>SOCIEDADES CONCESIONARIAS</t>
  </si>
  <si>
    <t>H2Olmos S.A.</t>
  </si>
  <si>
    <t xml:space="preserve">Red de Energía del Perú </t>
  </si>
  <si>
    <t xml:space="preserve">Concesionario Trasvase Olmos </t>
  </si>
  <si>
    <t>Norvial S.A.</t>
  </si>
  <si>
    <t>ALMACENES COMERCIALES</t>
  </si>
  <si>
    <t>Cencosud Perú</t>
  </si>
  <si>
    <t>InRetail Peru</t>
  </si>
  <si>
    <t>Ripley Perú</t>
  </si>
  <si>
    <t xml:space="preserve">Saga Falabella </t>
  </si>
  <si>
    <t>Falabella Perú S.A.</t>
  </si>
  <si>
    <t>DIVERSAS</t>
  </si>
  <si>
    <t xml:space="preserve">Administradora Jockey Plaza Shopping Center </t>
  </si>
  <si>
    <t>Asociación Tecsup N° 2</t>
  </si>
  <si>
    <t>Cineplex S.A.</t>
  </si>
  <si>
    <t>Empresa Editora El Comercio</t>
  </si>
  <si>
    <t>Fossal S.A.A.</t>
  </si>
  <si>
    <t>Hermes Transportes Blindados S.A.</t>
  </si>
  <si>
    <t>Inca Rail S.A.C.</t>
  </si>
  <si>
    <t>Ingenieros Civiles y Contratistas Generales</t>
  </si>
  <si>
    <t>InRetail Pharma S.A.</t>
  </si>
  <si>
    <t>Inversiones Nacionales de Turismo S.A.</t>
  </si>
  <si>
    <t>AL Inversiones Palo Alto II S. A. C.</t>
  </si>
  <si>
    <t>Hunt Oil Company of Peru L.L.C.,</t>
  </si>
  <si>
    <t>Lima Airport Partners</t>
  </si>
  <si>
    <t>Nexa Resources S.A. Peru</t>
  </si>
  <si>
    <t>Nexa Resources Perú S.A.A.</t>
  </si>
  <si>
    <t>Pacifico S.A. Entidad Prestadora de Salud</t>
  </si>
  <si>
    <t>Pesquera Exalmar</t>
  </si>
  <si>
    <t>Productos Tissue del Perú S.A.C.</t>
  </si>
  <si>
    <t>Rutas de Lima</t>
  </si>
  <si>
    <t>San Miguel Industrias Pet S.A.</t>
  </si>
  <si>
    <t>Terminales Portuarios Euroandinos Paita S.A.</t>
  </si>
  <si>
    <t>Efic Partners S.A.</t>
  </si>
  <si>
    <t>II. EMISORES EXTRANJEROS</t>
  </si>
  <si>
    <t>Gobierno de Colombia</t>
  </si>
  <si>
    <t>Gobierno de Chile</t>
  </si>
  <si>
    <t>Gobierno de los Estados Unidos</t>
  </si>
  <si>
    <t>Gobierno de México</t>
  </si>
  <si>
    <t>República Federal de Brasil</t>
  </si>
  <si>
    <t>Australia and New Zealand Banking Group</t>
  </si>
  <si>
    <t>Banco Bilbao Vizcaya Argentaria Colombia S.A.</t>
  </si>
  <si>
    <t>Banco BTG Pactual S.A.</t>
  </si>
  <si>
    <t>Banco Davivienda S.A.</t>
  </si>
  <si>
    <t>Banco de Bogotá</t>
  </si>
  <si>
    <t>Banco de Chile</t>
  </si>
  <si>
    <t>Banco do Brasil</t>
  </si>
  <si>
    <t>Bancolombia S.A.</t>
  </si>
  <si>
    <t>Banco Santander de Brasil</t>
  </si>
  <si>
    <t>Banco Santander México</t>
  </si>
  <si>
    <t>BBVA Bancomer</t>
  </si>
  <si>
    <t>Berkshire Hathaway</t>
  </si>
  <si>
    <t>BNP Paribas</t>
  </si>
  <si>
    <t>Brown Brothers Harriman &amp; Co</t>
  </si>
  <si>
    <t>Central American Bank for Economic Integration</t>
  </si>
  <si>
    <t>Citibank</t>
  </si>
  <si>
    <t>DBS Bank Ltd</t>
  </si>
  <si>
    <t>Deutsche Bank AG</t>
  </si>
  <si>
    <t>Discover Financial Services</t>
  </si>
  <si>
    <t>DnB Bank ASA</t>
  </si>
  <si>
    <t>Export-Import Bank of Korea</t>
  </si>
  <si>
    <t>Financiera de Desarrollo Territorial</t>
  </si>
  <si>
    <t>Grupo de Inversiones Suramericana S.A.</t>
  </si>
  <si>
    <t>Grupo Financiero Santander México</t>
  </si>
  <si>
    <t>Grupo Aval Acciones y Valores</t>
  </si>
  <si>
    <t>INTL FCStone Financial Inc.</t>
  </si>
  <si>
    <t>Itau Unibanco Holding S.A.</t>
  </si>
  <si>
    <t>JP Morgan Chase &amp; Co</t>
  </si>
  <si>
    <t>J.P Morgan Chase Bank N.A</t>
  </si>
  <si>
    <t>Merry Lynch &amp; Co</t>
  </si>
  <si>
    <t>Morgan Stanley</t>
  </si>
  <si>
    <t>National Australia Bank Limited</t>
  </si>
  <si>
    <t>Nordea Bank</t>
  </si>
  <si>
    <t>The Bank  of Nova Scotia</t>
  </si>
  <si>
    <t>Skandinaviska Enskilda Banken AB</t>
  </si>
  <si>
    <t>Societe Generale</t>
  </si>
  <si>
    <t>State Street Corporation</t>
  </si>
  <si>
    <t>Sumitomo Mitsui Banking Corporation</t>
  </si>
  <si>
    <t>Sura Asset Management S.A.</t>
  </si>
  <si>
    <t>Visa</t>
  </si>
  <si>
    <t>Wells Fargo Bank</t>
  </si>
  <si>
    <t>ADMINISTRADORAS DE FONDOS</t>
  </si>
  <si>
    <t>Aberdeen Global Services S.A.</t>
  </si>
  <si>
    <t>Global Infrastructure GP IV, L.P.</t>
  </si>
  <si>
    <t>Hellman &amp; Friedman Investors IX, L.P.</t>
  </si>
  <si>
    <t>Oaktree Special Situations Fund II GP, L.P.</t>
  </si>
  <si>
    <t>PAI Europe VII GP S.à r.l.</t>
  </si>
  <si>
    <t>PAI Europe VII GP SAS</t>
  </si>
  <si>
    <t>Platinum Equity Partners V, L.P.</t>
  </si>
  <si>
    <t>Strategic Partners Fund Solutions GP (Offshor</t>
  </si>
  <si>
    <t>TS European VIII GP S.á.r.l</t>
  </si>
  <si>
    <t>Vista Equity Partners Fund VII GP, L.P.</t>
  </si>
  <si>
    <t>Actis GP, LLP</t>
  </si>
  <si>
    <t>Alliance Bernstein, LP</t>
  </si>
  <si>
    <t>Allianz Global Investors</t>
  </si>
  <si>
    <t>Altamar Private Equity</t>
  </si>
  <si>
    <t>Amundi Asset Management</t>
  </si>
  <si>
    <t>Apax X USD GP L.P. Inc.</t>
  </si>
  <si>
    <t>Apax VIII GP, LP</t>
  </si>
  <si>
    <t>Apax IX GP Co. Limited</t>
  </si>
  <si>
    <t>Apollo Credit Opportunity Advisors III, LP</t>
  </si>
  <si>
    <t>Apollo EPF Adivosrs III, LP</t>
  </si>
  <si>
    <t>Arias Resource Capital GP Ltd</t>
  </si>
  <si>
    <t>Arias Resource Capital GP II Ltd.</t>
  </si>
  <si>
    <t>Ashmore Investment Management (Ireland) Limit</t>
  </si>
  <si>
    <t>ASSF Operating Manager IV, LP</t>
  </si>
  <si>
    <t>ASF VII GP Limited</t>
  </si>
  <si>
    <t>ASF VIII GP Limited</t>
  </si>
  <si>
    <t>Ashmore Investment Management Limited</t>
  </si>
  <si>
    <t>Avenue Europe Capital Partners III, LLC</t>
  </si>
  <si>
    <t>Aviva Investors Luxembourg S.A.</t>
  </si>
  <si>
    <t>Axa Funds Management</t>
  </si>
  <si>
    <t>AZ Fund Management S.A.</t>
  </si>
  <si>
    <t>Baillie Gifford Overseas Growth Funds ICVC</t>
  </si>
  <si>
    <t>Bank of New York</t>
  </si>
  <si>
    <t>Baring International Fund Managers (IRL) LTD</t>
  </si>
  <si>
    <t>BlackRock Asset Management Ireland Limited</t>
  </si>
  <si>
    <t>BlackRock Asset Management (Deutschland) AG</t>
  </si>
  <si>
    <t>BlackRock Fund Advisors</t>
  </si>
  <si>
    <t>BlackRock Global Funds</t>
  </si>
  <si>
    <t>BlackRock Global Funds SICAV/L</t>
  </si>
  <si>
    <t>BNP Paribas Investment Partners Luxembourg</t>
  </si>
  <si>
    <t>Bridgepoint Advisers Limited</t>
  </si>
  <si>
    <t>Candriam Luxembourg</t>
  </si>
  <si>
    <t>Carlyle Partners VII</t>
  </si>
  <si>
    <t>Carlyle Realty VIII, LLC</t>
  </si>
  <si>
    <t>Carlyle South America Buyout General Partner</t>
  </si>
  <si>
    <t>CEP V Lux GP S.à.r.l</t>
  </si>
  <si>
    <t>Cinven Capital Management (VII) Limited Partn</t>
  </si>
  <si>
    <t>CIP VI Overseas Feeder, Ltd.</t>
  </si>
  <si>
    <t>Coller International General Partner VIII,L.P</t>
  </si>
  <si>
    <t>Coller International General Partner VI, LP</t>
  </si>
  <si>
    <t>Coller International General Partner VII, LP</t>
  </si>
  <si>
    <t>Comgest Asset Management International</t>
  </si>
  <si>
    <t>CPS Associates</t>
  </si>
  <si>
    <t>Credit Suisse Asset Management Fund Service</t>
  </si>
  <si>
    <t>CVC Capital Partners VII Limited</t>
  </si>
  <si>
    <t>CVC Credit Partners Global Special Situations</t>
  </si>
  <si>
    <t>Degroof Petercam Asset Services S.A.</t>
  </si>
  <si>
    <t>Deutsche Asset &amp; Wealth Management Investment</t>
  </si>
  <si>
    <t>Deutsche Asset Management S.A.</t>
  </si>
  <si>
    <t>Dimensional Fund Advisors</t>
  </si>
  <si>
    <t>DMS Investment Management Services (Europe) L</t>
  </si>
  <si>
    <t>Dover VII Associates</t>
  </si>
  <si>
    <t>DWS Investments</t>
  </si>
  <si>
    <t>Eastspring Investments (Luxembourg) S.A.</t>
  </si>
  <si>
    <t>EDM Gestión, S.A., S.G.I.I.C.</t>
  </si>
  <si>
    <t>EQT Infrastructure IV (GP) SCS</t>
  </si>
  <si>
    <t>Federated Investment Management Company</t>
  </si>
  <si>
    <t>Fidelity International Ltd.</t>
  </si>
  <si>
    <t>FIL Investment Management (Luxembourg) S.A.</t>
  </si>
  <si>
    <t>First Trust Advisors, LP</t>
  </si>
  <si>
    <t>Franklin Templeton International Services</t>
  </si>
  <si>
    <t>FRO Fund III GP LLC</t>
  </si>
  <si>
    <t>GAM (Luxembourg) S.A.</t>
  </si>
  <si>
    <t>GAM Fund Management Limited</t>
  </si>
  <si>
    <t>GAM International Management Limited</t>
  </si>
  <si>
    <t>Gartmore Investment Limited</t>
  </si>
  <si>
    <t>GBM Administradora de Activos</t>
  </si>
  <si>
    <t>Goldman Sachs Asset Management</t>
  </si>
  <si>
    <t>Global Evolution Manco S.A.</t>
  </si>
  <si>
    <t>Groupama Asset Management</t>
  </si>
  <si>
    <t>GSO Capital Solutions Associates III, LP</t>
  </si>
  <si>
    <t>Hamilton Lane Global SMID II GP LLC</t>
  </si>
  <si>
    <t>HarbourVest IX-Buyout Associates, LLC</t>
  </si>
  <si>
    <t>HarbourVest Partners, LP</t>
  </si>
  <si>
    <t>Harbourvest Co-Investment IV Associates, LP</t>
  </si>
  <si>
    <t>HSBC Global Liquidity Funds plc</t>
  </si>
  <si>
    <t>Henderson Management SA</t>
  </si>
  <si>
    <t>HIPEP VI-Associates, LP</t>
  </si>
  <si>
    <t>HIPEP VII Associates, LLC</t>
  </si>
  <si>
    <t>ICG Europe Fund VI GP Limited</t>
  </si>
  <si>
    <t>Invesco Global Asset Management Limited</t>
  </si>
  <si>
    <t>Invesco Fund Managers Limited</t>
  </si>
  <si>
    <t>Invesco Management S.A.</t>
  </si>
  <si>
    <t>Investec Asset Management Limited</t>
  </si>
  <si>
    <t>Investec Global Strategy Fund</t>
  </si>
  <si>
    <t>Investec Asset Management Luxembourg S.A.</t>
  </si>
  <si>
    <t>J.P Morgan Asset Management (Europe)</t>
  </si>
  <si>
    <t>J.P. Morgan Fleming Funds SICAV</t>
  </si>
  <si>
    <t>Jupiter Unit Trust Managers Limited</t>
  </si>
  <si>
    <t>KKR Associates Americas XII, LP</t>
  </si>
  <si>
    <t xml:space="preserve">Larrain Vial </t>
  </si>
  <si>
    <t>Lazard Freres Gestion SAS</t>
  </si>
  <si>
    <t>Lexington Partners GP Holdings VII, LLC</t>
  </si>
  <si>
    <t>Lexington Partners GP Holdings VIII, LLC</t>
  </si>
  <si>
    <t>Lexington Partners GP Holdings IX LLC</t>
  </si>
  <si>
    <t>Man Fund Management UK Limited</t>
  </si>
  <si>
    <t>Matthews International Capital Management, LLC</t>
  </si>
  <si>
    <t>MDO Management Company S.A.</t>
  </si>
  <si>
    <t>Mellon Global Management Limited</t>
  </si>
  <si>
    <t>MFS International, Ltd.</t>
  </si>
  <si>
    <t>M&amp;G Securities Limited</t>
  </si>
  <si>
    <t xml:space="preserve">Moneda Asset Management </t>
  </si>
  <si>
    <t>Moneda S.A. Administradora General de Fondos</t>
  </si>
  <si>
    <t>Morgan Stanley Investment Advisors</t>
  </si>
  <si>
    <t>Morgan Stanley Investment Management Inc.</t>
  </si>
  <si>
    <t>MREP-SCIF II GP, L.P.</t>
  </si>
  <si>
    <t>Muzinich &amp; Co. (Ireland) Limited</t>
  </si>
  <si>
    <t>NB Private Debt Associates III, LP</t>
  </si>
  <si>
    <t>NN Investment Partners Luxembourg</t>
  </si>
  <si>
    <t>Neuberger Berman Europe Limited</t>
  </si>
  <si>
    <t>Nomura Asset Management UK Ltd.</t>
  </si>
  <si>
    <t>Nordea Investment Funds S.A.</t>
  </si>
  <si>
    <t xml:space="preserve">Northern Trust Luxembourg Management Company </t>
  </si>
  <si>
    <t>Oaktree Principal Fund VI GP, LP</t>
  </si>
  <si>
    <t>Ossiam Lux</t>
  </si>
  <si>
    <t>PAI Europe VI General Partner SARL</t>
  </si>
  <si>
    <t>Partners Group Management VI Limited</t>
  </si>
  <si>
    <t>Partners Group Management VII Limited</t>
  </si>
  <si>
    <t>Partners Group Management X Limited</t>
  </si>
  <si>
    <t>Partners Group (Guernsey) Limited</t>
  </si>
  <si>
    <t>Partners Group Secondary 2011 (USD), LP</t>
  </si>
  <si>
    <t>Partners Group Management XI Limited</t>
  </si>
  <si>
    <t>Pasia VI GP,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</si>
  <si>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</si>
  <si>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</si>
  <si>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</si>
  <si>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</si>
  <si>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Pioneer Asset Management S.A.</t>
  </si>
  <si>
    <t>Robeco Group N.V.</t>
  </si>
  <si>
    <t>Robeco Luxembourg S.A.</t>
  </si>
  <si>
    <t>PGSF VI Feeder GP, LLC</t>
  </si>
  <si>
    <t>Russell Investments Ireland Limited</t>
  </si>
  <si>
    <t>Santander Asset Management Luxembourg S.A.</t>
  </si>
  <si>
    <t>Schroder Investment Management</t>
  </si>
  <si>
    <t>SSGA Funds Management, Inc.</t>
  </si>
  <si>
    <t>Starwood XI Management GP, LLC</t>
  </si>
  <si>
    <t>State Street Bank and Trust Company</t>
  </si>
  <si>
    <t>Stonepeak Partners LP</t>
  </si>
  <si>
    <t>Terranum Capital Latin America Real Estate Fund GP</t>
  </si>
  <si>
    <t>Terranum Capital Latin America Real Estate Fund</t>
  </si>
  <si>
    <t>TRG MANAGEMENT, LP</t>
  </si>
  <si>
    <t>Threadneedle Investment Services</t>
  </si>
  <si>
    <t>The Vanguard Group Inc.</t>
  </si>
  <si>
    <t>Tokio Marine Asset Management Co. Ltd (TMAM)</t>
  </si>
  <si>
    <t>UBS Global Asset Management</t>
  </si>
  <si>
    <t>UTI International (Singapore) Private Limited</t>
  </si>
  <si>
    <t>Van Eck</t>
  </si>
  <si>
    <t>Vanguard Group (Ireland) Limited</t>
  </si>
  <si>
    <t>VEPF VI Co-Invest 1 GP, LP</t>
  </si>
  <si>
    <t>Veritas Asset Management, LLP</t>
  </si>
  <si>
    <t>Vontobel Europe</t>
  </si>
  <si>
    <t>Vontobel Asset Management S.A.</t>
  </si>
  <si>
    <t>Wellington Luxembourg, SARL</t>
  </si>
  <si>
    <t>Wellington Management Group, LLP</t>
  </si>
  <si>
    <t>WisdomTree Asset Management</t>
  </si>
  <si>
    <t>Ecopetrol</t>
  </si>
  <si>
    <t>EOG Resources Inc</t>
  </si>
  <si>
    <t>Inversiones CMPC S.A.</t>
  </si>
  <si>
    <t>México Generadora de Energía, S. de R.L.</t>
  </si>
  <si>
    <t>Oleoducto Central</t>
  </si>
  <si>
    <t>Pacific Rubiales Energy</t>
  </si>
  <si>
    <t>Southern Copper Corporation</t>
  </si>
  <si>
    <t>Grupo Mexico, S.A.B. de C.V.</t>
  </si>
  <si>
    <t>Fresnillo Plc</t>
  </si>
  <si>
    <t>Compañía Vale Do Rio Doce</t>
  </si>
  <si>
    <t>Minera México, S.A. de C.V.</t>
  </si>
  <si>
    <t>Vale S.A.</t>
  </si>
  <si>
    <t>América Móvil</t>
  </si>
  <si>
    <t>Apple Inc.</t>
  </si>
  <si>
    <t>Atacadao S.A.</t>
  </si>
  <si>
    <t>Avianca Holdings S.A.</t>
  </si>
  <si>
    <t>BRF Brasil Foods S.A.</t>
  </si>
  <si>
    <t>Cemex S.A.B. de C.V.</t>
  </si>
  <si>
    <t>Cencosud</t>
  </si>
  <si>
    <t>Cielo S.A.</t>
  </si>
  <si>
    <t>Coca Cola FEMSA S.A.B</t>
  </si>
  <si>
    <t>Colombia Telecomunicaciones</t>
  </si>
  <si>
    <t>Compañía Brasilerira de Bebida</t>
  </si>
  <si>
    <t>Constructora Norberto Odebretch S.A.</t>
  </si>
  <si>
    <t>Copa Holdings S.A.</t>
  </si>
  <si>
    <t>Elementia</t>
  </si>
  <si>
    <t>El Puerto de Liverpool S.A.B. de C.V.</t>
  </si>
  <si>
    <t>Emgesa S.A. E.S.P</t>
  </si>
  <si>
    <t>Empresas Públicas Medellin</t>
  </si>
  <si>
    <t xml:space="preserve">Empresa de Telecomunicaciones de Bogotá S.A. </t>
  </si>
  <si>
    <t>Enersis S.A.</t>
  </si>
  <si>
    <t>Fibria Overseas Finance Ltd.</t>
  </si>
  <si>
    <t>Fomento Económico Mexicano S.A.B. de C.V.</t>
  </si>
  <si>
    <t>Gruma, S.A.B. de C.V</t>
  </si>
  <si>
    <t>Grupo Embotellador Atic, S.L.</t>
  </si>
  <si>
    <t>Guanay Finance Limited</t>
  </si>
  <si>
    <t>Halliburton Company</t>
  </si>
  <si>
    <t>Honeywell International Inc</t>
  </si>
  <si>
    <t>Industrias Peñoles S.A.B. de C.V.</t>
  </si>
  <si>
    <t>Inkia Energy Limited</t>
  </si>
  <si>
    <t>Krane Funds Advisors, LLC</t>
  </si>
  <si>
    <t>Lojas Renner S.A</t>
  </si>
  <si>
    <t>Lord Abbet (Ireland) Ltd.</t>
  </si>
  <si>
    <t>MetLife, Inc.</t>
  </si>
  <si>
    <t>M&amp;G Luxembourg S.A.</t>
  </si>
  <si>
    <t>Nexa Resources S.A.</t>
  </si>
  <si>
    <t>Raia Drogasil S.A.</t>
  </si>
  <si>
    <t xml:space="preserve">S.A.C.I. Falabella S.A. </t>
  </si>
  <si>
    <t>SPFSA RE VII L.L.C.</t>
  </si>
  <si>
    <t>Suzano Austria GmbH</t>
  </si>
  <si>
    <t>TAM Líneas Aéreas S.A.</t>
  </si>
  <si>
    <t>Grupo Televisa S. A.</t>
  </si>
  <si>
    <t>Wal-Mart de Mexico S.A.B de C.V.</t>
  </si>
  <si>
    <t>III. OPERACIONES EN TRÁNSITO</t>
  </si>
  <si>
    <t>TOTAL</t>
  </si>
  <si>
    <t>(2) Incluye información de los sectores: Maquinaria y Químico.</t>
  </si>
  <si>
    <t>(1) La información incluye sólo inversiones directas de los fondos de pensiones en cada sector económico.</t>
  </si>
  <si>
    <t>Diversas</t>
  </si>
  <si>
    <t>Minería</t>
  </si>
  <si>
    <t>Hidrocarburos</t>
  </si>
  <si>
    <t>Administradoras de Fondos</t>
  </si>
  <si>
    <t>Bancaria y Financiera</t>
  </si>
  <si>
    <t>Intermediación Financiera</t>
  </si>
  <si>
    <t>Gobierno</t>
  </si>
  <si>
    <t xml:space="preserve">II. INVERSIONES EN EL EXTERIOR </t>
  </si>
  <si>
    <t>Almacenes Comerciales</t>
  </si>
  <si>
    <t>Inmobiliaria y Construcción</t>
  </si>
  <si>
    <t>Otros (2)</t>
  </si>
  <si>
    <t>Industria</t>
  </si>
  <si>
    <t>Agua</t>
  </si>
  <si>
    <t>Holdings</t>
  </si>
  <si>
    <t>Seguros</t>
  </si>
  <si>
    <t>Fondos de Inversión</t>
  </si>
  <si>
    <t>Entidades Financieras Internacionales</t>
  </si>
  <si>
    <t>Sociedades Titulizadoras</t>
  </si>
  <si>
    <t>Organismos Multilaterales</t>
  </si>
  <si>
    <t>Arrendamiento Financiero</t>
  </si>
  <si>
    <t>Bancaria</t>
  </si>
  <si>
    <t>I. INVERSIONES LOCALES</t>
  </si>
  <si>
    <t>Monto</t>
  </si>
  <si>
    <r>
      <t xml:space="preserve">Carteras Administradas por Sector Económico y Tipo de Fondo de Pensiones </t>
    </r>
    <r>
      <rPr>
        <sz val="14"/>
        <rFont val="Times New Roman"/>
        <family val="1"/>
      </rPr>
      <t>(1)</t>
    </r>
  </si>
  <si>
    <t>*Actualizado al 20.01.2020</t>
  </si>
</sst>
</file>

<file path=xl/styles.xml><?xml version="1.0" encoding="utf-8"?>
<styleSheet xmlns="http://schemas.openxmlformats.org/spreadsheetml/2006/main">
  <numFmts count="4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 &quot;dd&quot; de &quot;mmmm&quot; de &quot;yyyy"/>
    <numFmt numFmtId="165" formatCode="0.0%"/>
    <numFmt numFmtId="166" formatCode="_-* #,##0_-;\-* #,##0_-;_-* &quot;-&quot;??_-;_-@_-"/>
    <numFmt numFmtId="167" formatCode="mmm\-yyyy"/>
    <numFmt numFmtId="168" formatCode="_ * #\ ###\ ###_ ;_ * \-#\ ###\ ###_ ;_ * &quot;-&quot;??_ ;_ @_ "/>
    <numFmt numFmtId="169" formatCode="_ * #\ ###\ ##0.0\ ;_ *0.0_ ;_ * &quot;-&quot;?_ ;_ @_ "/>
    <numFmt numFmtId="170" formatCode="&quot;S/.&quot;\ #,##0.00"/>
    <numFmt numFmtId="171" formatCode="_ * #,##0.00_ ;_ * \-#,##0.00_ ;_ * &quot;-&quot;??_ ;_ @_ "/>
    <numFmt numFmtId="172" formatCode="0.0"/>
    <numFmt numFmtId="173" formatCode="_ * ##\ ###\ ##0.0\ ;_ *0.00_ ;_ * &quot;-&quot;?_ ;_ @_ "/>
    <numFmt numFmtId="174" formatCode="_ * ######\ ###\ ##0.0\ ;_ *0.000000_ ;_ * &quot;-&quot;?_ ;_ @_ "/>
    <numFmt numFmtId="175" formatCode="_ * #.##_ ;_ * \-#.##_ ;_ * &quot;-&quot;??_ ;_ @_ "/>
    <numFmt numFmtId="176" formatCode="_ * #.####_ ;_ * \-#.####_ ;_ * &quot;-&quot;??_ ;_ @_ "/>
    <numFmt numFmtId="177" formatCode="#\ ##0_);\(#\ ##0\)"/>
    <numFmt numFmtId="178" formatCode="_(* #,##0.0_);_(* \(#,##0.0\);_(* &quot;-&quot;?_);_(@_)"/>
    <numFmt numFmtId="179" formatCode="_-* #,##0.00\ _€_-;\-* #,##0.00\ _€_-;_-* &quot;-&quot;??\ _€_-;_-@_-"/>
    <numFmt numFmtId="180" formatCode="_(* #.;_(* \(#.;_(* &quot;-&quot;??_);_(@_ⴆ"/>
    <numFmt numFmtId="181" formatCode="_(* #.00.;_(* \(#.00.;_(* &quot;-&quot;??_);_(@_ⴆ"/>
    <numFmt numFmtId="182" formatCode="\$#.00"/>
    <numFmt numFmtId="183" formatCode="_([$€-2]\ * #,##0.00_);_([$€-2]\ * \(#,##0.00\);_([$€-2]\ * &quot;-&quot;??_)"/>
    <numFmt numFmtId="184" formatCode="_-* #,##0.00\ [$€]_-;\-* #,##0.00\ [$€]_-;_-* &quot;-&quot;??\ [$€]_-;_-@_-"/>
    <numFmt numFmtId="185" formatCode="_([$€-2]\ * #.##0.00_);_([$€-2]\ * \(#.##0.00\);_([$€-2]\ * &quot;-&quot;??_)"/>
    <numFmt numFmtId="186" formatCode="#.00"/>
    <numFmt numFmtId="187" formatCode="_ * #,##0_ ;_ * \-#,##0_ ;_ * &quot;-&quot;_ ;_ @_ "/>
    <numFmt numFmtId="188" formatCode="#,##0.00\ &quot;€&quot;;[Red]\-#,##0.00\ &quot;€&quot;"/>
    <numFmt numFmtId="189" formatCode="&quot;S/.&quot;\ #,##0.00_);[Red]\(&quot;S/.&quot;\ #,##0.00\)"/>
    <numFmt numFmtId="190" formatCode="&quot;€&quot;\ #,##0.00_);[Red]\(&quot;€&quot;\ #,##0.00\)"/>
    <numFmt numFmtId="191" formatCode="0.000"/>
    <numFmt numFmtId="192" formatCode="_ #,##0.0__\ ;_ \-#,##0.0__\ ;_ \ &quot;-.-&quot;__\ ;_ @__"/>
    <numFmt numFmtId="193" formatCode="_ #,##0.0__\ ;_ \-#,##0.0__\ ;_ \ &quot;-.-&quot;__\ ;_ @\ __"/>
    <numFmt numFmtId="194" formatCode="_-&quot;€&quot;* #,##0.00_-;\-&quot;€&quot;* #,##0.00_-;_-&quot;€&quot;* &quot;-&quot;??_-;_-@_-"/>
    <numFmt numFmtId="195" formatCode="_-&quot;S/.&quot;* #,##0.00_-;\-&quot;S/.&quot;* #,##0.00_-;_-&quot;S/.&quot;* &quot;-&quot;??_-;_-@_-"/>
    <numFmt numFmtId="196" formatCode="\$#,##0\ ;\(\$#,##0\)"/>
    <numFmt numFmtId="197" formatCode="_ * #,##0_ ;_ * \-#,##0_ ;_ * &quot;-&quot;_ ;_ @_ \l"/>
    <numFmt numFmtId="198" formatCode="%#.00"/>
    <numFmt numFmtId="199" formatCode="_ * #\ ###\ ###_ ;_ * \-#\ ###\ ###_ ;_ * &quot;-&quot;?,;_ @_ "/>
  </numFmts>
  <fonts count="103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b/>
      <u val="single"/>
      <sz val="10"/>
      <color indexed="12"/>
      <name val="Univers (WN)"/>
      <family val="0"/>
    </font>
    <font>
      <b/>
      <sz val="10"/>
      <name val="Arial Narrow"/>
      <family val="2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i/>
      <u val="single"/>
      <sz val="10"/>
      <color indexed="12"/>
      <name val="Univers (WN)"/>
      <family val="0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hair"/>
    </border>
  </borders>
  <cellStyleXfs count="610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24" fillId="3" borderId="0" applyNumberFormat="0" applyBorder="0" applyAlignment="0" applyProtection="0"/>
    <xf numFmtId="0" fontId="81" fillId="5" borderId="0" applyNumberFormat="0" applyBorder="0" applyAlignment="0" applyProtection="0"/>
    <xf numFmtId="0" fontId="1" fillId="6" borderId="0" applyNumberFormat="0" applyBorder="0" applyAlignment="0" applyProtection="0"/>
    <xf numFmtId="0" fontId="81" fillId="7" borderId="0" applyNumberFormat="0" applyBorder="0" applyAlignment="0" applyProtection="0"/>
    <xf numFmtId="0" fontId="24" fillId="6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24" fillId="9" borderId="0" applyNumberFormat="0" applyBorder="0" applyAlignment="0" applyProtection="0"/>
    <xf numFmtId="0" fontId="81" fillId="11" borderId="0" applyNumberFormat="0" applyBorder="0" applyAlignment="0" applyProtection="0"/>
    <xf numFmtId="0" fontId="1" fillId="12" borderId="0" applyNumberFormat="0" applyBorder="0" applyAlignment="0" applyProtection="0"/>
    <xf numFmtId="0" fontId="81" fillId="13" borderId="0" applyNumberFormat="0" applyBorder="0" applyAlignment="0" applyProtection="0"/>
    <xf numFmtId="0" fontId="24" fillId="12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3" borderId="0" applyNumberFormat="0" applyBorder="0" applyAlignment="0" applyProtection="0"/>
    <xf numFmtId="0" fontId="81" fillId="10" borderId="0" applyNumberFormat="0" applyBorder="0" applyAlignment="0" applyProtection="0"/>
    <xf numFmtId="0" fontId="24" fillId="13" borderId="0" applyNumberFormat="0" applyBorder="0" applyAlignment="0" applyProtection="0"/>
    <xf numFmtId="0" fontId="81" fillId="17" borderId="0" applyNumberFormat="0" applyBorder="0" applyAlignment="0" applyProtection="0"/>
    <xf numFmtId="0" fontId="1" fillId="4" borderId="0" applyNumberFormat="0" applyBorder="0" applyAlignment="0" applyProtection="0"/>
    <xf numFmtId="0" fontId="81" fillId="15" borderId="0" applyNumberFormat="0" applyBorder="0" applyAlignment="0" applyProtection="0"/>
    <xf numFmtId="0" fontId="24" fillId="4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81" fillId="19" borderId="0" applyNumberFormat="0" applyBorder="0" applyAlignment="0" applyProtection="0"/>
    <xf numFmtId="0" fontId="1" fillId="20" borderId="0" applyNumberFormat="0" applyBorder="0" applyAlignment="0" applyProtection="0"/>
    <xf numFmtId="0" fontId="81" fillId="21" borderId="0" applyNumberFormat="0" applyBorder="0" applyAlignment="0" applyProtection="0"/>
    <xf numFmtId="0" fontId="24" fillId="20" borderId="0" applyNumberFormat="0" applyBorder="0" applyAlignment="0" applyProtection="0"/>
    <xf numFmtId="0" fontId="81" fillId="22" borderId="0" applyNumberFormat="0" applyBorder="0" applyAlignment="0" applyProtection="0"/>
    <xf numFmtId="0" fontId="1" fillId="12" borderId="0" applyNumberFormat="0" applyBorder="0" applyAlignment="0" applyProtection="0"/>
    <xf numFmtId="0" fontId="81" fillId="6" borderId="0" applyNumberFormat="0" applyBorder="0" applyAlignment="0" applyProtection="0"/>
    <xf numFmtId="0" fontId="24" fillId="12" borderId="0" applyNumberFormat="0" applyBorder="0" applyAlignment="0" applyProtection="0"/>
    <xf numFmtId="0" fontId="81" fillId="23" borderId="0" applyNumberFormat="0" applyBorder="0" applyAlignment="0" applyProtection="0"/>
    <xf numFmtId="0" fontId="1" fillId="4" borderId="0" applyNumberFormat="0" applyBorder="0" applyAlignment="0" applyProtection="0"/>
    <xf numFmtId="0" fontId="81" fillId="15" borderId="0" applyNumberFormat="0" applyBorder="0" applyAlignment="0" applyProtection="0"/>
    <xf numFmtId="0" fontId="24" fillId="4" borderId="0" applyNumberFormat="0" applyBorder="0" applyAlignment="0" applyProtection="0"/>
    <xf numFmtId="0" fontId="81" fillId="24" borderId="0" applyNumberFormat="0" applyBorder="0" applyAlignment="0" applyProtection="0"/>
    <xf numFmtId="0" fontId="1" fillId="25" borderId="0" applyNumberFormat="0" applyBorder="0" applyAlignment="0" applyProtection="0"/>
    <xf numFmtId="0" fontId="81" fillId="10" borderId="0" applyNumberFormat="0" applyBorder="0" applyAlignment="0" applyProtection="0"/>
    <xf numFmtId="0" fontId="24" fillId="25" borderId="0" applyNumberFormat="0" applyBorder="0" applyAlignment="0" applyProtection="0"/>
    <xf numFmtId="0" fontId="82" fillId="26" borderId="0" applyNumberFormat="0" applyBorder="0" applyAlignment="0" applyProtection="0"/>
    <xf numFmtId="0" fontId="25" fillId="27" borderId="0" applyNumberFormat="0" applyBorder="0" applyAlignment="0" applyProtection="0"/>
    <xf numFmtId="0" fontId="82" fillId="15" borderId="0" applyNumberFormat="0" applyBorder="0" applyAlignment="0" applyProtection="0"/>
    <xf numFmtId="0" fontId="26" fillId="27" borderId="0" applyNumberFormat="0" applyBorder="0" applyAlignment="0" applyProtection="0"/>
    <xf numFmtId="0" fontId="82" fillId="28" borderId="0" applyNumberFormat="0" applyBorder="0" applyAlignment="0" applyProtection="0"/>
    <xf numFmtId="0" fontId="25" fillId="7" borderId="0" applyNumberFormat="0" applyBorder="0" applyAlignment="0" applyProtection="0"/>
    <xf numFmtId="0" fontId="82" fillId="29" borderId="0" applyNumberFormat="0" applyBorder="0" applyAlignment="0" applyProtection="0"/>
    <xf numFmtId="0" fontId="26" fillId="7" borderId="0" applyNumberFormat="0" applyBorder="0" applyAlignment="0" applyProtection="0"/>
    <xf numFmtId="0" fontId="82" fillId="30" borderId="0" applyNumberFormat="0" applyBorder="0" applyAlignment="0" applyProtection="0"/>
    <xf numFmtId="0" fontId="25" fillId="20" borderId="0" applyNumberFormat="0" applyBorder="0" applyAlignment="0" applyProtection="0"/>
    <xf numFmtId="0" fontId="82" fillId="25" borderId="0" applyNumberFormat="0" applyBorder="0" applyAlignment="0" applyProtection="0"/>
    <xf numFmtId="0" fontId="26" fillId="20" borderId="0" applyNumberFormat="0" applyBorder="0" applyAlignment="0" applyProtection="0"/>
    <xf numFmtId="0" fontId="82" fillId="31" borderId="0" applyNumberFormat="0" applyBorder="0" applyAlignment="0" applyProtection="0"/>
    <xf numFmtId="0" fontId="25" fillId="32" borderId="0" applyNumberFormat="0" applyBorder="0" applyAlignment="0" applyProtection="0"/>
    <xf numFmtId="0" fontId="82" fillId="6" borderId="0" applyNumberFormat="0" applyBorder="0" applyAlignment="0" applyProtection="0"/>
    <xf numFmtId="0" fontId="26" fillId="32" borderId="0" applyNumberFormat="0" applyBorder="0" applyAlignment="0" applyProtection="0"/>
    <xf numFmtId="0" fontId="82" fillId="33" borderId="0" applyNumberFormat="0" applyBorder="0" applyAlignment="0" applyProtection="0"/>
    <xf numFmtId="0" fontId="25" fillId="34" borderId="0" applyNumberFormat="0" applyBorder="0" applyAlignment="0" applyProtection="0"/>
    <xf numFmtId="0" fontId="82" fillId="15" borderId="0" applyNumberFormat="0" applyBorder="0" applyAlignment="0" applyProtection="0"/>
    <xf numFmtId="0" fontId="26" fillId="34" borderId="0" applyNumberFormat="0" applyBorder="0" applyAlignment="0" applyProtection="0"/>
    <xf numFmtId="0" fontId="82" fillId="35" borderId="0" applyNumberFormat="0" applyBorder="0" applyAlignment="0" applyProtection="0"/>
    <xf numFmtId="0" fontId="25" fillId="36" borderId="0" applyNumberFormat="0" applyBorder="0" applyAlignment="0" applyProtection="0"/>
    <xf numFmtId="0" fontId="82" fillId="7" borderId="0" applyNumberFormat="0" applyBorder="0" applyAlignment="0" applyProtection="0"/>
    <xf numFmtId="0" fontId="26" fillId="36" borderId="0" applyNumberFormat="0" applyBorder="0" applyAlignment="0" applyProtection="0"/>
    <xf numFmtId="0" fontId="83" fillId="37" borderId="0" applyNumberFormat="0" applyBorder="0" applyAlignment="0" applyProtection="0"/>
    <xf numFmtId="0" fontId="27" fillId="9" borderId="0" applyNumberFormat="0" applyBorder="0" applyAlignment="0" applyProtection="0"/>
    <xf numFmtId="0" fontId="83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38" borderId="1" applyNumberFormat="0" applyAlignment="0" applyProtection="0"/>
    <xf numFmtId="0" fontId="31" fillId="39" borderId="2" applyNumberFormat="0" applyAlignment="0" applyProtection="0"/>
    <xf numFmtId="0" fontId="75" fillId="40" borderId="1" applyNumberFormat="0" applyAlignment="0" applyProtection="0"/>
    <xf numFmtId="0" fontId="32" fillId="39" borderId="2" applyNumberFormat="0" applyAlignment="0" applyProtection="0"/>
    <xf numFmtId="0" fontId="6" fillId="0" borderId="0">
      <alignment/>
      <protection/>
    </xf>
    <xf numFmtId="0" fontId="85" fillId="41" borderId="3" applyNumberFormat="0" applyAlignment="0" applyProtection="0"/>
    <xf numFmtId="0" fontId="85" fillId="41" borderId="3" applyNumberFormat="0" applyAlignment="0" applyProtection="0"/>
    <xf numFmtId="0" fontId="33" fillId="42" borderId="4" applyNumberFormat="0" applyAlignment="0" applyProtection="0"/>
    <xf numFmtId="0" fontId="34" fillId="42" borderId="4" applyNumberFormat="0" applyAlignment="0" applyProtection="0"/>
    <xf numFmtId="0" fontId="86" fillId="0" borderId="5" applyNumberFormat="0" applyFill="0" applyAlignment="0" applyProtection="0"/>
    <xf numFmtId="0" fontId="35" fillId="0" borderId="6" applyNumberFormat="0" applyFill="0" applyAlignment="0" applyProtection="0"/>
    <xf numFmtId="0" fontId="60" fillId="0" borderId="7" applyNumberFormat="0" applyFill="0" applyAlignment="0" applyProtection="0"/>
    <xf numFmtId="0" fontId="36" fillId="0" borderId="6" applyNumberFormat="0" applyFill="0" applyAlignment="0" applyProtection="0"/>
    <xf numFmtId="4" fontId="37" fillId="0" borderId="0">
      <alignment/>
      <protection locked="0"/>
    </xf>
    <xf numFmtId="182" fontId="37" fillId="0" borderId="0">
      <alignment/>
      <protection locked="0"/>
    </xf>
    <xf numFmtId="0" fontId="37" fillId="0" borderId="0">
      <alignment/>
      <protection locked="0"/>
    </xf>
    <xf numFmtId="0" fontId="6" fillId="0" borderId="8">
      <alignment/>
      <protection/>
    </xf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25" fillId="44" borderId="0" applyNumberFormat="0" applyBorder="0" applyAlignment="0" applyProtection="0"/>
    <xf numFmtId="0" fontId="82" fillId="45" borderId="0" applyNumberFormat="0" applyBorder="0" applyAlignment="0" applyProtection="0"/>
    <xf numFmtId="0" fontId="26" fillId="44" borderId="0" applyNumberFormat="0" applyBorder="0" applyAlignment="0" applyProtection="0"/>
    <xf numFmtId="0" fontId="82" fillId="46" borderId="0" applyNumberFormat="0" applyBorder="0" applyAlignment="0" applyProtection="0"/>
    <xf numFmtId="0" fontId="25" fillId="47" borderId="0" applyNumberFormat="0" applyBorder="0" applyAlignment="0" applyProtection="0"/>
    <xf numFmtId="0" fontId="82" fillId="29" borderId="0" applyNumberFormat="0" applyBorder="0" applyAlignment="0" applyProtection="0"/>
    <xf numFmtId="0" fontId="26" fillId="47" borderId="0" applyNumberFormat="0" applyBorder="0" applyAlignment="0" applyProtection="0"/>
    <xf numFmtId="0" fontId="82" fillId="48" borderId="0" applyNumberFormat="0" applyBorder="0" applyAlignment="0" applyProtection="0"/>
    <xf numFmtId="0" fontId="25" fillId="49" borderId="0" applyNumberFormat="0" applyBorder="0" applyAlignment="0" applyProtection="0"/>
    <xf numFmtId="0" fontId="82" fillId="25" borderId="0" applyNumberFormat="0" applyBorder="0" applyAlignment="0" applyProtection="0"/>
    <xf numFmtId="0" fontId="26" fillId="49" borderId="0" applyNumberFormat="0" applyBorder="0" applyAlignment="0" applyProtection="0"/>
    <xf numFmtId="0" fontId="82" fillId="50" borderId="0" applyNumberFormat="0" applyBorder="0" applyAlignment="0" applyProtection="0"/>
    <xf numFmtId="0" fontId="25" fillId="32" borderId="0" applyNumberFormat="0" applyBorder="0" applyAlignment="0" applyProtection="0"/>
    <xf numFmtId="0" fontId="82" fillId="51" borderId="0" applyNumberFormat="0" applyBorder="0" applyAlignment="0" applyProtection="0"/>
    <xf numFmtId="0" fontId="26" fillId="3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25" fillId="34" borderId="0" applyNumberFormat="0" applyBorder="0" applyAlignment="0" applyProtection="0"/>
    <xf numFmtId="0" fontId="26" fillId="34" borderId="0" applyNumberFormat="0" applyBorder="0" applyAlignment="0" applyProtection="0"/>
    <xf numFmtId="0" fontId="82" fillId="53" borderId="0" applyNumberFormat="0" applyBorder="0" applyAlignment="0" applyProtection="0"/>
    <xf numFmtId="0" fontId="25" fillId="29" borderId="0" applyNumberFormat="0" applyBorder="0" applyAlignment="0" applyProtection="0"/>
    <xf numFmtId="0" fontId="82" fillId="47" borderId="0" applyNumberFormat="0" applyBorder="0" applyAlignment="0" applyProtection="0"/>
    <xf numFmtId="0" fontId="26" fillId="29" borderId="0" applyNumberFormat="0" applyBorder="0" applyAlignment="0" applyProtection="0"/>
    <xf numFmtId="0" fontId="88" fillId="54" borderId="1" applyNumberFormat="0" applyAlignment="0" applyProtection="0"/>
    <xf numFmtId="0" fontId="40" fillId="13" borderId="2" applyNumberFormat="0" applyAlignment="0" applyProtection="0"/>
    <xf numFmtId="0" fontId="88" fillId="21" borderId="1" applyNumberFormat="0" applyAlignment="0" applyProtection="0"/>
    <xf numFmtId="0" fontId="41" fillId="13" borderId="2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7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15" fontId="23" fillId="0" borderId="9" applyFill="0" applyBorder="0" applyProtection="0">
      <alignment horizontal="center" wrapText="1" shrinkToFit="1"/>
    </xf>
    <xf numFmtId="2" fontId="45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5" fillId="0" borderId="0" applyFill="0" applyBorder="0" applyAlignment="0" applyProtection="0"/>
    <xf numFmtId="1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186" fontId="37" fillId="0" borderId="0">
      <alignment/>
      <protection locked="0"/>
    </xf>
    <xf numFmtId="186" fontId="37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>
      <alignment/>
      <protection locked="0"/>
    </xf>
    <xf numFmtId="0" fontId="49" fillId="0" borderId="0" applyNumberFormat="0" applyFill="0" applyBorder="0" applyAlignment="0" applyProtection="0"/>
    <xf numFmtId="0" fontId="48" fillId="0" borderId="0">
      <alignment/>
      <protection locked="0"/>
    </xf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55" borderId="0" applyNumberFormat="0" applyBorder="0" applyAlignment="0" applyProtection="0"/>
    <xf numFmtId="0" fontId="51" fillId="6" borderId="0" applyNumberFormat="0" applyBorder="0" applyAlignment="0" applyProtection="0"/>
    <xf numFmtId="0" fontId="89" fillId="12" borderId="0" applyNumberFormat="0" applyBorder="0" applyAlignment="0" applyProtection="0"/>
    <xf numFmtId="0" fontId="52" fillId="6" borderId="0" applyNumberFormat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81" fillId="0" borderId="0" applyFont="0" applyFill="0" applyBorder="0" applyAlignment="0" applyProtection="0"/>
    <xf numFmtId="4" fontId="46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6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53" fillId="0" borderId="0" applyFill="0" applyBorder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90" fillId="56" borderId="0" applyNumberFormat="0" applyBorder="0" applyAlignment="0" applyProtection="0"/>
    <xf numFmtId="0" fontId="54" fillId="21" borderId="0" applyNumberFormat="0" applyBorder="0" applyAlignment="0" applyProtection="0"/>
    <xf numFmtId="0" fontId="56" fillId="56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23" fillId="0" borderId="0">
      <alignment wrapText="1"/>
      <protection/>
    </xf>
    <xf numFmtId="0" fontId="8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46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1" fillId="57" borderId="10" applyNumberFormat="0" applyFont="0" applyAlignment="0" applyProtection="0"/>
    <xf numFmtId="0" fontId="23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37" fillId="0" borderId="0">
      <alignment/>
      <protection locked="0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92" fillId="38" borderId="12" applyNumberFormat="0" applyAlignment="0" applyProtection="0"/>
    <xf numFmtId="0" fontId="58" fillId="39" borderId="13" applyNumberFormat="0" applyAlignment="0" applyProtection="0"/>
    <xf numFmtId="0" fontId="92" fillId="40" borderId="12" applyNumberFormat="0" applyAlignment="0" applyProtection="0"/>
    <xf numFmtId="0" fontId="59" fillId="39" borderId="13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64" fillId="0" borderId="15" applyNumberFormat="0" applyFill="0" applyAlignment="0" applyProtection="0"/>
    <xf numFmtId="0" fontId="77" fillId="0" borderId="16" applyNumberFormat="0" applyFill="0" applyAlignment="0" applyProtection="0"/>
    <xf numFmtId="0" fontId="65" fillId="0" borderId="15" applyNumberFormat="0" applyFill="0" applyAlignment="0" applyProtection="0"/>
    <xf numFmtId="0" fontId="97" fillId="0" borderId="17" applyNumberFormat="0" applyFill="0" applyAlignment="0" applyProtection="0"/>
    <xf numFmtId="0" fontId="66" fillId="0" borderId="18" applyNumberFormat="0" applyFill="0" applyAlignment="0" applyProtection="0"/>
    <xf numFmtId="0" fontId="78" fillId="0" borderId="19" applyNumberFormat="0" applyFill="0" applyAlignment="0" applyProtection="0"/>
    <xf numFmtId="0" fontId="67" fillId="0" borderId="18" applyNumberFormat="0" applyFill="0" applyAlignment="0" applyProtection="0"/>
    <xf numFmtId="0" fontId="87" fillId="0" borderId="20" applyNumberFormat="0" applyFill="0" applyAlignment="0" applyProtection="0"/>
    <xf numFmtId="0" fontId="38" fillId="0" borderId="21" applyNumberFormat="0" applyFill="0" applyAlignment="0" applyProtection="0"/>
    <xf numFmtId="0" fontId="76" fillId="0" borderId="22" applyNumberFormat="0" applyFill="0" applyAlignment="0" applyProtection="0"/>
    <xf numFmtId="0" fontId="39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23" applyNumberFormat="0" applyFill="0" applyAlignment="0" applyProtection="0"/>
    <xf numFmtId="0" fontId="69" fillId="0" borderId="24" applyNumberFormat="0" applyFill="0" applyAlignment="0" applyProtection="0"/>
    <xf numFmtId="0" fontId="98" fillId="0" borderId="25" applyNumberFormat="0" applyFill="0" applyAlignment="0" applyProtection="0"/>
    <xf numFmtId="0" fontId="45" fillId="0" borderId="26" applyNumberFormat="0" applyFill="0" applyAlignment="0" applyProtection="0"/>
    <xf numFmtId="0" fontId="70" fillId="0" borderId="24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on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</cellStyleXfs>
  <cellXfs count="197">
    <xf numFmtId="0" fontId="0" fillId="0" borderId="0" xfId="0" applyAlignment="1">
      <alignment/>
    </xf>
    <xf numFmtId="0" fontId="3" fillId="58" borderId="0" xfId="214" applyFont="1" applyFill="1" applyAlignment="1" applyProtection="1">
      <alignment vertical="center"/>
      <protection locked="0"/>
    </xf>
    <xf numFmtId="0" fontId="3" fillId="58" borderId="0" xfId="214" applyFont="1" applyFill="1" applyAlignment="1" applyProtection="1">
      <alignment vertical="center" wrapText="1"/>
      <protection locked="0"/>
    </xf>
    <xf numFmtId="0" fontId="4" fillId="58" borderId="0" xfId="0" applyFont="1" applyFill="1" applyAlignment="1">
      <alignment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left" vertical="center" wrapText="1"/>
    </xf>
    <xf numFmtId="0" fontId="4" fillId="58" borderId="0" xfId="0" applyFont="1" applyFill="1" applyBorder="1" applyAlignment="1">
      <alignment vertical="center" wrapText="1"/>
    </xf>
    <xf numFmtId="0" fontId="5" fillId="58" borderId="0" xfId="0" applyFont="1" applyFill="1" applyAlignment="1">
      <alignment horizontal="centerContinuous" vertical="center" wrapText="1"/>
    </xf>
    <xf numFmtId="0" fontId="7" fillId="58" borderId="0" xfId="512" applyFont="1" applyFill="1" applyAlignment="1">
      <alignment horizontal="centerContinuous" vertical="center" wrapText="1"/>
      <protection/>
    </xf>
    <xf numFmtId="0" fontId="8" fillId="58" borderId="0" xfId="511" applyFont="1" applyFill="1" applyAlignment="1">
      <alignment horizontal="centerContinuous" vertical="center" wrapText="1"/>
      <protection/>
    </xf>
    <xf numFmtId="0" fontId="7" fillId="58" borderId="0" xfId="512" applyFont="1" applyFill="1" applyAlignment="1">
      <alignment vertical="center"/>
      <protection/>
    </xf>
    <xf numFmtId="0" fontId="9" fillId="58" borderId="0" xfId="214" applyFont="1" applyFill="1" applyAlignment="1" applyProtection="1">
      <alignment horizontal="center" vertical="center" wrapText="1"/>
      <protection locked="0"/>
    </xf>
    <xf numFmtId="165" fontId="4" fillId="58" borderId="0" xfId="532" applyNumberFormat="1" applyFont="1" applyFill="1" applyBorder="1" applyAlignment="1">
      <alignment horizontal="centerContinuous" vertical="center" wrapText="1"/>
    </xf>
    <xf numFmtId="165" fontId="7" fillId="58" borderId="0" xfId="532" applyNumberFormat="1" applyFont="1" applyFill="1" applyBorder="1" applyAlignment="1">
      <alignment horizontal="centerContinuous" vertical="center"/>
    </xf>
    <xf numFmtId="0" fontId="7" fillId="58" borderId="0" xfId="0" applyFont="1" applyFill="1" applyBorder="1" applyAlignment="1">
      <alignment horizontal="center" vertical="center"/>
    </xf>
    <xf numFmtId="0" fontId="12" fillId="58" borderId="0" xfId="0" applyFont="1" applyFill="1" applyBorder="1" applyAlignment="1">
      <alignment horizontal="left" vertical="center"/>
    </xf>
    <xf numFmtId="0" fontId="7" fillId="58" borderId="0" xfId="0" applyFont="1" applyFill="1" applyBorder="1" applyAlignment="1">
      <alignment vertical="center"/>
    </xf>
    <xf numFmtId="0" fontId="7" fillId="58" borderId="28" xfId="512" applyFont="1" applyFill="1" applyBorder="1" applyAlignment="1">
      <alignment horizontal="center" vertical="center"/>
      <protection/>
    </xf>
    <xf numFmtId="1" fontId="7" fillId="58" borderId="28" xfId="512" applyNumberFormat="1" applyFont="1" applyFill="1" applyBorder="1" applyAlignment="1">
      <alignment horizontal="center" vertical="center"/>
      <protection/>
    </xf>
    <xf numFmtId="166" fontId="7" fillId="58" borderId="28" xfId="224" applyNumberFormat="1" applyFont="1" applyFill="1" applyBorder="1" applyAlignment="1">
      <alignment horizontal="center" vertical="center"/>
    </xf>
    <xf numFmtId="165" fontId="7" fillId="58" borderId="0" xfId="532" applyNumberFormat="1" applyFont="1" applyFill="1" applyBorder="1" applyAlignment="1">
      <alignment horizontal="center" vertical="center"/>
    </xf>
    <xf numFmtId="0" fontId="12" fillId="58" borderId="0" xfId="0" applyFont="1" applyFill="1" applyBorder="1" applyAlignment="1">
      <alignment horizontal="center" vertical="center"/>
    </xf>
    <xf numFmtId="0" fontId="13" fillId="58" borderId="0" xfId="512" applyFont="1" applyFill="1" applyBorder="1" applyAlignment="1">
      <alignment vertical="center"/>
      <protection/>
    </xf>
    <xf numFmtId="0" fontId="4" fillId="58" borderId="0" xfId="512" applyFont="1" applyFill="1" applyBorder="1" applyAlignment="1">
      <alignment vertical="center"/>
      <protection/>
    </xf>
    <xf numFmtId="167" fontId="4" fillId="58" borderId="29" xfId="512" applyNumberFormat="1" applyFont="1" applyFill="1" applyBorder="1" applyAlignment="1">
      <alignment horizontal="centerContinuous" vertical="center" wrapText="1"/>
      <protection/>
    </xf>
    <xf numFmtId="0" fontId="7" fillId="58" borderId="30" xfId="0" applyFont="1" applyFill="1" applyBorder="1" applyAlignment="1">
      <alignment vertical="center"/>
    </xf>
    <xf numFmtId="167" fontId="4" fillId="58" borderId="0" xfId="512" applyNumberFormat="1" applyFont="1" applyFill="1" applyBorder="1" applyAlignment="1">
      <alignment horizontal="centerContinuous" vertical="center" wrapText="1"/>
      <protection/>
    </xf>
    <xf numFmtId="3" fontId="7" fillId="58" borderId="0" xfId="0" applyNumberFormat="1" applyFont="1" applyFill="1" applyBorder="1" applyAlignment="1">
      <alignment horizontal="center" vertical="center"/>
    </xf>
    <xf numFmtId="0" fontId="13" fillId="58" borderId="31" xfId="512" applyFont="1" applyFill="1" applyBorder="1" applyAlignment="1">
      <alignment horizontal="center" vertical="center"/>
      <protection/>
    </xf>
    <xf numFmtId="3" fontId="13" fillId="58" borderId="31" xfId="0" applyNumberFormat="1" applyFont="1" applyFill="1" applyBorder="1" applyAlignment="1">
      <alignment horizontal="right" vertical="center"/>
    </xf>
    <xf numFmtId="168" fontId="13" fillId="58" borderId="31" xfId="0" applyNumberFormat="1" applyFont="1" applyFill="1" applyBorder="1" applyAlignment="1">
      <alignment horizontal="right" vertical="center"/>
    </xf>
    <xf numFmtId="168" fontId="13" fillId="58" borderId="0" xfId="0" applyNumberFormat="1" applyFont="1" applyFill="1" applyBorder="1" applyAlignment="1">
      <alignment horizontal="right" vertical="center"/>
    </xf>
    <xf numFmtId="0" fontId="14" fillId="58" borderId="0" xfId="0" applyFont="1" applyFill="1" applyBorder="1" applyAlignment="1">
      <alignment horizontal="center" vertical="center"/>
    </xf>
    <xf numFmtId="0" fontId="13" fillId="58" borderId="0" xfId="512" applyFont="1" applyFill="1" applyBorder="1" applyAlignment="1">
      <alignment horizontal="center" vertical="center"/>
      <protection/>
    </xf>
    <xf numFmtId="3" fontId="13" fillId="58" borderId="0" xfId="0" applyNumberFormat="1" applyFont="1" applyFill="1" applyBorder="1" applyAlignment="1">
      <alignment horizontal="right" vertical="center"/>
    </xf>
    <xf numFmtId="0" fontId="4" fillId="58" borderId="32" xfId="512" applyFont="1" applyFill="1" applyBorder="1" applyAlignment="1" applyProtection="1">
      <alignment vertical="center"/>
      <protection locked="0"/>
    </xf>
    <xf numFmtId="0" fontId="13" fillId="58" borderId="32" xfId="512" applyFont="1" applyFill="1" applyBorder="1" applyAlignment="1" applyProtection="1">
      <alignment vertical="center"/>
      <protection locked="0"/>
    </xf>
    <xf numFmtId="168" fontId="13" fillId="58" borderId="32" xfId="512" applyNumberFormat="1" applyFont="1" applyFill="1" applyBorder="1" applyAlignment="1">
      <alignment horizontal="right" vertical="center"/>
      <protection/>
    </xf>
    <xf numFmtId="169" fontId="13" fillId="58" borderId="32" xfId="0" applyNumberFormat="1" applyFont="1" applyFill="1" applyBorder="1" applyAlignment="1">
      <alignment vertical="center"/>
    </xf>
    <xf numFmtId="168" fontId="13" fillId="58" borderId="0" xfId="512" applyNumberFormat="1" applyFont="1" applyFill="1" applyBorder="1" applyAlignment="1">
      <alignment horizontal="right" vertical="center"/>
      <protection/>
    </xf>
    <xf numFmtId="169" fontId="13" fillId="58" borderId="0" xfId="0" applyNumberFormat="1" applyFont="1" applyFill="1" applyBorder="1" applyAlignment="1">
      <alignment vertical="center"/>
    </xf>
    <xf numFmtId="38" fontId="7" fillId="58" borderId="0" xfId="0" applyNumberFormat="1" applyFont="1" applyFill="1" applyBorder="1" applyAlignment="1">
      <alignment horizontal="center" vertical="center"/>
    </xf>
    <xf numFmtId="168" fontId="13" fillId="58" borderId="0" xfId="512" applyNumberFormat="1" applyFont="1" applyFill="1" applyBorder="1" applyAlignment="1" applyProtection="1">
      <alignment horizontal="center" vertical="center"/>
      <protection locked="0"/>
    </xf>
    <xf numFmtId="168" fontId="12" fillId="58" borderId="0" xfId="0" applyNumberFormat="1" applyFont="1" applyFill="1" applyBorder="1" applyAlignment="1">
      <alignment horizontal="left" vertical="center"/>
    </xf>
    <xf numFmtId="168" fontId="13" fillId="58" borderId="0" xfId="512" applyNumberFormat="1" applyFont="1" applyFill="1" applyBorder="1" applyAlignment="1" applyProtection="1">
      <alignment horizontal="right" vertical="center"/>
      <protection locked="0"/>
    </xf>
    <xf numFmtId="169" fontId="13" fillId="58" borderId="33" xfId="0" applyNumberFormat="1" applyFont="1" applyFill="1" applyBorder="1" applyAlignment="1">
      <alignment vertical="center"/>
    </xf>
    <xf numFmtId="168" fontId="13" fillId="58" borderId="33" xfId="512" applyNumberFormat="1" applyFont="1" applyFill="1" applyBorder="1" applyAlignment="1" applyProtection="1">
      <alignment horizontal="right" vertical="center"/>
      <protection locked="0"/>
    </xf>
    <xf numFmtId="169" fontId="7" fillId="58" borderId="0" xfId="0" applyNumberFormat="1" applyFont="1" applyFill="1" applyBorder="1" applyAlignment="1">
      <alignment vertical="center"/>
    </xf>
    <xf numFmtId="0" fontId="14" fillId="58" borderId="0" xfId="512" applyFont="1" applyFill="1" applyBorder="1" applyAlignment="1">
      <alignment vertical="center"/>
      <protection/>
    </xf>
    <xf numFmtId="168" fontId="14" fillId="58" borderId="0" xfId="512" applyNumberFormat="1" applyFont="1" applyFill="1" applyBorder="1" applyAlignment="1">
      <alignment horizontal="right" vertical="center"/>
      <protection/>
    </xf>
    <xf numFmtId="169" fontId="14" fillId="58" borderId="0" xfId="0" applyNumberFormat="1" applyFont="1" applyFill="1" applyBorder="1" applyAlignment="1">
      <alignment vertical="center"/>
    </xf>
    <xf numFmtId="170" fontId="14" fillId="58" borderId="0" xfId="512" applyNumberFormat="1" applyFont="1" applyFill="1" applyBorder="1" applyAlignment="1">
      <alignment horizontal="right" vertical="center"/>
      <protection/>
    </xf>
    <xf numFmtId="0" fontId="14" fillId="58" borderId="0" xfId="0" applyNumberFormat="1" applyFont="1" applyFill="1" applyBorder="1" applyAlignment="1">
      <alignment vertical="center"/>
    </xf>
    <xf numFmtId="49" fontId="15" fillId="58" borderId="0" xfId="0" applyNumberFormat="1" applyFont="1" applyFill="1" applyBorder="1" applyAlignment="1">
      <alignment horizontal="left" vertical="top" wrapText="1"/>
    </xf>
    <xf numFmtId="166" fontId="14" fillId="58" borderId="0" xfId="355" applyNumberFormat="1" applyFont="1" applyFill="1" applyBorder="1" applyAlignment="1">
      <alignment horizontal="right" vertical="center"/>
    </xf>
    <xf numFmtId="2" fontId="14" fillId="58" borderId="0" xfId="512" applyNumberFormat="1" applyFont="1" applyFill="1" applyBorder="1" applyAlignment="1">
      <alignment horizontal="right" vertical="center"/>
      <protection/>
    </xf>
    <xf numFmtId="168" fontId="14" fillId="58" borderId="0" xfId="512" applyNumberFormat="1" applyFont="1" applyFill="1" applyBorder="1" applyAlignment="1">
      <alignment horizontal="center" vertical="center"/>
      <protection/>
    </xf>
    <xf numFmtId="0" fontId="4" fillId="58" borderId="32" xfId="512" applyFont="1" applyFill="1" applyBorder="1" applyAlignment="1">
      <alignment vertical="center"/>
      <protection/>
    </xf>
    <xf numFmtId="0" fontId="14" fillId="58" borderId="32" xfId="512" applyFont="1" applyFill="1" applyBorder="1" applyAlignment="1">
      <alignment vertical="center"/>
      <protection/>
    </xf>
    <xf numFmtId="168" fontId="13" fillId="58" borderId="0" xfId="512" applyNumberFormat="1" applyFont="1" applyFill="1" applyBorder="1" applyAlignment="1">
      <alignment horizontal="center" vertical="center"/>
      <protection/>
    </xf>
    <xf numFmtId="168" fontId="13" fillId="58" borderId="33" xfId="512" applyNumberFormat="1" applyFont="1" applyFill="1" applyBorder="1" applyAlignment="1">
      <alignment horizontal="right" vertical="center"/>
      <protection/>
    </xf>
    <xf numFmtId="0" fontId="16" fillId="58" borderId="0" xfId="0" applyFont="1" applyFill="1" applyAlignment="1">
      <alignment horizontal="center"/>
    </xf>
    <xf numFmtId="172" fontId="14" fillId="58" borderId="0" xfId="532" applyNumberFormat="1" applyFont="1" applyFill="1" applyBorder="1" applyAlignment="1">
      <alignment vertical="center"/>
    </xf>
    <xf numFmtId="172" fontId="14" fillId="58" borderId="0" xfId="0" applyNumberFormat="1" applyFont="1" applyFill="1" applyBorder="1" applyAlignment="1">
      <alignment vertical="center"/>
    </xf>
    <xf numFmtId="2" fontId="14" fillId="58" borderId="0" xfId="0" applyNumberFormat="1" applyFont="1" applyFill="1" applyBorder="1" applyAlignment="1">
      <alignment vertical="center"/>
    </xf>
    <xf numFmtId="49" fontId="17" fillId="58" borderId="0" xfId="0" applyNumberFormat="1" applyFont="1" applyFill="1" applyBorder="1" applyAlignment="1">
      <alignment vertical="top"/>
    </xf>
    <xf numFmtId="49" fontId="99" fillId="58" borderId="0" xfId="0" applyNumberFormat="1" applyFont="1" applyFill="1" applyBorder="1" applyAlignment="1">
      <alignment horizontal="left" vertical="center" wrapText="1"/>
    </xf>
    <xf numFmtId="168" fontId="13" fillId="58" borderId="0" xfId="512" applyNumberFormat="1" applyFont="1" applyFill="1" applyBorder="1" applyAlignment="1">
      <alignment vertical="center"/>
      <protection/>
    </xf>
    <xf numFmtId="168" fontId="18" fillId="58" borderId="0" xfId="512" applyNumberFormat="1" applyFont="1" applyFill="1" applyBorder="1" applyAlignment="1">
      <alignment horizontal="center" vertical="center"/>
      <protection/>
    </xf>
    <xf numFmtId="173" fontId="14" fillId="58" borderId="0" xfId="0" applyNumberFormat="1" applyFont="1" applyFill="1" applyBorder="1" applyAlignment="1">
      <alignment vertical="center"/>
    </xf>
    <xf numFmtId="171" fontId="14" fillId="58" borderId="0" xfId="355" applyFont="1" applyFill="1" applyBorder="1" applyAlignment="1">
      <alignment horizontal="right" vertical="center"/>
    </xf>
    <xf numFmtId="174" fontId="14" fillId="58" borderId="0" xfId="0" applyNumberFormat="1" applyFont="1" applyFill="1" applyBorder="1" applyAlignment="1">
      <alignment vertical="center"/>
    </xf>
    <xf numFmtId="0" fontId="12" fillId="58" borderId="0" xfId="512" applyFont="1" applyFill="1" applyBorder="1" applyAlignment="1">
      <alignment vertical="center"/>
      <protection/>
    </xf>
    <xf numFmtId="0" fontId="4" fillId="58" borderId="0" xfId="512" applyFont="1" applyFill="1" applyBorder="1" applyAlignment="1">
      <alignment horizontal="center" vertical="center"/>
      <protection/>
    </xf>
    <xf numFmtId="0" fontId="14" fillId="58" borderId="0" xfId="512" applyFont="1" applyFill="1" applyBorder="1" applyAlignment="1">
      <alignment horizontal="left" vertical="center"/>
      <protection/>
    </xf>
    <xf numFmtId="0" fontId="19" fillId="58" borderId="0" xfId="512" applyFont="1" applyFill="1" applyBorder="1" applyAlignment="1">
      <alignment vertical="center"/>
      <protection/>
    </xf>
    <xf numFmtId="0" fontId="14" fillId="58" borderId="0" xfId="512" applyFont="1" applyFill="1" applyBorder="1" applyAlignment="1" quotePrefix="1">
      <alignment horizontal="left" vertical="center"/>
      <protection/>
    </xf>
    <xf numFmtId="168" fontId="13" fillId="58" borderId="0" xfId="510" applyNumberFormat="1" applyFont="1" applyFill="1" applyBorder="1" applyAlignment="1">
      <alignment vertical="center"/>
      <protection/>
    </xf>
    <xf numFmtId="168" fontId="13" fillId="58" borderId="0" xfId="510" applyNumberFormat="1" applyFont="1" applyFill="1" applyBorder="1" applyAlignment="1">
      <alignment horizontal="center" vertical="center"/>
      <protection/>
    </xf>
    <xf numFmtId="168" fontId="14" fillId="58" borderId="0" xfId="510" applyNumberFormat="1" applyFont="1" applyFill="1" applyBorder="1" applyAlignment="1">
      <alignment horizontal="center" vertical="center"/>
      <protection/>
    </xf>
    <xf numFmtId="0" fontId="4" fillId="58" borderId="33" xfId="512" applyFont="1" applyFill="1" applyBorder="1" applyAlignment="1">
      <alignment vertical="center"/>
      <protection/>
    </xf>
    <xf numFmtId="0" fontId="13" fillId="58" borderId="33" xfId="512" applyFont="1" applyFill="1" applyBorder="1" applyAlignment="1">
      <alignment vertical="center"/>
      <protection/>
    </xf>
    <xf numFmtId="0" fontId="14" fillId="58" borderId="33" xfId="512" applyFont="1" applyFill="1" applyBorder="1" applyAlignment="1">
      <alignment vertical="center"/>
      <protection/>
    </xf>
    <xf numFmtId="168" fontId="13" fillId="58" borderId="33" xfId="512" applyNumberFormat="1" applyFont="1" applyFill="1" applyBorder="1" applyAlignment="1">
      <alignment vertical="center"/>
      <protection/>
    </xf>
    <xf numFmtId="49" fontId="99" fillId="58" borderId="0" xfId="0" applyNumberFormat="1" applyFont="1" applyFill="1" applyBorder="1" applyAlignment="1">
      <alignment horizontal="left" vertical="center"/>
    </xf>
    <xf numFmtId="0" fontId="4" fillId="58" borderId="31" xfId="512" applyFont="1" applyFill="1" applyBorder="1" applyAlignment="1">
      <alignment vertical="center"/>
      <protection/>
    </xf>
    <xf numFmtId="0" fontId="13" fillId="58" borderId="31" xfId="512" applyFont="1" applyFill="1" applyBorder="1" applyAlignment="1">
      <alignment vertical="center"/>
      <protection/>
    </xf>
    <xf numFmtId="0" fontId="7" fillId="58" borderId="31" xfId="0" applyFont="1" applyFill="1" applyBorder="1" applyAlignment="1">
      <alignment vertical="center"/>
    </xf>
    <xf numFmtId="0" fontId="14" fillId="58" borderId="31" xfId="512" applyFont="1" applyFill="1" applyBorder="1" applyAlignment="1">
      <alignment vertical="center"/>
      <protection/>
    </xf>
    <xf numFmtId="166" fontId="7" fillId="58" borderId="0" xfId="0" applyNumberFormat="1" applyFont="1" applyFill="1" applyBorder="1" applyAlignment="1">
      <alignment vertical="center"/>
    </xf>
    <xf numFmtId="166" fontId="7" fillId="58" borderId="0" xfId="224" applyNumberFormat="1" applyFont="1" applyFill="1" applyBorder="1" applyAlignment="1">
      <alignment vertical="center"/>
    </xf>
    <xf numFmtId="0" fontId="4" fillId="58" borderId="34" xfId="512" applyFont="1" applyFill="1" applyBorder="1" applyAlignment="1">
      <alignment vertical="center"/>
      <protection/>
    </xf>
    <xf numFmtId="0" fontId="13" fillId="58" borderId="34" xfId="512" applyFont="1" applyFill="1" applyBorder="1" applyAlignment="1">
      <alignment vertical="center"/>
      <protection/>
    </xf>
    <xf numFmtId="168" fontId="13" fillId="58" borderId="34" xfId="512" applyNumberFormat="1" applyFont="1" applyFill="1" applyBorder="1" applyAlignment="1">
      <alignment horizontal="right" vertical="center"/>
      <protection/>
    </xf>
    <xf numFmtId="169" fontId="13" fillId="58" borderId="34" xfId="0" applyNumberFormat="1" applyFont="1" applyFill="1" applyBorder="1" applyAlignment="1">
      <alignment vertical="center"/>
    </xf>
    <xf numFmtId="166" fontId="13" fillId="58" borderId="0" xfId="224" applyNumberFormat="1" applyFont="1" applyFill="1" applyBorder="1" applyAlignment="1">
      <alignment vertical="center"/>
    </xf>
    <xf numFmtId="166" fontId="18" fillId="58" borderId="0" xfId="224" applyNumberFormat="1" applyFont="1" applyFill="1" applyBorder="1" applyAlignment="1">
      <alignment vertical="center"/>
    </xf>
    <xf numFmtId="43" fontId="7" fillId="58" borderId="0" xfId="0" applyNumberFormat="1" applyFont="1" applyFill="1" applyBorder="1" applyAlignment="1">
      <alignment vertical="center"/>
    </xf>
    <xf numFmtId="171" fontId="14" fillId="58" borderId="0" xfId="355" applyFont="1" applyFill="1" applyBorder="1" applyAlignment="1">
      <alignment vertical="center"/>
    </xf>
    <xf numFmtId="0" fontId="7" fillId="58" borderId="0" xfId="0" applyFont="1" applyFill="1" applyAlignment="1">
      <alignment vertical="center"/>
    </xf>
    <xf numFmtId="168" fontId="7" fillId="58" borderId="0" xfId="0" applyNumberFormat="1" applyFont="1" applyFill="1" applyBorder="1" applyAlignment="1">
      <alignment horizontal="center" vertical="center"/>
    </xf>
    <xf numFmtId="49" fontId="20" fillId="58" borderId="0" xfId="0" applyNumberFormat="1" applyFont="1" applyFill="1" applyBorder="1" applyAlignment="1">
      <alignment horizontal="left" vertical="top"/>
    </xf>
    <xf numFmtId="49" fontId="20" fillId="58" borderId="0" xfId="0" applyNumberFormat="1" applyFont="1" applyFill="1" applyBorder="1" applyAlignment="1">
      <alignment horizontal="left" vertical="top" wrapText="1"/>
    </xf>
    <xf numFmtId="175" fontId="14" fillId="58" borderId="0" xfId="512" applyNumberFormat="1" applyFont="1" applyFill="1" applyBorder="1" applyAlignment="1">
      <alignment horizontal="right" vertical="center"/>
      <protection/>
    </xf>
    <xf numFmtId="49" fontId="15" fillId="58" borderId="0" xfId="0" applyNumberFormat="1" applyFont="1" applyFill="1" applyBorder="1" applyAlignment="1">
      <alignment horizontal="left" vertical="top"/>
    </xf>
    <xf numFmtId="0" fontId="99" fillId="58" borderId="0" xfId="0" applyFont="1" applyFill="1" applyBorder="1" applyAlignment="1">
      <alignment horizontal="left" vertical="center" wrapText="1"/>
    </xf>
    <xf numFmtId="176" fontId="14" fillId="58" borderId="0" xfId="512" applyNumberFormat="1" applyFont="1" applyFill="1" applyBorder="1" applyAlignment="1">
      <alignment horizontal="right" vertical="center"/>
      <protection/>
    </xf>
    <xf numFmtId="0" fontId="18" fillId="58" borderId="0" xfId="0" applyFont="1" applyFill="1" applyBorder="1" applyAlignment="1">
      <alignment vertical="center"/>
    </xf>
    <xf numFmtId="172" fontId="13" fillId="58" borderId="0" xfId="0" applyNumberFormat="1" applyFont="1" applyFill="1" applyBorder="1" applyAlignment="1">
      <alignment vertical="center"/>
    </xf>
    <xf numFmtId="177" fontId="13" fillId="58" borderId="33" xfId="0" applyNumberFormat="1" applyFont="1" applyFill="1" applyBorder="1" applyAlignment="1">
      <alignment horizontal="right" vertical="center"/>
    </xf>
    <xf numFmtId="178" fontId="13" fillId="58" borderId="0" xfId="0" applyNumberFormat="1" applyFont="1" applyFill="1" applyBorder="1" applyAlignment="1">
      <alignment vertical="center"/>
    </xf>
    <xf numFmtId="168" fontId="13" fillId="58" borderId="0" xfId="0" applyNumberFormat="1" applyFont="1" applyFill="1" applyBorder="1" applyAlignment="1">
      <alignment horizontal="center" vertical="center"/>
    </xf>
    <xf numFmtId="0" fontId="7" fillId="58" borderId="28" xfId="510" applyFont="1" applyFill="1" applyBorder="1" applyAlignment="1">
      <alignment vertical="center"/>
      <protection/>
    </xf>
    <xf numFmtId="0" fontId="18" fillId="58" borderId="28" xfId="512" applyFont="1" applyFill="1" applyBorder="1" applyAlignment="1">
      <alignment vertical="center"/>
      <protection/>
    </xf>
    <xf numFmtId="0" fontId="7" fillId="58" borderId="28" xfId="512" applyFont="1" applyFill="1" applyBorder="1" applyAlignment="1">
      <alignment vertical="center"/>
      <protection/>
    </xf>
    <xf numFmtId="3" fontId="18" fillId="58" borderId="28" xfId="512" applyNumberFormat="1" applyFont="1" applyFill="1" applyBorder="1" applyAlignment="1">
      <alignment horizontal="right" vertical="center"/>
      <protection/>
    </xf>
    <xf numFmtId="165" fontId="21" fillId="58" borderId="28" xfId="532" applyNumberFormat="1" applyFont="1" applyFill="1" applyBorder="1" applyAlignment="1">
      <alignment horizontal="right" vertical="center"/>
    </xf>
    <xf numFmtId="165" fontId="21" fillId="58" borderId="0" xfId="532" applyNumberFormat="1" applyFont="1" applyFill="1" applyBorder="1" applyAlignment="1">
      <alignment horizontal="right" vertical="center"/>
    </xf>
    <xf numFmtId="0" fontId="14" fillId="58" borderId="0" xfId="0" applyFont="1" applyFill="1" applyAlignment="1">
      <alignment/>
    </xf>
    <xf numFmtId="168" fontId="13" fillId="58" borderId="0" xfId="513" applyNumberFormat="1" applyFont="1" applyFill="1" applyBorder="1" applyAlignment="1">
      <alignment horizontal="left"/>
      <protection/>
    </xf>
    <xf numFmtId="0" fontId="18" fillId="58" borderId="0" xfId="0" applyFont="1" applyFill="1" applyAlignment="1">
      <alignment vertical="center"/>
    </xf>
    <xf numFmtId="166" fontId="12" fillId="58" borderId="0" xfId="224" applyNumberFormat="1" applyFont="1" applyFill="1" applyBorder="1" applyAlignment="1">
      <alignment horizontal="center" vertical="center"/>
    </xf>
    <xf numFmtId="166" fontId="12" fillId="58" borderId="0" xfId="224" applyNumberFormat="1" applyFont="1" applyFill="1" applyBorder="1" applyAlignment="1">
      <alignment horizontal="center"/>
    </xf>
    <xf numFmtId="166" fontId="12" fillId="58" borderId="0" xfId="224" applyNumberFormat="1" applyFont="1" applyFill="1" applyAlignment="1">
      <alignment horizontal="center" vertical="center"/>
    </xf>
    <xf numFmtId="168" fontId="4" fillId="58" borderId="0" xfId="513" applyNumberFormat="1" applyFont="1" applyFill="1" applyBorder="1" applyAlignment="1">
      <alignment horizontal="left"/>
      <protection/>
    </xf>
    <xf numFmtId="172" fontId="12" fillId="58" borderId="0" xfId="0" applyNumberFormat="1" applyFont="1" applyFill="1" applyAlignment="1">
      <alignment horizontal="center" vertical="center"/>
    </xf>
    <xf numFmtId="172" fontId="7" fillId="58" borderId="0" xfId="0" applyNumberFormat="1" applyFont="1" applyFill="1" applyAlignment="1">
      <alignment horizontal="center" vertical="center"/>
    </xf>
    <xf numFmtId="0" fontId="18" fillId="58" borderId="0" xfId="0" applyFont="1" applyFill="1" applyAlignment="1">
      <alignment horizontal="left"/>
    </xf>
    <xf numFmtId="0" fontId="7" fillId="58" borderId="0" xfId="0" applyFont="1" applyFill="1" applyBorder="1" applyAlignment="1">
      <alignment/>
    </xf>
    <xf numFmtId="0" fontId="18" fillId="58" borderId="0" xfId="0" applyFont="1" applyFill="1" applyAlignment="1">
      <alignment/>
    </xf>
    <xf numFmtId="0" fontId="7" fillId="58" borderId="0" xfId="0" applyFont="1" applyFill="1" applyAlignment="1">
      <alignment/>
    </xf>
    <xf numFmtId="168" fontId="14" fillId="58" borderId="0" xfId="512" applyNumberFormat="1" applyFont="1" applyFill="1" applyBorder="1" applyAlignment="1">
      <alignment horizontal="right"/>
      <protection/>
    </xf>
    <xf numFmtId="168" fontId="7" fillId="58" borderId="0" xfId="0" applyNumberFormat="1" applyFont="1" applyFill="1" applyAlignment="1">
      <alignment vertical="center"/>
    </xf>
    <xf numFmtId="0" fontId="22" fillId="58" borderId="0" xfId="0" applyFont="1" applyFill="1" applyBorder="1" applyAlignment="1">
      <alignment horizontal="center" vertical="center"/>
    </xf>
    <xf numFmtId="0" fontId="22" fillId="58" borderId="0" xfId="0" applyFont="1" applyFill="1" applyAlignment="1">
      <alignment horizontal="center" vertical="center"/>
    </xf>
    <xf numFmtId="0" fontId="4" fillId="58" borderId="0" xfId="0" applyFont="1" applyFill="1" applyBorder="1" applyAlignment="1">
      <alignment horizontal="left" vertical="center"/>
    </xf>
    <xf numFmtId="0" fontId="12" fillId="58" borderId="0" xfId="0" applyFont="1" applyFill="1" applyBorder="1" applyAlignment="1">
      <alignment vertical="center"/>
    </xf>
    <xf numFmtId="0" fontId="12" fillId="58" borderId="0" xfId="0" applyFont="1" applyFill="1" applyAlignment="1">
      <alignment vertical="center"/>
    </xf>
    <xf numFmtId="49" fontId="12" fillId="58" borderId="0" xfId="0" applyNumberFormat="1" applyFont="1" applyFill="1" applyBorder="1" applyAlignment="1">
      <alignment horizontal="left" vertical="top" wrapText="1"/>
    </xf>
    <xf numFmtId="180" fontId="12" fillId="58" borderId="0" xfId="256" applyNumberFormat="1" applyFont="1" applyFill="1" applyBorder="1" applyAlignment="1">
      <alignment/>
    </xf>
    <xf numFmtId="1" fontId="100" fillId="58" borderId="0" xfId="0" applyNumberFormat="1" applyFont="1" applyFill="1" applyBorder="1" applyAlignment="1">
      <alignment horizontal="right" vertical="center"/>
    </xf>
    <xf numFmtId="166" fontId="12" fillId="58" borderId="0" xfId="355" applyNumberFormat="1" applyFont="1" applyFill="1" applyBorder="1" applyAlignment="1">
      <alignment horizontal="center"/>
    </xf>
    <xf numFmtId="0" fontId="100" fillId="58" borderId="0" xfId="0" applyFont="1" applyFill="1" applyBorder="1" applyAlignment="1">
      <alignment horizontal="left"/>
    </xf>
    <xf numFmtId="166" fontId="12" fillId="58" borderId="0" xfId="355" applyNumberFormat="1" applyFont="1" applyFill="1" applyBorder="1" applyAlignment="1">
      <alignment/>
    </xf>
    <xf numFmtId="0" fontId="7" fillId="58" borderId="0" xfId="512" applyFont="1" applyFill="1" applyAlignment="1">
      <alignment horizontal="center" vertical="center"/>
      <protection/>
    </xf>
    <xf numFmtId="0" fontId="7" fillId="58" borderId="0" xfId="510" applyFont="1" applyFill="1" applyAlignment="1">
      <alignment vertical="center"/>
      <protection/>
    </xf>
    <xf numFmtId="0" fontId="14" fillId="58" borderId="0" xfId="512" applyFont="1" applyFill="1" applyAlignment="1">
      <alignment vertical="center"/>
      <protection/>
    </xf>
    <xf numFmtId="0" fontId="18" fillId="58" borderId="0" xfId="512" applyFont="1" applyFill="1" applyAlignment="1">
      <alignment vertical="center"/>
      <protection/>
    </xf>
    <xf numFmtId="169" fontId="13" fillId="58" borderId="28" xfId="0" applyNumberFormat="1" applyFont="1" applyFill="1" applyBorder="1" applyAlignment="1">
      <alignment horizontal="right" vertical="center"/>
    </xf>
    <xf numFmtId="168" fontId="13" fillId="58" borderId="28" xfId="0" applyNumberFormat="1" applyFont="1" applyFill="1" applyBorder="1" applyAlignment="1">
      <alignment horizontal="right" vertical="center"/>
    </xf>
    <xf numFmtId="0" fontId="13" fillId="58" borderId="28" xfId="512" applyFont="1" applyFill="1" applyBorder="1" applyAlignment="1">
      <alignment vertical="center"/>
      <protection/>
    </xf>
    <xf numFmtId="171" fontId="13" fillId="58" borderId="0" xfId="0" applyNumberFormat="1" applyFont="1" applyFill="1" applyBorder="1" applyAlignment="1">
      <alignment horizontal="right" vertical="center"/>
    </xf>
    <xf numFmtId="0" fontId="18" fillId="58" borderId="0" xfId="512" applyFont="1" applyFill="1" applyBorder="1" applyAlignment="1">
      <alignment vertical="center"/>
      <protection/>
    </xf>
    <xf numFmtId="169" fontId="14" fillId="58" borderId="32" xfId="0" applyNumberFormat="1" applyFont="1" applyFill="1" applyBorder="1" applyAlignment="1">
      <alignment vertical="center"/>
    </xf>
    <xf numFmtId="199" fontId="13" fillId="58" borderId="32" xfId="0" applyNumberFormat="1" applyFont="1" applyFill="1" applyBorder="1" applyAlignment="1">
      <alignment horizontal="right" vertical="center"/>
    </xf>
    <xf numFmtId="0" fontId="13" fillId="58" borderId="32" xfId="512" applyFont="1" applyFill="1" applyBorder="1" applyAlignment="1">
      <alignment vertical="center"/>
      <protection/>
    </xf>
    <xf numFmtId="0" fontId="18" fillId="58" borderId="32" xfId="512" applyFont="1" applyFill="1" applyBorder="1" applyAlignment="1">
      <alignment vertical="center"/>
      <protection/>
    </xf>
    <xf numFmtId="177" fontId="13" fillId="58" borderId="0" xfId="0" applyNumberFormat="1" applyFont="1" applyFill="1" applyBorder="1" applyAlignment="1">
      <alignment horizontal="right" vertical="center"/>
    </xf>
    <xf numFmtId="3" fontId="14" fillId="58" borderId="0" xfId="512" applyNumberFormat="1" applyFont="1" applyFill="1" applyBorder="1" applyAlignment="1">
      <alignment horizontal="right" vertical="center"/>
      <protection/>
    </xf>
    <xf numFmtId="0" fontId="7" fillId="58" borderId="0" xfId="512" applyFont="1" applyFill="1" applyBorder="1" applyAlignment="1">
      <alignment vertical="center"/>
      <protection/>
    </xf>
    <xf numFmtId="168" fontId="14" fillId="58" borderId="0" xfId="0" applyNumberFormat="1" applyFont="1" applyFill="1" applyBorder="1" applyAlignment="1">
      <alignment horizontal="right" vertical="center"/>
    </xf>
    <xf numFmtId="199" fontId="14" fillId="58" borderId="0" xfId="0" applyNumberFormat="1" applyFont="1" applyFill="1" applyBorder="1" applyAlignment="1">
      <alignment horizontal="right" vertical="center"/>
    </xf>
    <xf numFmtId="168" fontId="14" fillId="58" borderId="32" xfId="0" applyNumberFormat="1" applyFont="1" applyFill="1" applyBorder="1" applyAlignment="1">
      <alignment horizontal="right" vertical="center"/>
    </xf>
    <xf numFmtId="0" fontId="7" fillId="58" borderId="32" xfId="512" applyFont="1" applyFill="1" applyBorder="1" applyAlignment="1">
      <alignment vertical="center"/>
      <protection/>
    </xf>
    <xf numFmtId="0" fontId="13" fillId="58" borderId="0" xfId="512" applyFont="1" applyFill="1" applyAlignment="1">
      <alignment vertical="center"/>
      <protection/>
    </xf>
    <xf numFmtId="0" fontId="7" fillId="58" borderId="0" xfId="512" applyFont="1" applyFill="1" applyBorder="1" applyAlignment="1" quotePrefix="1">
      <alignment horizontal="left" vertical="center"/>
      <protection/>
    </xf>
    <xf numFmtId="0" fontId="71" fillId="58" borderId="0" xfId="512" applyFont="1" applyFill="1" applyAlignment="1">
      <alignment vertical="center"/>
      <protection/>
    </xf>
    <xf numFmtId="0" fontId="72" fillId="58" borderId="0" xfId="512" applyFont="1" applyFill="1" applyAlignment="1">
      <alignment vertical="center"/>
      <protection/>
    </xf>
    <xf numFmtId="0" fontId="71" fillId="58" borderId="0" xfId="512" applyFont="1" applyFill="1" applyBorder="1" applyAlignment="1">
      <alignment vertical="center"/>
      <protection/>
    </xf>
    <xf numFmtId="0" fontId="18" fillId="58" borderId="0" xfId="512" applyFont="1" applyFill="1" applyAlignment="1">
      <alignment horizontal="center" vertical="center"/>
      <protection/>
    </xf>
    <xf numFmtId="168" fontId="18" fillId="58" borderId="0" xfId="0" applyNumberFormat="1" applyFont="1" applyFill="1" applyBorder="1" applyAlignment="1">
      <alignment horizontal="right" vertical="center"/>
    </xf>
    <xf numFmtId="168" fontId="13" fillId="58" borderId="31" xfId="0" applyNumberFormat="1" applyFont="1" applyFill="1" applyBorder="1" applyAlignment="1">
      <alignment horizontal="center" vertical="center"/>
    </xf>
    <xf numFmtId="0" fontId="18" fillId="58" borderId="31" xfId="512" applyFont="1" applyFill="1" applyBorder="1" applyAlignment="1">
      <alignment vertical="center"/>
      <protection/>
    </xf>
    <xf numFmtId="167" fontId="4" fillId="58" borderId="29" xfId="512" applyNumberFormat="1" applyFont="1" applyFill="1" applyBorder="1" applyAlignment="1">
      <alignment horizontal="centerContinuous" vertical="center"/>
      <protection/>
    </xf>
    <xf numFmtId="3" fontId="7" fillId="58" borderId="0" xfId="512" applyNumberFormat="1" applyFont="1" applyFill="1" applyAlignment="1">
      <alignment horizontal="center" vertical="center"/>
      <protection/>
    </xf>
    <xf numFmtId="3" fontId="7" fillId="58" borderId="0" xfId="530" applyNumberFormat="1" applyFont="1" applyFill="1" applyBorder="1" applyAlignment="1">
      <alignment horizontal="center" vertical="center"/>
    </xf>
    <xf numFmtId="3" fontId="7" fillId="58" borderId="28" xfId="512" applyNumberFormat="1" applyFont="1" applyFill="1" applyBorder="1" applyAlignment="1">
      <alignment horizontal="center" vertical="center"/>
      <protection/>
    </xf>
    <xf numFmtId="3" fontId="7" fillId="58" borderId="28" xfId="530" applyNumberFormat="1" applyFont="1" applyFill="1" applyBorder="1" applyAlignment="1">
      <alignment horizontal="center" vertical="center"/>
    </xf>
    <xf numFmtId="0" fontId="18" fillId="58" borderId="0" xfId="512" applyFont="1" applyFill="1" applyBorder="1" applyAlignment="1">
      <alignment horizontal="centerContinuous" vertical="center"/>
      <protection/>
    </xf>
    <xf numFmtId="0" fontId="8" fillId="58" borderId="0" xfId="511" applyFont="1" applyFill="1" applyAlignment="1">
      <alignment horizontal="centerContinuous" vertical="center"/>
      <protection/>
    </xf>
    <xf numFmtId="0" fontId="7" fillId="58" borderId="0" xfId="512" applyFont="1" applyFill="1" applyAlignment="1">
      <alignment horizontal="centerContinuous" vertical="center"/>
      <protection/>
    </xf>
    <xf numFmtId="0" fontId="57" fillId="58" borderId="0" xfId="0" applyFont="1" applyFill="1" applyAlignment="1">
      <alignment horizontal="centerContinuous" vertical="center"/>
    </xf>
    <xf numFmtId="14" fontId="7" fillId="58" borderId="0" xfId="512" applyNumberFormat="1" applyFont="1" applyFill="1" applyAlignment="1">
      <alignment horizontal="center" vertical="center"/>
      <protection/>
    </xf>
    <xf numFmtId="164" fontId="73" fillId="58" borderId="0" xfId="0" applyNumberFormat="1" applyFont="1" applyFill="1" applyBorder="1" applyAlignment="1">
      <alignment horizontal="centerContinuous" vertical="center"/>
    </xf>
    <xf numFmtId="0" fontId="2" fillId="58" borderId="0" xfId="214" applyFill="1" applyAlignment="1" applyProtection="1">
      <alignment vertical="center"/>
      <protection/>
    </xf>
    <xf numFmtId="0" fontId="2" fillId="58" borderId="0" xfId="214" applyFill="1" applyAlignment="1" applyProtection="1">
      <alignment horizontal="left" vertical="center"/>
      <protection locked="0"/>
    </xf>
    <xf numFmtId="49" fontId="101" fillId="58" borderId="0" xfId="0" applyNumberFormat="1" applyFont="1" applyFill="1" applyBorder="1" applyAlignment="1">
      <alignment vertical="top" wrapText="1"/>
    </xf>
    <xf numFmtId="168" fontId="7" fillId="58" borderId="0" xfId="0" applyNumberFormat="1" applyFont="1" applyFill="1" applyBorder="1" applyAlignment="1">
      <alignment vertical="center"/>
    </xf>
    <xf numFmtId="49" fontId="102" fillId="58" borderId="0" xfId="0" applyNumberFormat="1" applyFont="1" applyFill="1" applyBorder="1" applyAlignment="1">
      <alignment vertical="top" wrapText="1"/>
    </xf>
    <xf numFmtId="0" fontId="4" fillId="58" borderId="0" xfId="0" applyFont="1" applyFill="1" applyAlignment="1">
      <alignment vertical="center" wrapText="1"/>
    </xf>
    <xf numFmtId="164" fontId="10" fillId="58" borderId="0" xfId="0" applyNumberFormat="1" applyFont="1" applyFill="1" applyBorder="1" applyAlignment="1">
      <alignment horizontal="center" vertical="center" wrapText="1"/>
    </xf>
    <xf numFmtId="0" fontId="11" fillId="58" borderId="0" xfId="0" applyFont="1" applyFill="1" applyBorder="1" applyAlignment="1">
      <alignment horizontal="center" vertical="center"/>
    </xf>
    <xf numFmtId="167" fontId="4" fillId="58" borderId="29" xfId="512" applyNumberFormat="1" applyFont="1" applyFill="1" applyBorder="1" applyAlignment="1">
      <alignment horizontal="center" vertical="center" wrapText="1"/>
      <protection/>
    </xf>
    <xf numFmtId="49" fontId="99" fillId="58" borderId="0" xfId="0" applyNumberFormat="1" applyFont="1" applyFill="1" applyBorder="1" applyAlignment="1">
      <alignment horizontal="left" vertical="center" wrapText="1"/>
    </xf>
    <xf numFmtId="49" fontId="20" fillId="58" borderId="0" xfId="0" applyNumberFormat="1" applyFont="1" applyFill="1" applyBorder="1" applyAlignment="1">
      <alignment horizontal="left" vertical="top" wrapText="1"/>
    </xf>
    <xf numFmtId="167" fontId="4" fillId="58" borderId="29" xfId="512" applyNumberFormat="1" applyFont="1" applyFill="1" applyBorder="1" applyAlignment="1">
      <alignment horizontal="center" vertical="center"/>
      <protection/>
    </xf>
    <xf numFmtId="0" fontId="13" fillId="58" borderId="0" xfId="0" applyFont="1" applyFill="1" applyAlignment="1">
      <alignment/>
    </xf>
  </cellXfs>
  <cellStyles count="59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eutral 5" xfId="398"/>
    <cellStyle name="Normal 10" xfId="399"/>
    <cellStyle name="Normal 11" xfId="400"/>
    <cellStyle name="Normal 12" xfId="401"/>
    <cellStyle name="Normal 13" xfId="402"/>
    <cellStyle name="Normal 14" xfId="403"/>
    <cellStyle name="Normal 15" xfId="404"/>
    <cellStyle name="Normal 15 2" xfId="405"/>
    <cellStyle name="Normal 16" xfId="406"/>
    <cellStyle name="Normal 16 2" xfId="407"/>
    <cellStyle name="Normal 17" xfId="408"/>
    <cellStyle name="Normal 17 2" xfId="409"/>
    <cellStyle name="Normal 18" xfId="410"/>
    <cellStyle name="Normal 18 2" xfId="411"/>
    <cellStyle name="Normal 18 3" xfId="412"/>
    <cellStyle name="Normal 19" xfId="413"/>
    <cellStyle name="Normal 19 2" xfId="414"/>
    <cellStyle name="Normal 19 3" xfId="415"/>
    <cellStyle name="Normal 19 4" xfId="416"/>
    <cellStyle name="Normal 2" xfId="417"/>
    <cellStyle name="Normal 2 2" xfId="418"/>
    <cellStyle name="Normal 2 2 2" xfId="419"/>
    <cellStyle name="Normal 2 2 3" xfId="420"/>
    <cellStyle name="Normal 2 2_Sol Tra Pres" xfId="421"/>
    <cellStyle name="Normal 2 3" xfId="422"/>
    <cellStyle name="Normal 2 4" xfId="423"/>
    <cellStyle name="Normal 2 4 2" xfId="424"/>
    <cellStyle name="Normal 2 4 2 2" xfId="425"/>
    <cellStyle name="Normal 2 4 3" xfId="426"/>
    <cellStyle name="Normal 2 4_Hoja1" xfId="427"/>
    <cellStyle name="Normal 2 5" xfId="428"/>
    <cellStyle name="Normal 2 6" xfId="429"/>
    <cellStyle name="Normal 2 7" xfId="430"/>
    <cellStyle name="Normal 2 8" xfId="431"/>
    <cellStyle name="Normal 2 9" xfId="432"/>
    <cellStyle name="Normal 2_Aportes Voluntarios - Julio 2010" xfId="433"/>
    <cellStyle name="Normal 20" xfId="434"/>
    <cellStyle name="Normal 20 2" xfId="435"/>
    <cellStyle name="Normal 21" xfId="436"/>
    <cellStyle name="Normal 21 2" xfId="437"/>
    <cellStyle name="Normal 22" xfId="438"/>
    <cellStyle name="Normal 22 2" xfId="439"/>
    <cellStyle name="Normal 23" xfId="440"/>
    <cellStyle name="Normal 23 2" xfId="441"/>
    <cellStyle name="Normal 24" xfId="442"/>
    <cellStyle name="Normal 24 2" xfId="443"/>
    <cellStyle name="Normal 25" xfId="444"/>
    <cellStyle name="Normal 26" xfId="445"/>
    <cellStyle name="Normal 26 2" xfId="446"/>
    <cellStyle name="Normal 27" xfId="447"/>
    <cellStyle name="Normal 27 2" xfId="448"/>
    <cellStyle name="Normal 28" xfId="449"/>
    <cellStyle name="Normal 28 2" xfId="450"/>
    <cellStyle name="Normal 29" xfId="451"/>
    <cellStyle name="Normal 29 2" xfId="452"/>
    <cellStyle name="Normal 3" xfId="453"/>
    <cellStyle name="Normal 3 2" xfId="454"/>
    <cellStyle name="Normal 3 2 2" xfId="455"/>
    <cellStyle name="Normal 3 2 2 2" xfId="456"/>
    <cellStyle name="Normal 3 3" xfId="457"/>
    <cellStyle name="Normal 3 4" xfId="458"/>
    <cellStyle name="Normal 3 4 2" xfId="459"/>
    <cellStyle name="Normal 3_Aportes Voluntarios - Julio 2010" xfId="460"/>
    <cellStyle name="Normal 30" xfId="461"/>
    <cellStyle name="Normal 30 2" xfId="462"/>
    <cellStyle name="Normal 31" xfId="463"/>
    <cellStyle name="Normal 31 2" xfId="464"/>
    <cellStyle name="Normal 32" xfId="465"/>
    <cellStyle name="Normal 32 2" xfId="466"/>
    <cellStyle name="Normal 33" xfId="467"/>
    <cellStyle name="Normal 33 2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 5 2" xfId="481"/>
    <cellStyle name="Normal 4_Formato nuevos cuadros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5" xfId="489"/>
    <cellStyle name="Normal 5 2" xfId="490"/>
    <cellStyle name="Normal 5 3" xfId="491"/>
    <cellStyle name="Normal 5 4" xfId="492"/>
    <cellStyle name="Normal 5 5" xfId="493"/>
    <cellStyle name="Normal 5_Hoja1" xfId="494"/>
    <cellStyle name="Normal 6" xfId="495"/>
    <cellStyle name="Normal 6 2" xfId="496"/>
    <cellStyle name="Normal 6 2 2" xfId="497"/>
    <cellStyle name="Normal 6 3" xfId="498"/>
    <cellStyle name="Normal 6 4" xfId="499"/>
    <cellStyle name="Normal 6_Hoja1" xfId="500"/>
    <cellStyle name="Normal 7" xfId="501"/>
    <cellStyle name="Normal 7 2" xfId="502"/>
    <cellStyle name="Normal 7 2 2" xfId="503"/>
    <cellStyle name="Normal 7 2 3" xfId="504"/>
    <cellStyle name="Normal 7 3" xfId="505"/>
    <cellStyle name="Normal 7 3 2" xfId="506"/>
    <cellStyle name="Normal 7_Hoja1" xfId="507"/>
    <cellStyle name="Normal 8" xfId="508"/>
    <cellStyle name="Normal 9" xfId="509"/>
    <cellStyle name="Normal_Libro21" xfId="510"/>
    <cellStyle name="Normal_PAG_01" xfId="511"/>
    <cellStyle name="Normal_PAG_11" xfId="512"/>
    <cellStyle name="Normal_Series Inversiones y AFP" xfId="513"/>
    <cellStyle name="Notas" xfId="514"/>
    <cellStyle name="Notas 2" xfId="515"/>
    <cellStyle name="Notas 2 2" xfId="516"/>
    <cellStyle name="Notas 2 2 2" xfId="517"/>
    <cellStyle name="Original" xfId="518"/>
    <cellStyle name="Original 2" xfId="519"/>
    <cellStyle name="Original 3" xfId="520"/>
    <cellStyle name="Percent" xfId="521"/>
    <cellStyle name="Percent 2" xfId="522"/>
    <cellStyle name="Percent 2 2" xfId="523"/>
    <cellStyle name="Percent" xfId="524"/>
    <cellStyle name="Porcentaje 2" xfId="525"/>
    <cellStyle name="Porcentaje 2 2" xfId="526"/>
    <cellStyle name="Porcentaje 2 3" xfId="527"/>
    <cellStyle name="Porcentaje 3" xfId="528"/>
    <cellStyle name="Porcentaje 3 2" xfId="529"/>
    <cellStyle name="Porcentaje 3 3" xfId="530"/>
    <cellStyle name="Porcentaje 3 3 2" xfId="531"/>
    <cellStyle name="Porcentaje 3 4" xfId="532"/>
    <cellStyle name="Porcentaje 4" xfId="533"/>
    <cellStyle name="Porcentaje 4 2" xfId="534"/>
    <cellStyle name="Porcentaje 5" xfId="535"/>
    <cellStyle name="Porcentaje 6" xfId="536"/>
    <cellStyle name="Porcentaje 7" xfId="537"/>
    <cellStyle name="Porcentual 10" xfId="538"/>
    <cellStyle name="Porcentual 2" xfId="539"/>
    <cellStyle name="Porcentual 2 2" xfId="540"/>
    <cellStyle name="Porcentual 2 3" xfId="541"/>
    <cellStyle name="Porcentual 2 4" xfId="542"/>
    <cellStyle name="Porcentual 2 4 2" xfId="543"/>
    <cellStyle name="Porcentual 2 5" xfId="544"/>
    <cellStyle name="Porcentual 2 6" xfId="545"/>
    <cellStyle name="Porcentual 2 7" xfId="546"/>
    <cellStyle name="Porcentual 2 8" xfId="547"/>
    <cellStyle name="Porcentual 3" xfId="548"/>
    <cellStyle name="Porcentual 3 2" xfId="549"/>
    <cellStyle name="Porcentual 4" xfId="550"/>
    <cellStyle name="Porcentual 4 2" xfId="551"/>
    <cellStyle name="Porcentual 4 2 2" xfId="552"/>
    <cellStyle name="Porcentual 4 3" xfId="553"/>
    <cellStyle name="Porcentual 4 4" xfId="554"/>
    <cellStyle name="Porcentual 5" xfId="555"/>
    <cellStyle name="Porcentual 5 2" xfId="556"/>
    <cellStyle name="Porcentual 5 2 2" xfId="557"/>
    <cellStyle name="Porcentual 5 3" xfId="558"/>
    <cellStyle name="Porcentual 6" xfId="559"/>
    <cellStyle name="Porcentual 7" xfId="560"/>
    <cellStyle name="Porcentual 8" xfId="561"/>
    <cellStyle name="Porcentual 9" xfId="562"/>
    <cellStyle name="Punto0" xfId="563"/>
    <cellStyle name="Salida" xfId="564"/>
    <cellStyle name="Salida 2" xfId="565"/>
    <cellStyle name="Salida 3" xfId="566"/>
    <cellStyle name="Salida 4" xfId="567"/>
    <cellStyle name="Texto de advertencia" xfId="568"/>
    <cellStyle name="Texto de advertencia 2" xfId="569"/>
    <cellStyle name="Texto de advertencia 3" xfId="570"/>
    <cellStyle name="Texto de advertencia 4" xfId="571"/>
    <cellStyle name="Texto explicativo" xfId="572"/>
    <cellStyle name="Texto explicativo 2" xfId="573"/>
    <cellStyle name="Texto explicativo 3" xfId="574"/>
    <cellStyle name="Texto explicativo 4" xfId="575"/>
    <cellStyle name="Título" xfId="576"/>
    <cellStyle name="Título 1" xfId="577"/>
    <cellStyle name="Título 1 2" xfId="578"/>
    <cellStyle name="Título 1 3" xfId="579"/>
    <cellStyle name="Título 1 4" xfId="580"/>
    <cellStyle name="Título 2" xfId="581"/>
    <cellStyle name="Título 2 2" xfId="582"/>
    <cellStyle name="Título 2 3" xfId="583"/>
    <cellStyle name="Título 2 4" xfId="584"/>
    <cellStyle name="Título 3" xfId="585"/>
    <cellStyle name="Título 3 2" xfId="586"/>
    <cellStyle name="Título 3 3" xfId="587"/>
    <cellStyle name="Título 3 4" xfId="588"/>
    <cellStyle name="Título 4" xfId="589"/>
    <cellStyle name="Título 5" xfId="590"/>
    <cellStyle name="Total" xfId="591"/>
    <cellStyle name="Total 10" xfId="592"/>
    <cellStyle name="Total 10 2" xfId="593"/>
    <cellStyle name="Total 11" xfId="594"/>
    <cellStyle name="Total 12" xfId="595"/>
    <cellStyle name="Total 2" xfId="596"/>
    <cellStyle name="Total 2 2" xfId="597"/>
    <cellStyle name="Total 2 3" xfId="598"/>
    <cellStyle name="Total 2_01" xfId="599"/>
    <cellStyle name="Total 3" xfId="600"/>
    <cellStyle name="Total 3 2" xfId="601"/>
    <cellStyle name="Total 3 2 2" xfId="602"/>
    <cellStyle name="Total 3_Hoja1" xfId="603"/>
    <cellStyle name="Total 4" xfId="604"/>
    <cellStyle name="Total 5" xfId="605"/>
    <cellStyle name="Total 6" xfId="606"/>
    <cellStyle name="Total 7" xfId="607"/>
    <cellStyle name="Total 8" xfId="608"/>
    <cellStyle name="Total 9" xfId="60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1219\3P.%20Cart.%20Riesgo%20moneda%20emisor%20plazo%20y%20BG%20Fondos%20(16-20%20del%20mes)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CAxM"/>
      <sheetName val="OT-CAxI"/>
      <sheetName val="Carga SISCOR INV"/>
      <sheetName val="cargasiscorafiliados"/>
      <sheetName val="Rent AV"/>
      <sheetName val="BG Fondos"/>
      <sheetName val="CAxPlazo"/>
      <sheetName val="Riesgo"/>
      <sheetName val="CAXEmisor"/>
      <sheetName val="CAxAccEco"/>
      <sheetName val="CA x Moneda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IECM1601"/>
      <sheetName val="PAG19"/>
      <sheetName val="VC_Sh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7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6"/>
  <sheetViews>
    <sheetView tabSelected="1"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.75390625" style="136" customWidth="1"/>
    <col min="2" max="3" width="3.75390625" style="137" customWidth="1"/>
    <col min="4" max="4" width="32.00390625" style="137" customWidth="1"/>
    <col min="5" max="5" width="16.375" style="137" customWidth="1"/>
    <col min="6" max="6" width="18.375" style="137" customWidth="1"/>
    <col min="7" max="7" width="1.37890625" style="137" customWidth="1"/>
    <col min="8" max="8" width="16.125" style="137" customWidth="1"/>
    <col min="9" max="9" width="11.625" style="137" customWidth="1"/>
    <col min="10" max="10" width="1.625" style="137" customWidth="1"/>
    <col min="11" max="11" width="16.375" style="137" customWidth="1"/>
    <col min="12" max="12" width="13.125" style="137" customWidth="1"/>
    <col min="13" max="13" width="3.125" style="137" customWidth="1"/>
    <col min="14" max="14" width="17.625" style="137" customWidth="1"/>
    <col min="15" max="15" width="13.875" style="137" customWidth="1"/>
    <col min="16" max="16" width="1.75390625" style="137" customWidth="1"/>
    <col min="17" max="17" width="16.125" style="137" customWidth="1"/>
    <col min="18" max="18" width="11.625" style="137" customWidth="1"/>
    <col min="19" max="19" width="4.25390625" style="137" customWidth="1"/>
    <col min="20" max="20" width="12.875" style="137" customWidth="1"/>
    <col min="21" max="21" width="4.75390625" style="21" customWidth="1"/>
    <col min="22" max="22" width="44.25390625" style="15" bestFit="1" customWidth="1"/>
    <col min="23" max="23" width="22.125" style="136" customWidth="1"/>
    <col min="24" max="16384" width="11.375" style="136" customWidth="1"/>
  </cols>
  <sheetData>
    <row r="1" spans="1:22" s="6" customFormat="1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9"/>
      <c r="P1" s="189"/>
      <c r="Q1" s="3"/>
      <c r="R1" s="3"/>
      <c r="S1" s="3"/>
      <c r="T1" s="3"/>
      <c r="U1" s="4"/>
      <c r="V1" s="5"/>
    </row>
    <row r="2" spans="1:22" s="6" customFormat="1" ht="25.5" customHeight="1">
      <c r="A2" s="7" t="s">
        <v>0</v>
      </c>
      <c r="B2" s="8"/>
      <c r="C2" s="9"/>
      <c r="D2" s="9"/>
      <c r="E2" s="9"/>
      <c r="F2" s="9"/>
      <c r="G2" s="8"/>
      <c r="H2" s="8"/>
      <c r="I2" s="9"/>
      <c r="J2" s="8"/>
      <c r="K2" s="8"/>
      <c r="L2" s="9"/>
      <c r="M2" s="8"/>
      <c r="N2" s="8"/>
      <c r="O2" s="9"/>
      <c r="P2" s="8"/>
      <c r="Q2" s="8"/>
      <c r="R2" s="10"/>
      <c r="S2" s="4"/>
      <c r="T2" s="4"/>
      <c r="U2" s="11"/>
      <c r="V2" s="5"/>
    </row>
    <row r="3" spans="1:22" s="6" customFormat="1" ht="25.5" customHeight="1">
      <c r="A3" s="190">
        <v>43830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2"/>
      <c r="T3" s="12"/>
      <c r="U3" s="4"/>
      <c r="V3" s="5"/>
    </row>
    <row r="4" spans="1:22" s="16" customFormat="1" ht="15.7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3"/>
      <c r="T4" s="13"/>
      <c r="U4" s="14"/>
      <c r="V4" s="15"/>
    </row>
    <row r="5" spans="1:22" s="14" customFormat="1" ht="14.25" thickBot="1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"/>
      <c r="T5" s="20"/>
      <c r="V5" s="21"/>
    </row>
    <row r="6" spans="1:22" s="16" customFormat="1" ht="25.5" customHeight="1">
      <c r="A6" s="22"/>
      <c r="B6" s="22"/>
      <c r="C6" s="22"/>
      <c r="D6" s="23"/>
      <c r="E6" s="24" t="s">
        <v>2</v>
      </c>
      <c r="F6" s="24"/>
      <c r="G6" s="24"/>
      <c r="H6" s="24" t="s">
        <v>3</v>
      </c>
      <c r="I6" s="24"/>
      <c r="J6" s="25"/>
      <c r="K6" s="24" t="s">
        <v>4</v>
      </c>
      <c r="L6" s="24"/>
      <c r="M6" s="25"/>
      <c r="N6" s="24" t="s">
        <v>5</v>
      </c>
      <c r="O6" s="24"/>
      <c r="P6" s="25"/>
      <c r="Q6" s="192" t="s">
        <v>6</v>
      </c>
      <c r="R6" s="192"/>
      <c r="S6" s="26"/>
      <c r="T6" s="26"/>
      <c r="U6" s="27"/>
      <c r="V6" s="15"/>
    </row>
    <row r="7" spans="1:22" s="16" customFormat="1" ht="15" customHeight="1">
      <c r="A7" s="28"/>
      <c r="B7" s="28"/>
      <c r="C7" s="28"/>
      <c r="D7" s="28"/>
      <c r="E7" s="29" t="s">
        <v>7</v>
      </c>
      <c r="F7" s="30" t="s">
        <v>8</v>
      </c>
      <c r="G7" s="30"/>
      <c r="H7" s="29" t="s">
        <v>7</v>
      </c>
      <c r="I7" s="30" t="s">
        <v>8</v>
      </c>
      <c r="J7" s="30"/>
      <c r="K7" s="29" t="s">
        <v>7</v>
      </c>
      <c r="L7" s="30" t="s">
        <v>8</v>
      </c>
      <c r="M7" s="30"/>
      <c r="N7" s="29" t="s">
        <v>7</v>
      </c>
      <c r="O7" s="30" t="s">
        <v>8</v>
      </c>
      <c r="P7" s="30"/>
      <c r="Q7" s="29" t="s">
        <v>7</v>
      </c>
      <c r="R7" s="30" t="s">
        <v>8</v>
      </c>
      <c r="S7" s="31"/>
      <c r="T7" s="31"/>
      <c r="U7" s="32"/>
      <c r="V7" s="15"/>
    </row>
    <row r="8" spans="1:22" s="16" customFormat="1" ht="7.5" customHeight="1">
      <c r="A8" s="33"/>
      <c r="B8" s="33"/>
      <c r="C8" s="33"/>
      <c r="D8" s="33"/>
      <c r="E8" s="33"/>
      <c r="F8" s="33"/>
      <c r="G8" s="33"/>
      <c r="H8" s="34"/>
      <c r="I8" s="31"/>
      <c r="J8" s="31"/>
      <c r="K8" s="34"/>
      <c r="L8" s="31"/>
      <c r="M8" s="31"/>
      <c r="N8" s="34"/>
      <c r="O8" s="31"/>
      <c r="P8" s="31"/>
      <c r="Q8" s="34"/>
      <c r="R8" s="31"/>
      <c r="S8" s="31"/>
      <c r="T8" s="31"/>
      <c r="U8" s="14"/>
      <c r="V8" s="15"/>
    </row>
    <row r="9" spans="1:22" s="16" customFormat="1" ht="18" customHeight="1">
      <c r="A9" s="35" t="s">
        <v>9</v>
      </c>
      <c r="B9" s="36"/>
      <c r="C9" s="36"/>
      <c r="D9" s="36"/>
      <c r="E9" s="37">
        <v>2848131.213339491</v>
      </c>
      <c r="F9" s="38">
        <v>99.85803440476467</v>
      </c>
      <c r="G9" s="36"/>
      <c r="H9" s="37">
        <v>13263575.10180452</v>
      </c>
      <c r="I9" s="38">
        <v>65.68262374300566</v>
      </c>
      <c r="J9" s="38"/>
      <c r="K9" s="39">
        <v>70136816.70905256</v>
      </c>
      <c r="L9" s="38">
        <v>53.55087390789783</v>
      </c>
      <c r="M9" s="38"/>
      <c r="N9" s="37">
        <v>9098626.467090603</v>
      </c>
      <c r="O9" s="38">
        <v>43.73235689592238</v>
      </c>
      <c r="P9" s="38"/>
      <c r="Q9" s="39">
        <v>95347149.49128719</v>
      </c>
      <c r="R9" s="38">
        <v>54.53919434824594</v>
      </c>
      <c r="S9" s="40"/>
      <c r="T9" s="41"/>
      <c r="U9" s="42"/>
      <c r="V9" s="43"/>
    </row>
    <row r="10" spans="1:29" s="16" customFormat="1" ht="15.75" customHeight="1">
      <c r="A10" s="23"/>
      <c r="B10" s="22" t="s">
        <v>10</v>
      </c>
      <c r="C10" s="22"/>
      <c r="D10" s="22"/>
      <c r="E10" s="44">
        <v>0</v>
      </c>
      <c r="F10" s="45">
        <v>0</v>
      </c>
      <c r="G10" s="22"/>
      <c r="H10" s="44">
        <v>4667819.08546714</v>
      </c>
      <c r="I10" s="45">
        <v>23.115532753265487</v>
      </c>
      <c r="J10" s="45"/>
      <c r="K10" s="46">
        <v>35682567.0225088</v>
      </c>
      <c r="L10" s="45">
        <v>27.24435948182762</v>
      </c>
      <c r="M10" s="45"/>
      <c r="N10" s="44">
        <v>80288.3538140276</v>
      </c>
      <c r="O10" s="45">
        <v>0.3859042852545957</v>
      </c>
      <c r="P10" s="45"/>
      <c r="Q10" s="46">
        <v>40430674.461789966</v>
      </c>
      <c r="R10" s="45">
        <v>23.12661074680292</v>
      </c>
      <c r="S10" s="40"/>
      <c r="T10" s="41"/>
      <c r="U10" s="42"/>
      <c r="V10" s="15"/>
      <c r="AC10" s="47"/>
    </row>
    <row r="11" spans="1:32" s="16" customFormat="1" ht="15.75" customHeight="1">
      <c r="A11" s="23"/>
      <c r="B11" s="22"/>
      <c r="C11" s="48" t="s">
        <v>11</v>
      </c>
      <c r="D11" s="22"/>
      <c r="E11" s="49">
        <v>0</v>
      </c>
      <c r="F11" s="50">
        <v>0</v>
      </c>
      <c r="G11" s="22"/>
      <c r="H11" s="49">
        <v>0</v>
      </c>
      <c r="I11" s="50">
        <v>0</v>
      </c>
      <c r="J11" s="40"/>
      <c r="K11" s="49">
        <v>0</v>
      </c>
      <c r="L11" s="50">
        <v>0</v>
      </c>
      <c r="M11" s="40"/>
      <c r="N11" s="51">
        <v>0</v>
      </c>
      <c r="O11" s="52">
        <v>0</v>
      </c>
      <c r="P11" s="40"/>
      <c r="Q11" s="49">
        <v>0</v>
      </c>
      <c r="R11" s="50">
        <v>0</v>
      </c>
      <c r="S11" s="40"/>
      <c r="T11" s="41"/>
      <c r="U11" s="42"/>
      <c r="V11" s="53"/>
      <c r="AC11" s="47"/>
      <c r="AF11" s="47"/>
    </row>
    <row r="12" spans="1:32" s="16" customFormat="1" ht="13.5" customHeight="1">
      <c r="A12" s="23"/>
      <c r="B12" s="48"/>
      <c r="C12" s="48" t="s">
        <v>12</v>
      </c>
      <c r="D12" s="48"/>
      <c r="E12" s="54">
        <v>0</v>
      </c>
      <c r="F12" s="50">
        <v>0</v>
      </c>
      <c r="G12" s="48"/>
      <c r="H12" s="49">
        <v>4667819.08546714</v>
      </c>
      <c r="I12" s="50">
        <v>23.115532753265487</v>
      </c>
      <c r="J12" s="50"/>
      <c r="K12" s="49">
        <v>35682567.0225088</v>
      </c>
      <c r="L12" s="50">
        <v>27.24435948182762</v>
      </c>
      <c r="M12" s="50"/>
      <c r="N12" s="55">
        <v>80288.3538140276</v>
      </c>
      <c r="O12" s="50">
        <v>0.3859042852545957</v>
      </c>
      <c r="P12" s="50"/>
      <c r="Q12" s="49">
        <v>40430674.461789966</v>
      </c>
      <c r="R12" s="50">
        <v>23.12661074680292</v>
      </c>
      <c r="S12" s="50"/>
      <c r="T12" s="41"/>
      <c r="U12" s="56"/>
      <c r="V12" s="53"/>
      <c r="AC12" s="47"/>
      <c r="AF12" s="47"/>
    </row>
    <row r="13" spans="1:32" s="16" customFormat="1" ht="6" customHeight="1">
      <c r="A13" s="57"/>
      <c r="B13" s="58"/>
      <c r="C13" s="58"/>
      <c r="D13" s="58"/>
      <c r="E13" s="37"/>
      <c r="F13" s="38"/>
      <c r="G13" s="58"/>
      <c r="H13" s="37"/>
      <c r="I13" s="38"/>
      <c r="J13" s="38"/>
      <c r="K13" s="37"/>
      <c r="L13" s="38"/>
      <c r="M13" s="38"/>
      <c r="N13" s="37"/>
      <c r="O13" s="38"/>
      <c r="P13" s="38"/>
      <c r="Q13" s="37"/>
      <c r="R13" s="38"/>
      <c r="S13" s="40"/>
      <c r="T13" s="41"/>
      <c r="U13" s="59"/>
      <c r="V13" s="53"/>
      <c r="AC13" s="47"/>
      <c r="AF13" s="47"/>
    </row>
    <row r="14" spans="1:32" s="16" customFormat="1" ht="15.75" customHeight="1">
      <c r="A14" s="23"/>
      <c r="B14" s="22" t="s">
        <v>13</v>
      </c>
      <c r="C14" s="48"/>
      <c r="D14" s="22"/>
      <c r="E14" s="49">
        <v>40554.85320696</v>
      </c>
      <c r="F14" s="45">
        <v>1.4218895210492795</v>
      </c>
      <c r="G14" s="22"/>
      <c r="H14" s="49">
        <v>201173.817814898</v>
      </c>
      <c r="I14" s="45">
        <v>0.9962339777216018</v>
      </c>
      <c r="J14" s="45"/>
      <c r="K14" s="60">
        <v>419688.78721385094</v>
      </c>
      <c r="L14" s="45">
        <v>0.32044085231126096</v>
      </c>
      <c r="M14" s="45"/>
      <c r="N14" s="49">
        <v>0</v>
      </c>
      <c r="O14" s="45">
        <v>0</v>
      </c>
      <c r="P14" s="45">
        <v>0</v>
      </c>
      <c r="Q14" s="60">
        <v>661417.458235709</v>
      </c>
      <c r="R14" s="45">
        <v>0.37833512058309143</v>
      </c>
      <c r="S14" s="40"/>
      <c r="T14" s="41"/>
      <c r="U14" s="59"/>
      <c r="V14" s="53"/>
      <c r="AC14" s="47"/>
      <c r="AF14" s="47"/>
    </row>
    <row r="15" spans="1:32" s="16" customFormat="1" ht="6" customHeight="1">
      <c r="A15" s="57"/>
      <c r="B15" s="58"/>
      <c r="C15" s="58"/>
      <c r="D15" s="58"/>
      <c r="E15" s="37"/>
      <c r="F15" s="38"/>
      <c r="G15" s="58"/>
      <c r="H15" s="37"/>
      <c r="I15" s="38"/>
      <c r="J15" s="38"/>
      <c r="K15" s="37"/>
      <c r="L15" s="38"/>
      <c r="M15" s="38"/>
      <c r="N15" s="37"/>
      <c r="O15" s="38"/>
      <c r="P15" s="38">
        <v>0</v>
      </c>
      <c r="Q15" s="37"/>
      <c r="R15" s="38"/>
      <c r="S15" s="40"/>
      <c r="T15" s="41"/>
      <c r="U15" s="59"/>
      <c r="V15" s="53"/>
      <c r="AC15" s="47"/>
      <c r="AF15" s="47"/>
    </row>
    <row r="16" spans="1:32" s="16" customFormat="1" ht="15.75" customHeight="1">
      <c r="A16" s="23"/>
      <c r="B16" s="22" t="s">
        <v>14</v>
      </c>
      <c r="C16" s="22"/>
      <c r="D16" s="22"/>
      <c r="E16" s="39">
        <v>2807576.360132531</v>
      </c>
      <c r="F16" s="40">
        <v>98.43614488371539</v>
      </c>
      <c r="G16" s="22"/>
      <c r="H16" s="39">
        <v>2402789.640174003</v>
      </c>
      <c r="I16" s="40">
        <v>11.89886788876924</v>
      </c>
      <c r="J16" s="40"/>
      <c r="K16" s="39">
        <v>6727642.421556463</v>
      </c>
      <c r="L16" s="40">
        <v>5.136690655760748</v>
      </c>
      <c r="M16" s="40"/>
      <c r="N16" s="39">
        <v>831826.3100838979</v>
      </c>
      <c r="O16" s="40">
        <v>3.99815567762718</v>
      </c>
      <c r="P16" s="45">
        <v>0</v>
      </c>
      <c r="Q16" s="39">
        <v>12769834.731946895</v>
      </c>
      <c r="R16" s="40">
        <v>7.30442915133268</v>
      </c>
      <c r="S16" s="40"/>
      <c r="T16" s="41"/>
      <c r="U16" s="59"/>
      <c r="AC16" s="47"/>
      <c r="AF16" s="47"/>
    </row>
    <row r="17" spans="1:32" s="16" customFormat="1" ht="13.5" customHeight="1">
      <c r="A17" s="23"/>
      <c r="B17" s="22"/>
      <c r="C17" s="48" t="s">
        <v>15</v>
      </c>
      <c r="D17" s="48"/>
      <c r="E17" s="49">
        <v>439316.76244444</v>
      </c>
      <c r="F17" s="50">
        <v>15.402839649135784</v>
      </c>
      <c r="G17" s="48"/>
      <c r="H17" s="49">
        <v>438781.824172986</v>
      </c>
      <c r="I17" s="50">
        <v>2.1728939023765075</v>
      </c>
      <c r="J17" s="50"/>
      <c r="K17" s="49">
        <v>1479858.2722536</v>
      </c>
      <c r="L17" s="50">
        <v>1.1299016330860019</v>
      </c>
      <c r="M17" s="50"/>
      <c r="N17" s="49">
        <v>445439.175243435</v>
      </c>
      <c r="O17" s="50">
        <v>2.140994034388601</v>
      </c>
      <c r="P17" s="40">
        <v>0</v>
      </c>
      <c r="Q17" s="49">
        <v>2803396.034114461</v>
      </c>
      <c r="R17" s="50">
        <v>1.603560903030898</v>
      </c>
      <c r="S17" s="50"/>
      <c r="T17" s="41"/>
      <c r="U17" s="61"/>
      <c r="V17" s="53"/>
      <c r="AC17" s="47"/>
      <c r="AF17" s="47"/>
    </row>
    <row r="18" spans="1:32" s="16" customFormat="1" ht="13.5" customHeight="1">
      <c r="A18" s="23"/>
      <c r="B18" s="22"/>
      <c r="C18" s="48" t="s">
        <v>16</v>
      </c>
      <c r="D18" s="48"/>
      <c r="E18" s="49">
        <v>194917.7015344</v>
      </c>
      <c r="F18" s="50">
        <v>6.833989408478734</v>
      </c>
      <c r="G18" s="48"/>
      <c r="H18" s="49">
        <v>619996.2025279169</v>
      </c>
      <c r="I18" s="50">
        <v>3.070286629371376</v>
      </c>
      <c r="J18" s="50"/>
      <c r="K18" s="49">
        <v>1468142.6538168</v>
      </c>
      <c r="L18" s="50">
        <v>1.120956522157106</v>
      </c>
      <c r="M18" s="50"/>
      <c r="N18" s="49">
        <v>85899.261590517</v>
      </c>
      <c r="O18" s="50">
        <v>0.41287299556258167</v>
      </c>
      <c r="P18" s="40">
        <v>0</v>
      </c>
      <c r="Q18" s="49">
        <v>2368955.8194696335</v>
      </c>
      <c r="R18" s="50">
        <v>1.3550582532335587</v>
      </c>
      <c r="S18" s="50"/>
      <c r="T18" s="41"/>
      <c r="U18" s="61"/>
      <c r="V18" s="53"/>
      <c r="AC18" s="47"/>
      <c r="AF18" s="47"/>
    </row>
    <row r="19" spans="1:32" s="16" customFormat="1" ht="13.5" customHeight="1">
      <c r="A19" s="23"/>
      <c r="B19" s="22"/>
      <c r="C19" s="48" t="s">
        <v>17</v>
      </c>
      <c r="D19" s="48"/>
      <c r="E19" s="49">
        <v>0</v>
      </c>
      <c r="F19" s="50">
        <v>0</v>
      </c>
      <c r="G19" s="48"/>
      <c r="H19" s="49">
        <v>65328.718474329595</v>
      </c>
      <c r="I19" s="50">
        <v>0.3235147086835091</v>
      </c>
      <c r="J19" s="50"/>
      <c r="K19" s="49">
        <v>146149.423211412</v>
      </c>
      <c r="L19" s="50">
        <v>0.11158803181177401</v>
      </c>
      <c r="M19" s="50"/>
      <c r="N19" s="49">
        <v>3439.3880063200004</v>
      </c>
      <c r="O19" s="50">
        <v>0.01653134616966394</v>
      </c>
      <c r="P19" s="50">
        <v>0</v>
      </c>
      <c r="Q19" s="49">
        <v>214917.5296920616</v>
      </c>
      <c r="R19" s="50">
        <v>0.1229342354046082</v>
      </c>
      <c r="S19" s="50"/>
      <c r="T19" s="41"/>
      <c r="U19" s="61"/>
      <c r="V19" s="53"/>
      <c r="AC19" s="47"/>
      <c r="AF19" s="47"/>
    </row>
    <row r="20" spans="1:32" s="16" customFormat="1" ht="13.5" customHeight="1">
      <c r="A20" s="23"/>
      <c r="B20" s="22"/>
      <c r="C20" s="48" t="s">
        <v>18</v>
      </c>
      <c r="D20" s="48"/>
      <c r="E20" s="49">
        <v>92142.7294752295</v>
      </c>
      <c r="F20" s="62">
        <v>3.2306067245047356</v>
      </c>
      <c r="G20" s="48"/>
      <c r="H20" s="49">
        <v>38.1622252194</v>
      </c>
      <c r="I20" s="50">
        <v>0.00018898336693103717</v>
      </c>
      <c r="J20" s="50"/>
      <c r="K20" s="49">
        <v>388.91691483010004</v>
      </c>
      <c r="L20" s="50">
        <v>0.000296945907213197</v>
      </c>
      <c r="M20" s="50"/>
      <c r="N20" s="49">
        <v>0</v>
      </c>
      <c r="O20" s="52">
        <v>0</v>
      </c>
      <c r="P20" s="50">
        <v>0</v>
      </c>
      <c r="Q20" s="49">
        <v>92569.808615279</v>
      </c>
      <c r="R20" s="63">
        <v>0.05295053716639932</v>
      </c>
      <c r="S20" s="50"/>
      <c r="T20" s="41"/>
      <c r="U20" s="61"/>
      <c r="V20" s="53"/>
      <c r="AC20" s="47"/>
      <c r="AF20" s="47"/>
    </row>
    <row r="21" spans="1:32" s="16" customFormat="1" ht="13.5" customHeight="1">
      <c r="A21" s="23"/>
      <c r="B21" s="22"/>
      <c r="C21" s="48" t="s">
        <v>19</v>
      </c>
      <c r="D21" s="48"/>
      <c r="E21" s="49">
        <v>0</v>
      </c>
      <c r="F21" s="50">
        <v>0</v>
      </c>
      <c r="G21" s="48"/>
      <c r="H21" s="49">
        <v>0</v>
      </c>
      <c r="I21" s="50">
        <v>0</v>
      </c>
      <c r="J21" s="50"/>
      <c r="K21" s="49">
        <v>0</v>
      </c>
      <c r="L21" s="50">
        <v>0</v>
      </c>
      <c r="M21" s="50"/>
      <c r="N21" s="49">
        <v>0</v>
      </c>
      <c r="O21" s="50">
        <v>0</v>
      </c>
      <c r="P21" s="50">
        <v>0</v>
      </c>
      <c r="Q21" s="49">
        <v>0</v>
      </c>
      <c r="R21" s="50">
        <v>0</v>
      </c>
      <c r="S21" s="50"/>
      <c r="T21" s="41"/>
      <c r="U21" s="61"/>
      <c r="V21" s="53"/>
      <c r="AC21" s="47"/>
      <c r="AF21" s="47"/>
    </row>
    <row r="22" spans="1:32" s="16" customFormat="1" ht="13.5" customHeight="1">
      <c r="A22" s="23"/>
      <c r="B22" s="22"/>
      <c r="C22" s="48" t="s">
        <v>20</v>
      </c>
      <c r="D22" s="48"/>
      <c r="E22" s="49">
        <v>230770.69112595002</v>
      </c>
      <c r="F22" s="50">
        <v>8.091027374769903</v>
      </c>
      <c r="G22" s="48"/>
      <c r="H22" s="49">
        <v>64225.3602375663</v>
      </c>
      <c r="I22" s="50">
        <v>0.31805076224653306</v>
      </c>
      <c r="J22" s="50"/>
      <c r="K22" s="49">
        <v>71426.59045197601</v>
      </c>
      <c r="L22" s="50">
        <v>0.05453564216967291</v>
      </c>
      <c r="M22" s="50"/>
      <c r="N22" s="49">
        <v>164.10472000000001</v>
      </c>
      <c r="O22" s="64">
        <v>0.0007887658878296875</v>
      </c>
      <c r="P22" s="50">
        <v>0</v>
      </c>
      <c r="Q22" s="49">
        <v>366586.74653549236</v>
      </c>
      <c r="R22" s="63">
        <v>0.20969002137413018</v>
      </c>
      <c r="S22" s="50"/>
      <c r="T22" s="41"/>
      <c r="U22" s="61"/>
      <c r="V22" s="53"/>
      <c r="AC22" s="47"/>
      <c r="AF22" s="47"/>
    </row>
    <row r="23" spans="1:32" s="16" customFormat="1" ht="13.5" customHeight="1">
      <c r="A23" s="23"/>
      <c r="B23" s="22"/>
      <c r="C23" s="48" t="s">
        <v>21</v>
      </c>
      <c r="D23" s="48"/>
      <c r="E23" s="49">
        <v>287574.55564695003</v>
      </c>
      <c r="F23" s="50">
        <v>10.082621803809813</v>
      </c>
      <c r="G23" s="48"/>
      <c r="H23" s="49">
        <v>537169.0724779359</v>
      </c>
      <c r="I23" s="50">
        <v>2.6601179397813617</v>
      </c>
      <c r="J23" s="50"/>
      <c r="K23" s="49">
        <v>1555834.7587500198</v>
      </c>
      <c r="L23" s="50">
        <v>1.1879112126369618</v>
      </c>
      <c r="M23" s="50"/>
      <c r="N23" s="49">
        <v>126081.308029821</v>
      </c>
      <c r="O23" s="64">
        <v>0.6060071573009603</v>
      </c>
      <c r="P23" s="50">
        <v>0</v>
      </c>
      <c r="Q23" s="49">
        <v>2506659.6949047265</v>
      </c>
      <c r="R23" s="63">
        <v>1.4338257723983288</v>
      </c>
      <c r="S23" s="50"/>
      <c r="T23" s="41"/>
      <c r="U23" s="61"/>
      <c r="V23" s="53"/>
      <c r="AC23" s="47"/>
      <c r="AF23" s="47"/>
    </row>
    <row r="24" spans="1:32" s="16" customFormat="1" ht="13.5" customHeight="1">
      <c r="A24" s="23"/>
      <c r="B24" s="22"/>
      <c r="C24" s="16" t="s">
        <v>22</v>
      </c>
      <c r="D24" s="48"/>
      <c r="E24" s="49">
        <v>60323.376495849996</v>
      </c>
      <c r="F24" s="50">
        <v>2.1149916750047364</v>
      </c>
      <c r="G24" s="48"/>
      <c r="H24" s="49">
        <v>29288.1566167586</v>
      </c>
      <c r="I24" s="50">
        <v>0.1450380426407849</v>
      </c>
      <c r="J24" s="50"/>
      <c r="K24" s="49">
        <v>29010.826384088</v>
      </c>
      <c r="L24" s="50">
        <v>0.022150350964783586</v>
      </c>
      <c r="M24" s="50"/>
      <c r="N24" s="49">
        <v>3333.503116044</v>
      </c>
      <c r="O24" s="64">
        <v>0.016022412669845665</v>
      </c>
      <c r="P24" s="50">
        <v>0</v>
      </c>
      <c r="Q24" s="49">
        <v>121955.8626127406</v>
      </c>
      <c r="R24" s="63">
        <v>0.06975955262880768</v>
      </c>
      <c r="S24" s="50"/>
      <c r="T24" s="41"/>
      <c r="U24" s="61"/>
      <c r="AC24" s="47"/>
      <c r="AF24" s="47"/>
    </row>
    <row r="25" spans="1:32" s="16" customFormat="1" ht="12.75" customHeight="1">
      <c r="A25" s="23"/>
      <c r="B25" s="22"/>
      <c r="C25" s="48" t="s">
        <v>23</v>
      </c>
      <c r="D25" s="48"/>
      <c r="E25" s="49">
        <v>183182.1275352</v>
      </c>
      <c r="F25" s="50">
        <v>6.42252966017672</v>
      </c>
      <c r="G25" s="48"/>
      <c r="H25" s="49">
        <v>0</v>
      </c>
      <c r="I25" s="50">
        <v>0</v>
      </c>
      <c r="J25" s="50"/>
      <c r="K25" s="49">
        <v>11108.918455431</v>
      </c>
      <c r="L25" s="50">
        <v>0.008481883258655532</v>
      </c>
      <c r="M25" s="50"/>
      <c r="N25" s="49">
        <v>0</v>
      </c>
      <c r="O25" s="64">
        <v>0</v>
      </c>
      <c r="P25" s="50">
        <v>0</v>
      </c>
      <c r="Q25" s="49">
        <v>194291.045990631</v>
      </c>
      <c r="R25" s="63">
        <v>0.11113575155569096</v>
      </c>
      <c r="S25" s="50"/>
      <c r="T25" s="41"/>
      <c r="U25" s="61"/>
      <c r="V25" s="53"/>
      <c r="AC25" s="47"/>
      <c r="AF25" s="47"/>
    </row>
    <row r="26" spans="1:32" s="16" customFormat="1" ht="13.5" customHeight="1">
      <c r="A26" s="23"/>
      <c r="B26" s="22"/>
      <c r="C26" s="48" t="s">
        <v>24</v>
      </c>
      <c r="D26" s="48"/>
      <c r="E26" s="49">
        <v>30014.374949999998</v>
      </c>
      <c r="F26" s="50">
        <v>1.052330901173741</v>
      </c>
      <c r="G26" s="48"/>
      <c r="H26" s="49">
        <v>7006.81696085</v>
      </c>
      <c r="I26" s="50">
        <v>0.034698497090200585</v>
      </c>
      <c r="J26" s="50"/>
      <c r="K26" s="49">
        <v>18017.5293279</v>
      </c>
      <c r="L26" s="50">
        <v>0.013756746976024222</v>
      </c>
      <c r="M26" s="50"/>
      <c r="N26" s="49">
        <v>0</v>
      </c>
      <c r="O26" s="50">
        <v>0</v>
      </c>
      <c r="P26" s="50">
        <v>0</v>
      </c>
      <c r="Q26" s="49">
        <v>55038.72123875</v>
      </c>
      <c r="R26" s="63">
        <v>0.031482509234252665</v>
      </c>
      <c r="S26" s="50"/>
      <c r="T26" s="41"/>
      <c r="U26" s="61"/>
      <c r="V26" s="53"/>
      <c r="AC26" s="47"/>
      <c r="AF26" s="47"/>
    </row>
    <row r="27" spans="1:32" s="16" customFormat="1" ht="13.5" customHeight="1">
      <c r="A27" s="23"/>
      <c r="B27" s="22"/>
      <c r="C27" s="48" t="s">
        <v>25</v>
      </c>
      <c r="D27" s="48"/>
      <c r="E27" s="49">
        <v>117.47173</v>
      </c>
      <c r="F27" s="50">
        <v>0.004118664196714794</v>
      </c>
      <c r="G27" s="48"/>
      <c r="H27" s="49">
        <v>90.632230705</v>
      </c>
      <c r="I27" s="50">
        <v>0.00044882037178467027</v>
      </c>
      <c r="J27" s="50"/>
      <c r="K27" s="49">
        <v>764.687408935</v>
      </c>
      <c r="L27" s="50">
        <v>0.0005838542570973272</v>
      </c>
      <c r="M27" s="50"/>
      <c r="N27" s="49">
        <v>161.056728465</v>
      </c>
      <c r="O27" s="50">
        <v>0.0007741157805737738</v>
      </c>
      <c r="P27" s="50">
        <v>0</v>
      </c>
      <c r="Q27" s="49">
        <v>1133.848098105</v>
      </c>
      <c r="R27" s="63">
        <v>0.0006485685425717786</v>
      </c>
      <c r="S27" s="50"/>
      <c r="T27" s="41"/>
      <c r="U27" s="61"/>
      <c r="V27" s="53"/>
      <c r="AC27" s="47"/>
      <c r="AF27" s="47"/>
    </row>
    <row r="28" spans="1:32" s="16" customFormat="1" ht="13.5" customHeight="1">
      <c r="A28" s="23"/>
      <c r="B28" s="22"/>
      <c r="C28" s="48" t="s">
        <v>26</v>
      </c>
      <c r="D28" s="48"/>
      <c r="E28" s="49">
        <v>67206.0639449116</v>
      </c>
      <c r="F28" s="50">
        <v>2.356304869027062</v>
      </c>
      <c r="G28" s="48"/>
      <c r="H28" s="49">
        <v>28910.153721785195</v>
      </c>
      <c r="I28" s="50">
        <v>0.1431661324104182</v>
      </c>
      <c r="J28" s="50"/>
      <c r="K28" s="49">
        <v>0</v>
      </c>
      <c r="L28" s="50">
        <v>0</v>
      </c>
      <c r="M28" s="50"/>
      <c r="N28" s="49">
        <v>0</v>
      </c>
      <c r="O28" s="52">
        <v>0</v>
      </c>
      <c r="P28" s="50">
        <v>0</v>
      </c>
      <c r="Q28" s="49">
        <v>96116.21766669679</v>
      </c>
      <c r="R28" s="63">
        <v>0.05497910638452081</v>
      </c>
      <c r="S28" s="50"/>
      <c r="T28" s="41"/>
      <c r="U28" s="61"/>
      <c r="V28" s="53"/>
      <c r="AC28" s="47"/>
      <c r="AF28" s="47"/>
    </row>
    <row r="29" spans="1:32" s="16" customFormat="1" ht="13.5" customHeight="1">
      <c r="A29" s="23"/>
      <c r="B29" s="22"/>
      <c r="C29" s="48" t="s">
        <v>27</v>
      </c>
      <c r="D29" s="48"/>
      <c r="E29" s="49">
        <v>225894.67852977</v>
      </c>
      <c r="F29" s="50">
        <v>7.920070000577686</v>
      </c>
      <c r="G29" s="48"/>
      <c r="H29" s="49">
        <v>54011.417254988</v>
      </c>
      <c r="I29" s="50">
        <v>0.2674702386163747</v>
      </c>
      <c r="J29" s="50"/>
      <c r="K29" s="49">
        <v>67760.418313944</v>
      </c>
      <c r="L29" s="50">
        <v>0.05173644581174837</v>
      </c>
      <c r="M29" s="50"/>
      <c r="N29" s="49">
        <v>36007.596528498005</v>
      </c>
      <c r="O29" s="50">
        <v>0.1730697559729781</v>
      </c>
      <c r="P29" s="50">
        <v>0</v>
      </c>
      <c r="Q29" s="49">
        <v>383674.1106272</v>
      </c>
      <c r="R29" s="63">
        <v>0.21946410561334537</v>
      </c>
      <c r="S29" s="50"/>
      <c r="T29" s="41"/>
      <c r="U29" s="61"/>
      <c r="V29" s="53"/>
      <c r="AC29" s="47"/>
      <c r="AF29" s="47"/>
    </row>
    <row r="30" spans="1:32" s="16" customFormat="1" ht="14.25" customHeight="1">
      <c r="A30" s="23"/>
      <c r="B30" s="22"/>
      <c r="C30" s="48" t="s">
        <v>28</v>
      </c>
      <c r="D30" s="22"/>
      <c r="E30" s="49">
        <v>0</v>
      </c>
      <c r="F30" s="50">
        <v>0</v>
      </c>
      <c r="G30" s="22"/>
      <c r="H30" s="49">
        <v>0</v>
      </c>
      <c r="I30" s="50">
        <v>0</v>
      </c>
      <c r="J30" s="50"/>
      <c r="K30" s="49">
        <v>0</v>
      </c>
      <c r="L30" s="50">
        <v>0</v>
      </c>
      <c r="M30" s="50"/>
      <c r="N30" s="49">
        <v>0</v>
      </c>
      <c r="O30" s="52">
        <v>0</v>
      </c>
      <c r="P30" s="50">
        <v>0</v>
      </c>
      <c r="Q30" s="49">
        <v>0</v>
      </c>
      <c r="R30" s="63">
        <v>0</v>
      </c>
      <c r="S30" s="50"/>
      <c r="T30" s="41"/>
      <c r="U30" s="56"/>
      <c r="V30" s="53"/>
      <c r="AC30" s="47"/>
      <c r="AF30" s="47"/>
    </row>
    <row r="31" spans="1:32" s="16" customFormat="1" ht="14.25" customHeight="1">
      <c r="A31" s="23"/>
      <c r="B31" s="22"/>
      <c r="C31" s="48" t="s">
        <v>29</v>
      </c>
      <c r="D31" s="22"/>
      <c r="E31" s="49">
        <v>0</v>
      </c>
      <c r="F31" s="50">
        <v>0</v>
      </c>
      <c r="G31" s="22"/>
      <c r="H31" s="49">
        <v>0</v>
      </c>
      <c r="I31" s="50">
        <v>0</v>
      </c>
      <c r="J31" s="50"/>
      <c r="K31" s="49">
        <v>0</v>
      </c>
      <c r="L31" s="50">
        <v>0</v>
      </c>
      <c r="M31" s="50"/>
      <c r="N31" s="49">
        <v>0</v>
      </c>
      <c r="O31" s="50">
        <v>0</v>
      </c>
      <c r="P31" s="50">
        <v>0</v>
      </c>
      <c r="Q31" s="49">
        <v>0</v>
      </c>
      <c r="R31" s="63">
        <v>0</v>
      </c>
      <c r="S31" s="50"/>
      <c r="T31" s="41"/>
      <c r="U31" s="56"/>
      <c r="V31" s="53"/>
      <c r="AC31" s="47"/>
      <c r="AF31" s="47"/>
    </row>
    <row r="32" spans="1:32" s="16" customFormat="1" ht="14.25" customHeight="1">
      <c r="A32" s="23"/>
      <c r="B32" s="22"/>
      <c r="C32" s="48" t="s">
        <v>30</v>
      </c>
      <c r="D32" s="22"/>
      <c r="E32" s="49">
        <v>66012.53232094781</v>
      </c>
      <c r="F32" s="50">
        <v>2.314458579989976</v>
      </c>
      <c r="G32" s="22"/>
      <c r="H32" s="49">
        <v>0</v>
      </c>
      <c r="I32" s="50">
        <v>0</v>
      </c>
      <c r="J32" s="50"/>
      <c r="K32" s="49">
        <v>0</v>
      </c>
      <c r="L32" s="50">
        <v>0</v>
      </c>
      <c r="M32" s="50"/>
      <c r="N32" s="49">
        <v>0</v>
      </c>
      <c r="O32" s="50">
        <v>0</v>
      </c>
      <c r="P32" s="50">
        <v>0</v>
      </c>
      <c r="Q32" s="49">
        <v>66012.53232094781</v>
      </c>
      <c r="R32" s="63">
        <v>0.03775960108803286</v>
      </c>
      <c r="S32" s="50"/>
      <c r="T32" s="41"/>
      <c r="U32" s="56"/>
      <c r="V32" s="53"/>
      <c r="AC32" s="47"/>
      <c r="AF32" s="47"/>
    </row>
    <row r="33" spans="1:32" s="16" customFormat="1" ht="14.25" customHeight="1">
      <c r="A33" s="23"/>
      <c r="B33" s="22"/>
      <c r="C33" s="48" t="s">
        <v>31</v>
      </c>
      <c r="D33" s="22"/>
      <c r="E33" s="49">
        <v>0</v>
      </c>
      <c r="F33" s="50">
        <v>0</v>
      </c>
      <c r="G33" s="22"/>
      <c r="H33" s="49">
        <v>0</v>
      </c>
      <c r="I33" s="50">
        <v>0</v>
      </c>
      <c r="J33" s="50"/>
      <c r="K33" s="49">
        <v>0</v>
      </c>
      <c r="L33" s="50">
        <v>0</v>
      </c>
      <c r="M33" s="50"/>
      <c r="N33" s="49">
        <v>0</v>
      </c>
      <c r="O33" s="50">
        <v>0</v>
      </c>
      <c r="P33" s="50">
        <v>0</v>
      </c>
      <c r="Q33" s="49">
        <v>0</v>
      </c>
      <c r="R33" s="63">
        <v>0</v>
      </c>
      <c r="S33" s="50"/>
      <c r="T33" s="41"/>
      <c r="U33" s="56"/>
      <c r="V33" s="53"/>
      <c r="AC33" s="47"/>
      <c r="AF33" s="47"/>
    </row>
    <row r="34" spans="1:32" s="16" customFormat="1" ht="14.25" customHeight="1">
      <c r="A34" s="23"/>
      <c r="B34" s="22"/>
      <c r="C34" s="48" t="s">
        <v>32</v>
      </c>
      <c r="D34" s="22"/>
      <c r="E34" s="49">
        <v>17201.7524593286</v>
      </c>
      <c r="F34" s="50">
        <v>0.6031088669162135</v>
      </c>
      <c r="G34" s="22"/>
      <c r="H34" s="49">
        <v>0</v>
      </c>
      <c r="I34" s="50">
        <v>0</v>
      </c>
      <c r="J34" s="50"/>
      <c r="K34" s="49">
        <v>0</v>
      </c>
      <c r="L34" s="50">
        <v>0</v>
      </c>
      <c r="M34" s="50"/>
      <c r="N34" s="49">
        <v>0</v>
      </c>
      <c r="O34" s="52">
        <v>0</v>
      </c>
      <c r="P34" s="50">
        <v>0</v>
      </c>
      <c r="Q34" s="49">
        <v>17201.7524593286</v>
      </c>
      <c r="R34" s="63">
        <v>0.009839515135116546</v>
      </c>
      <c r="S34" s="50"/>
      <c r="T34" s="41"/>
      <c r="U34" s="56"/>
      <c r="V34" s="53"/>
      <c r="AC34" s="47"/>
      <c r="AF34" s="47"/>
    </row>
    <row r="35" spans="1:32" s="16" customFormat="1" ht="14.25" customHeight="1">
      <c r="A35" s="23"/>
      <c r="B35" s="22"/>
      <c r="C35" s="48" t="s">
        <v>33</v>
      </c>
      <c r="D35" s="22"/>
      <c r="E35" s="49">
        <v>0</v>
      </c>
      <c r="F35" s="50">
        <v>0</v>
      </c>
      <c r="G35" s="22"/>
      <c r="H35" s="49">
        <v>5613.9465947292</v>
      </c>
      <c r="I35" s="50">
        <v>0.02780085603351081</v>
      </c>
      <c r="J35" s="50"/>
      <c r="K35" s="49">
        <v>5613.9465947292</v>
      </c>
      <c r="L35" s="50">
        <v>0.004286361433640789</v>
      </c>
      <c r="M35" s="50"/>
      <c r="N35" s="49">
        <v>0</v>
      </c>
      <c r="O35" s="50">
        <v>0</v>
      </c>
      <c r="P35" s="50"/>
      <c r="Q35" s="49">
        <v>11227.8931894584</v>
      </c>
      <c r="R35" s="63">
        <v>0.0064224284842115415</v>
      </c>
      <c r="S35" s="50"/>
      <c r="T35" s="41"/>
      <c r="U35" s="56"/>
      <c r="V35" s="53"/>
      <c r="AC35" s="47"/>
      <c r="AF35" s="47"/>
    </row>
    <row r="36" spans="1:32" s="16" customFormat="1" ht="14.25" customHeight="1">
      <c r="A36" s="23"/>
      <c r="B36" s="22"/>
      <c r="C36" s="65" t="s">
        <v>34</v>
      </c>
      <c r="D36" s="22"/>
      <c r="E36" s="49">
        <v>117173.346649154</v>
      </c>
      <c r="F36" s="50">
        <v>4.108202608858505</v>
      </c>
      <c r="G36" s="22"/>
      <c r="H36" s="49">
        <v>117306.369245651</v>
      </c>
      <c r="I36" s="50">
        <v>0.5809135210288753</v>
      </c>
      <c r="J36" s="50"/>
      <c r="K36" s="49">
        <v>64655.219787885406</v>
      </c>
      <c r="L36" s="50">
        <v>0.049365564118931386</v>
      </c>
      <c r="M36" s="50"/>
      <c r="N36" s="49">
        <v>2788.8907223016</v>
      </c>
      <c r="O36" s="50">
        <v>0.013404744644981568</v>
      </c>
      <c r="P36" s="50">
        <v>0</v>
      </c>
      <c r="Q36" s="49">
        <v>301923.826404992</v>
      </c>
      <c r="R36" s="63">
        <v>0.17270240730345754</v>
      </c>
      <c r="S36" s="50"/>
      <c r="T36" s="41"/>
      <c r="U36" s="56"/>
      <c r="V36" s="53"/>
      <c r="AC36" s="47"/>
      <c r="AF36" s="47"/>
    </row>
    <row r="37" spans="1:32" s="16" customFormat="1" ht="14.25" customHeight="1">
      <c r="A37" s="23"/>
      <c r="B37" s="22"/>
      <c r="C37" s="48" t="s">
        <v>35</v>
      </c>
      <c r="D37" s="22"/>
      <c r="E37" s="49">
        <v>0</v>
      </c>
      <c r="F37" s="50">
        <v>0</v>
      </c>
      <c r="G37" s="22"/>
      <c r="H37" s="49">
        <v>0</v>
      </c>
      <c r="I37" s="50">
        <v>0</v>
      </c>
      <c r="J37" s="50"/>
      <c r="K37" s="49">
        <v>0</v>
      </c>
      <c r="L37" s="50">
        <v>0</v>
      </c>
      <c r="M37" s="50"/>
      <c r="N37" s="49">
        <v>0</v>
      </c>
      <c r="O37" s="50">
        <v>0</v>
      </c>
      <c r="P37" s="50">
        <v>0</v>
      </c>
      <c r="Q37" s="49">
        <v>0</v>
      </c>
      <c r="R37" s="63">
        <v>0</v>
      </c>
      <c r="S37" s="50"/>
      <c r="T37" s="41"/>
      <c r="U37" s="56"/>
      <c r="V37" s="53"/>
      <c r="AC37" s="47"/>
      <c r="AF37" s="47"/>
    </row>
    <row r="38" spans="1:32" s="16" customFormat="1" ht="14.25" customHeight="1">
      <c r="A38" s="23"/>
      <c r="B38" s="22"/>
      <c r="C38" s="48" t="s">
        <v>36</v>
      </c>
      <c r="D38" s="22"/>
      <c r="E38" s="49">
        <v>0</v>
      </c>
      <c r="F38" s="50">
        <v>0</v>
      </c>
      <c r="G38" s="22"/>
      <c r="H38" s="49">
        <v>261123.149239616</v>
      </c>
      <c r="I38" s="50">
        <v>1.2931093939944573</v>
      </c>
      <c r="J38" s="50"/>
      <c r="K38" s="49">
        <v>1083975.139448</v>
      </c>
      <c r="L38" s="50">
        <v>0.8276368779705905</v>
      </c>
      <c r="M38" s="50"/>
      <c r="N38" s="49">
        <v>0</v>
      </c>
      <c r="O38" s="50">
        <v>0</v>
      </c>
      <c r="P38" s="50"/>
      <c r="Q38" s="49">
        <v>1345098.288687616</v>
      </c>
      <c r="R38" s="63">
        <v>0.7694050359725815</v>
      </c>
      <c r="S38" s="50"/>
      <c r="T38" s="41"/>
      <c r="U38" s="56"/>
      <c r="V38" s="53"/>
      <c r="AC38" s="47"/>
      <c r="AF38" s="47"/>
    </row>
    <row r="39" spans="1:32" s="16" customFormat="1" ht="14.25" customHeight="1">
      <c r="A39" s="23"/>
      <c r="B39" s="22"/>
      <c r="C39" s="193" t="s">
        <v>37</v>
      </c>
      <c r="D39" s="193"/>
      <c r="E39" s="49">
        <v>0</v>
      </c>
      <c r="F39" s="50">
        <v>0</v>
      </c>
      <c r="G39" s="22"/>
      <c r="H39" s="49">
        <v>0</v>
      </c>
      <c r="I39" s="50">
        <v>0</v>
      </c>
      <c r="J39" s="50"/>
      <c r="K39" s="49">
        <v>0</v>
      </c>
      <c r="L39" s="50">
        <v>0</v>
      </c>
      <c r="M39" s="50"/>
      <c r="N39" s="49">
        <v>0</v>
      </c>
      <c r="O39" s="50">
        <v>0</v>
      </c>
      <c r="P39" s="50"/>
      <c r="Q39" s="49">
        <v>0</v>
      </c>
      <c r="R39" s="63">
        <v>0</v>
      </c>
      <c r="S39" s="50"/>
      <c r="T39" s="41"/>
      <c r="U39" s="56"/>
      <c r="V39" s="66"/>
      <c r="AC39" s="47"/>
      <c r="AF39" s="47"/>
    </row>
    <row r="40" spans="1:32" s="16" customFormat="1" ht="14.25" customHeight="1">
      <c r="A40" s="23"/>
      <c r="B40" s="22"/>
      <c r="C40" s="48" t="s">
        <v>38</v>
      </c>
      <c r="D40" s="22"/>
      <c r="E40" s="49">
        <v>0</v>
      </c>
      <c r="F40" s="50">
        <v>0</v>
      </c>
      <c r="G40" s="22"/>
      <c r="H40" s="49">
        <v>0</v>
      </c>
      <c r="I40" s="50">
        <v>0</v>
      </c>
      <c r="J40" s="50"/>
      <c r="K40" s="49">
        <v>0</v>
      </c>
      <c r="L40" s="50">
        <v>0</v>
      </c>
      <c r="M40" s="50"/>
      <c r="N40" s="49">
        <v>0</v>
      </c>
      <c r="O40" s="50">
        <v>0</v>
      </c>
      <c r="P40" s="50"/>
      <c r="Q40" s="49">
        <v>0</v>
      </c>
      <c r="R40" s="63">
        <v>0</v>
      </c>
      <c r="S40" s="50"/>
      <c r="T40" s="41"/>
      <c r="U40" s="56"/>
      <c r="V40" s="53"/>
      <c r="AC40" s="47"/>
      <c r="AF40" s="47"/>
    </row>
    <row r="41" spans="1:32" s="16" customFormat="1" ht="14.25" customHeight="1">
      <c r="A41" s="23"/>
      <c r="B41" s="22"/>
      <c r="C41" s="48" t="s">
        <v>39</v>
      </c>
      <c r="D41" s="22"/>
      <c r="E41" s="49">
        <v>234984.147463299</v>
      </c>
      <c r="F41" s="50">
        <v>8.238754932379383</v>
      </c>
      <c r="G41" s="22"/>
      <c r="H41" s="49">
        <v>0</v>
      </c>
      <c r="I41" s="50">
        <v>0</v>
      </c>
      <c r="J41" s="50"/>
      <c r="K41" s="49">
        <v>19977.02222656</v>
      </c>
      <c r="L41" s="50">
        <v>0.015252859318488422</v>
      </c>
      <c r="M41" s="50"/>
      <c r="N41" s="49">
        <v>0</v>
      </c>
      <c r="O41" s="50">
        <v>0</v>
      </c>
      <c r="P41" s="50"/>
      <c r="Q41" s="49">
        <v>254961.169689859</v>
      </c>
      <c r="R41" s="63">
        <v>0.14583945990165134</v>
      </c>
      <c r="S41" s="50"/>
      <c r="T41" s="41"/>
      <c r="U41" s="56"/>
      <c r="V41" s="53"/>
      <c r="AC41" s="47"/>
      <c r="AF41" s="47"/>
    </row>
    <row r="42" spans="1:32" s="16" customFormat="1" ht="13.5" customHeight="1">
      <c r="A42" s="23"/>
      <c r="B42" s="22"/>
      <c r="C42" s="48" t="s">
        <v>40</v>
      </c>
      <c r="D42" s="48"/>
      <c r="E42" s="49">
        <v>269912.3025085</v>
      </c>
      <c r="F42" s="50">
        <v>9.463367370129065</v>
      </c>
      <c r="G42" s="48"/>
      <c r="H42" s="49">
        <v>73287.44735302261</v>
      </c>
      <c r="I42" s="50">
        <v>0.36292717405573494</v>
      </c>
      <c r="J42" s="50"/>
      <c r="K42" s="49">
        <v>36731.1791963925</v>
      </c>
      <c r="L42" s="50">
        <v>0.028044996022474677</v>
      </c>
      <c r="M42" s="50"/>
      <c r="N42" s="49">
        <v>3301.0570952945</v>
      </c>
      <c r="O42" s="50">
        <v>0.015866461553003808</v>
      </c>
      <c r="P42" s="50"/>
      <c r="Q42" s="49">
        <v>383231.9861532096</v>
      </c>
      <c r="R42" s="63">
        <v>0.219211207516845</v>
      </c>
      <c r="S42" s="50"/>
      <c r="T42" s="41"/>
      <c r="U42" s="61"/>
      <c r="V42" s="53"/>
      <c r="AC42" s="47"/>
      <c r="AF42" s="47"/>
    </row>
    <row r="43" spans="1:32" s="16" customFormat="1" ht="13.5" customHeight="1">
      <c r="A43" s="23"/>
      <c r="B43" s="22"/>
      <c r="C43" s="48" t="s">
        <v>41</v>
      </c>
      <c r="D43" s="22"/>
      <c r="E43" s="49">
        <v>290831.7453186</v>
      </c>
      <c r="F43" s="50">
        <v>10.196821794586604</v>
      </c>
      <c r="G43" s="22"/>
      <c r="H43" s="49">
        <v>100612.210839943</v>
      </c>
      <c r="I43" s="50">
        <v>0.49824228670087933</v>
      </c>
      <c r="J43" s="50"/>
      <c r="K43" s="49">
        <v>668226.9190139602</v>
      </c>
      <c r="L43" s="50">
        <v>0.5102047278595833</v>
      </c>
      <c r="M43" s="50"/>
      <c r="N43" s="49">
        <v>125210.968303202</v>
      </c>
      <c r="O43" s="50">
        <v>0.6018238876961611</v>
      </c>
      <c r="P43" s="50"/>
      <c r="Q43" s="49">
        <v>1184881.843475705</v>
      </c>
      <c r="R43" s="50">
        <v>0.6777601793636695</v>
      </c>
      <c r="S43" s="50"/>
      <c r="T43" s="41"/>
      <c r="U43" s="56"/>
      <c r="V43" s="53"/>
      <c r="AC43" s="47"/>
      <c r="AF43" s="47"/>
    </row>
    <row r="44" spans="1:32" s="16" customFormat="1" ht="6" customHeight="1">
      <c r="A44" s="57"/>
      <c r="B44" s="58"/>
      <c r="C44" s="58"/>
      <c r="D44" s="58"/>
      <c r="E44" s="37"/>
      <c r="F44" s="38"/>
      <c r="G44" s="58"/>
      <c r="H44" s="37"/>
      <c r="I44" s="38"/>
      <c r="J44" s="38"/>
      <c r="K44" s="37"/>
      <c r="L44" s="38"/>
      <c r="M44" s="38"/>
      <c r="N44" s="37"/>
      <c r="O44" s="38"/>
      <c r="P44" s="38"/>
      <c r="Q44" s="37"/>
      <c r="R44" s="38"/>
      <c r="S44" s="40"/>
      <c r="T44" s="41"/>
      <c r="U44" s="59"/>
      <c r="V44" s="53"/>
      <c r="AC44" s="47"/>
      <c r="AF44" s="47"/>
    </row>
    <row r="45" spans="1:32" s="16" customFormat="1" ht="15.75" customHeight="1">
      <c r="A45" s="23"/>
      <c r="B45" s="22" t="s">
        <v>42</v>
      </c>
      <c r="C45" s="22"/>
      <c r="D45" s="22"/>
      <c r="E45" s="67">
        <v>0</v>
      </c>
      <c r="F45" s="40">
        <v>0</v>
      </c>
      <c r="G45" s="22"/>
      <c r="H45" s="67">
        <v>0</v>
      </c>
      <c r="I45" s="40">
        <v>0</v>
      </c>
      <c r="J45" s="40"/>
      <c r="K45" s="67">
        <v>0</v>
      </c>
      <c r="L45" s="40">
        <v>0</v>
      </c>
      <c r="M45" s="40"/>
      <c r="N45" s="67">
        <v>0</v>
      </c>
      <c r="O45" s="40">
        <v>0</v>
      </c>
      <c r="P45" s="40"/>
      <c r="Q45" s="67">
        <v>0</v>
      </c>
      <c r="R45" s="40">
        <v>0</v>
      </c>
      <c r="S45" s="40"/>
      <c r="T45" s="41"/>
      <c r="U45" s="68"/>
      <c r="V45" s="53"/>
      <c r="AC45" s="47"/>
      <c r="AF45" s="47"/>
    </row>
    <row r="46" spans="1:32" s="16" customFormat="1" ht="13.5" customHeight="1">
      <c r="A46" s="23"/>
      <c r="B46" s="22"/>
      <c r="C46" s="48" t="s">
        <v>43</v>
      </c>
      <c r="D46" s="22"/>
      <c r="E46" s="49">
        <v>0</v>
      </c>
      <c r="F46" s="50">
        <v>0</v>
      </c>
      <c r="G46" s="22"/>
      <c r="H46" s="49">
        <v>0</v>
      </c>
      <c r="I46" s="50">
        <v>0</v>
      </c>
      <c r="J46" s="50"/>
      <c r="K46" s="49">
        <v>0</v>
      </c>
      <c r="L46" s="50">
        <v>0</v>
      </c>
      <c r="M46" s="50"/>
      <c r="N46" s="49">
        <v>0</v>
      </c>
      <c r="O46" s="50">
        <v>0</v>
      </c>
      <c r="P46" s="50"/>
      <c r="Q46" s="49">
        <v>0</v>
      </c>
      <c r="R46" s="50">
        <v>0</v>
      </c>
      <c r="S46" s="50"/>
      <c r="T46" s="41"/>
      <c r="U46" s="56"/>
      <c r="V46" s="53"/>
      <c r="AC46" s="47"/>
      <c r="AF46" s="47"/>
    </row>
    <row r="47" spans="1:32" s="16" customFormat="1" ht="6" customHeight="1">
      <c r="A47" s="57"/>
      <c r="B47" s="58"/>
      <c r="C47" s="58"/>
      <c r="D47" s="58"/>
      <c r="E47" s="37"/>
      <c r="F47" s="38"/>
      <c r="G47" s="58"/>
      <c r="H47" s="37"/>
      <c r="I47" s="38"/>
      <c r="J47" s="38"/>
      <c r="K47" s="37"/>
      <c r="L47" s="38"/>
      <c r="M47" s="38"/>
      <c r="N47" s="37">
        <v>0</v>
      </c>
      <c r="O47" s="38"/>
      <c r="P47" s="38"/>
      <c r="Q47" s="37"/>
      <c r="R47" s="38"/>
      <c r="S47" s="40"/>
      <c r="T47" s="41"/>
      <c r="U47" s="59"/>
      <c r="V47" s="53"/>
      <c r="AC47" s="47"/>
      <c r="AF47" s="47"/>
    </row>
    <row r="48" spans="1:32" s="16" customFormat="1" ht="15.75" customHeight="1">
      <c r="A48" s="23"/>
      <c r="B48" s="22" t="s">
        <v>44</v>
      </c>
      <c r="C48" s="22"/>
      <c r="D48" s="22"/>
      <c r="E48" s="39">
        <v>0</v>
      </c>
      <c r="F48" s="40">
        <v>0</v>
      </c>
      <c r="G48" s="22"/>
      <c r="H48" s="39">
        <v>718639.4739295952</v>
      </c>
      <c r="I48" s="40">
        <v>3.558778520171929</v>
      </c>
      <c r="J48" s="40"/>
      <c r="K48" s="39">
        <v>3047300.2430293774</v>
      </c>
      <c r="L48" s="40">
        <v>2.326675186170949</v>
      </c>
      <c r="M48" s="40"/>
      <c r="N48" s="39">
        <v>269781.6693846412</v>
      </c>
      <c r="O48" s="40">
        <v>1.2966999241237651</v>
      </c>
      <c r="P48" s="40"/>
      <c r="Q48" s="39">
        <v>4035721.3863436137</v>
      </c>
      <c r="R48" s="40">
        <v>2.3084590803134613</v>
      </c>
      <c r="S48" s="40"/>
      <c r="T48" s="41"/>
      <c r="U48" s="42"/>
      <c r="V48" s="53"/>
      <c r="AC48" s="47"/>
      <c r="AF48" s="47"/>
    </row>
    <row r="49" spans="1:32" s="16" customFormat="1" ht="15.75" customHeight="1">
      <c r="A49" s="23"/>
      <c r="B49" s="22"/>
      <c r="C49" s="48" t="s">
        <v>45</v>
      </c>
      <c r="D49" s="22"/>
      <c r="E49" s="49">
        <v>0</v>
      </c>
      <c r="F49" s="50">
        <v>0</v>
      </c>
      <c r="G49" s="22"/>
      <c r="H49" s="49">
        <v>97222.0288504065</v>
      </c>
      <c r="I49" s="50">
        <v>0.48145374768859256</v>
      </c>
      <c r="J49" s="50"/>
      <c r="K49" s="49">
        <v>912436.2542775839</v>
      </c>
      <c r="L49" s="50">
        <v>0.6966634799595475</v>
      </c>
      <c r="M49" s="50"/>
      <c r="N49" s="49">
        <v>91695.1459454085</v>
      </c>
      <c r="O49" s="50">
        <v>0.44073079190716086</v>
      </c>
      <c r="P49" s="50"/>
      <c r="Q49" s="49">
        <v>1101353.429073399</v>
      </c>
      <c r="R49" s="69">
        <v>0.629981378938131</v>
      </c>
      <c r="S49" s="50"/>
      <c r="T49" s="41"/>
      <c r="U49" s="42"/>
      <c r="V49" s="53"/>
      <c r="AC49" s="47"/>
      <c r="AF49" s="47"/>
    </row>
    <row r="50" spans="1:32" s="16" customFormat="1" ht="15.75" customHeight="1">
      <c r="A50" s="23"/>
      <c r="B50" s="22"/>
      <c r="C50" s="48" t="s">
        <v>46</v>
      </c>
      <c r="D50" s="22"/>
      <c r="E50" s="49">
        <v>0</v>
      </c>
      <c r="F50" s="50">
        <v>0</v>
      </c>
      <c r="G50" s="22"/>
      <c r="H50" s="49">
        <v>9103.3619306875</v>
      </c>
      <c r="I50" s="50">
        <v>0.04508080905037432</v>
      </c>
      <c r="J50" s="50"/>
      <c r="K50" s="49">
        <v>211683.27997993803</v>
      </c>
      <c r="L50" s="50">
        <v>0.1616244529836607</v>
      </c>
      <c r="M50" s="50"/>
      <c r="N50" s="49">
        <v>0</v>
      </c>
      <c r="O50" s="50">
        <v>0</v>
      </c>
      <c r="P50" s="50"/>
      <c r="Q50" s="49">
        <v>220786.64191062553</v>
      </c>
      <c r="R50" s="69">
        <v>0.12629140605572634</v>
      </c>
      <c r="S50" s="50"/>
      <c r="T50" s="41"/>
      <c r="U50" s="42"/>
      <c r="V50" s="53"/>
      <c r="AC50" s="47"/>
      <c r="AF50" s="47"/>
    </row>
    <row r="51" spans="1:32" s="16" customFormat="1" ht="15.75" customHeight="1">
      <c r="A51" s="23"/>
      <c r="B51" s="22"/>
      <c r="C51" s="48" t="s">
        <v>47</v>
      </c>
      <c r="D51" s="22"/>
      <c r="E51" s="49">
        <v>0</v>
      </c>
      <c r="F51" s="50">
        <v>0</v>
      </c>
      <c r="G51" s="22"/>
      <c r="H51" s="49">
        <v>0</v>
      </c>
      <c r="I51" s="50">
        <v>0</v>
      </c>
      <c r="J51" s="50"/>
      <c r="K51" s="49">
        <v>0</v>
      </c>
      <c r="L51" s="50">
        <v>0</v>
      </c>
      <c r="M51" s="50"/>
      <c r="N51" s="49">
        <v>0</v>
      </c>
      <c r="O51" s="50">
        <v>0</v>
      </c>
      <c r="P51" s="50"/>
      <c r="Q51" s="49">
        <v>0</v>
      </c>
      <c r="R51" s="69">
        <v>0</v>
      </c>
      <c r="S51" s="50"/>
      <c r="T51" s="41"/>
      <c r="U51" s="42"/>
      <c r="V51" s="53"/>
      <c r="AC51" s="47"/>
      <c r="AF51" s="47"/>
    </row>
    <row r="52" spans="1:32" s="16" customFormat="1" ht="13.5" customHeight="1">
      <c r="A52" s="23"/>
      <c r="B52" s="22"/>
      <c r="C52" s="48" t="s">
        <v>48</v>
      </c>
      <c r="D52" s="48"/>
      <c r="E52" s="49">
        <v>0</v>
      </c>
      <c r="F52" s="50">
        <v>0</v>
      </c>
      <c r="G52" s="48"/>
      <c r="H52" s="49">
        <v>30900.232253177197</v>
      </c>
      <c r="I52" s="50">
        <v>0.15302121133093266</v>
      </c>
      <c r="J52" s="50"/>
      <c r="K52" s="49">
        <v>79612.578132128</v>
      </c>
      <c r="L52" s="50">
        <v>0.06078580883876902</v>
      </c>
      <c r="M52" s="50"/>
      <c r="N52" s="49">
        <v>1705.5216469602</v>
      </c>
      <c r="O52" s="50">
        <v>0.008197553952606074</v>
      </c>
      <c r="P52" s="50"/>
      <c r="Q52" s="49">
        <v>112218.33203226539</v>
      </c>
      <c r="R52" s="69">
        <v>0.0641896213237396</v>
      </c>
      <c r="S52" s="50"/>
      <c r="T52" s="41"/>
      <c r="U52" s="61"/>
      <c r="V52" s="53"/>
      <c r="AC52" s="47"/>
      <c r="AF52" s="47"/>
    </row>
    <row r="53" spans="1:32" s="16" customFormat="1" ht="13.5" customHeight="1">
      <c r="A53" s="23"/>
      <c r="B53" s="22"/>
      <c r="C53" s="48" t="s">
        <v>49</v>
      </c>
      <c r="D53" s="48"/>
      <c r="E53" s="49">
        <v>0</v>
      </c>
      <c r="F53" s="50">
        <v>0</v>
      </c>
      <c r="G53" s="48"/>
      <c r="H53" s="49">
        <v>10610.2970335188</v>
      </c>
      <c r="I53" s="50">
        <v>0.052543310721656716</v>
      </c>
      <c r="J53" s="50"/>
      <c r="K53" s="49">
        <v>144778.551238773</v>
      </c>
      <c r="L53" s="50">
        <v>0.11054134341621719</v>
      </c>
      <c r="M53" s="50"/>
      <c r="N53" s="49">
        <v>4291.4279668659</v>
      </c>
      <c r="O53" s="50">
        <v>0.02062665833342351</v>
      </c>
      <c r="P53" s="50"/>
      <c r="Q53" s="49">
        <v>159680.2762391577</v>
      </c>
      <c r="R53" s="69">
        <v>0.09133816444281677</v>
      </c>
      <c r="S53" s="50"/>
      <c r="T53" s="41"/>
      <c r="U53" s="61"/>
      <c r="V53" s="53"/>
      <c r="AC53" s="47"/>
      <c r="AF53" s="47"/>
    </row>
    <row r="54" spans="1:32" s="16" customFormat="1" ht="13.5" customHeight="1">
      <c r="A54" s="23"/>
      <c r="B54" s="22"/>
      <c r="C54" s="48" t="s">
        <v>50</v>
      </c>
      <c r="D54" s="48"/>
      <c r="E54" s="49">
        <v>0</v>
      </c>
      <c r="F54" s="50">
        <v>0</v>
      </c>
      <c r="G54" s="48"/>
      <c r="H54" s="49">
        <v>11996.6535643012</v>
      </c>
      <c r="I54" s="50">
        <v>0.05940869457827998</v>
      </c>
      <c r="J54" s="50"/>
      <c r="K54" s="49">
        <v>42757.3037291762</v>
      </c>
      <c r="L54" s="50">
        <v>0.03264606362363283</v>
      </c>
      <c r="M54" s="50"/>
      <c r="N54" s="49">
        <v>0</v>
      </c>
      <c r="O54" s="50">
        <v>0</v>
      </c>
      <c r="P54" s="50"/>
      <c r="Q54" s="49">
        <v>54753.957293477404</v>
      </c>
      <c r="R54" s="69">
        <v>0.03131962239141093</v>
      </c>
      <c r="S54" s="50"/>
      <c r="T54" s="41"/>
      <c r="U54" s="61"/>
      <c r="V54" s="53"/>
      <c r="AC54" s="47"/>
      <c r="AF54" s="47"/>
    </row>
    <row r="55" spans="1:32" s="16" customFormat="1" ht="13.5" customHeight="1">
      <c r="A55" s="23"/>
      <c r="B55" s="22"/>
      <c r="C55" s="48" t="s">
        <v>51</v>
      </c>
      <c r="D55" s="48"/>
      <c r="E55" s="49">
        <v>0</v>
      </c>
      <c r="F55" s="50">
        <v>0</v>
      </c>
      <c r="G55" s="48"/>
      <c r="H55" s="49">
        <v>40351.2338895875</v>
      </c>
      <c r="I55" s="50">
        <v>0.1998235688939711</v>
      </c>
      <c r="J55" s="50"/>
      <c r="K55" s="49">
        <v>194522.878208115</v>
      </c>
      <c r="L55" s="50">
        <v>0.14852214018118715</v>
      </c>
      <c r="M55" s="50"/>
      <c r="N55" s="49">
        <v>66911.40818830581</v>
      </c>
      <c r="O55" s="50">
        <v>0.3216082772365332</v>
      </c>
      <c r="P55" s="50"/>
      <c r="Q55" s="49">
        <v>301785.5202860083</v>
      </c>
      <c r="R55" s="50">
        <v>0.17262329529703627</v>
      </c>
      <c r="S55" s="50"/>
      <c r="T55" s="41"/>
      <c r="U55" s="61"/>
      <c r="V55" s="53"/>
      <c r="AC55" s="47"/>
      <c r="AF55" s="47"/>
    </row>
    <row r="56" spans="1:32" s="16" customFormat="1" ht="13.5" customHeight="1">
      <c r="A56" s="23"/>
      <c r="B56" s="22"/>
      <c r="C56" s="48" t="s">
        <v>52</v>
      </c>
      <c r="D56" s="48"/>
      <c r="E56" s="49">
        <v>0</v>
      </c>
      <c r="F56" s="50">
        <v>0</v>
      </c>
      <c r="G56" s="48"/>
      <c r="H56" s="49">
        <v>12602.370795375</v>
      </c>
      <c r="I56" s="50">
        <v>0.062408270234006684</v>
      </c>
      <c r="J56" s="50"/>
      <c r="K56" s="49">
        <v>25305.560557113</v>
      </c>
      <c r="L56" s="50">
        <v>0.019321305787003643</v>
      </c>
      <c r="M56" s="50"/>
      <c r="N56" s="49">
        <v>12501.551829012</v>
      </c>
      <c r="O56" s="50">
        <v>0.06008844613158904</v>
      </c>
      <c r="P56" s="50"/>
      <c r="Q56" s="49">
        <v>50409.4831815</v>
      </c>
      <c r="R56" s="50">
        <v>0.02883455472868325</v>
      </c>
      <c r="S56" s="50"/>
      <c r="T56" s="41"/>
      <c r="U56" s="61"/>
      <c r="V56" s="53"/>
      <c r="AC56" s="47"/>
      <c r="AF56" s="47"/>
    </row>
    <row r="57" spans="1:32" s="16" customFormat="1" ht="13.5" customHeight="1">
      <c r="A57" s="23"/>
      <c r="B57" s="22"/>
      <c r="C57" s="48" t="s">
        <v>53</v>
      </c>
      <c r="D57" s="48"/>
      <c r="E57" s="49">
        <v>0</v>
      </c>
      <c r="F57" s="50">
        <v>0</v>
      </c>
      <c r="G57" s="48"/>
      <c r="H57" s="49">
        <v>17751.6907330362</v>
      </c>
      <c r="I57" s="50">
        <v>0.08790824602497897</v>
      </c>
      <c r="J57" s="50"/>
      <c r="K57" s="49">
        <v>11684.657191365599</v>
      </c>
      <c r="L57" s="50">
        <v>0.00892147139365492</v>
      </c>
      <c r="M57" s="50"/>
      <c r="N57" s="49">
        <v>973.7214326138001</v>
      </c>
      <c r="O57" s="50">
        <v>0.004680171601977196</v>
      </c>
      <c r="P57" s="50"/>
      <c r="Q57" s="49">
        <v>30410.0693570156</v>
      </c>
      <c r="R57" s="50">
        <v>0.017394758958761213</v>
      </c>
      <c r="S57" s="50"/>
      <c r="T57" s="41"/>
      <c r="U57" s="61"/>
      <c r="V57" s="53"/>
      <c r="AC57" s="47"/>
      <c r="AF57" s="47"/>
    </row>
    <row r="58" spans="1:32" s="16" customFormat="1" ht="13.5" customHeight="1">
      <c r="A58" s="23"/>
      <c r="B58" s="22"/>
      <c r="C58" s="48" t="s">
        <v>54</v>
      </c>
      <c r="D58" s="48"/>
      <c r="E58" s="49">
        <v>0</v>
      </c>
      <c r="F58" s="50">
        <v>0</v>
      </c>
      <c r="G58" s="48"/>
      <c r="H58" s="49">
        <v>0</v>
      </c>
      <c r="I58" s="50">
        <v>0</v>
      </c>
      <c r="J58" s="50"/>
      <c r="K58" s="49">
        <v>0</v>
      </c>
      <c r="L58" s="50">
        <v>0</v>
      </c>
      <c r="M58" s="50"/>
      <c r="N58" s="49">
        <v>0</v>
      </c>
      <c r="O58" s="50">
        <v>0</v>
      </c>
      <c r="P58" s="50"/>
      <c r="Q58" s="49">
        <v>0</v>
      </c>
      <c r="R58" s="50">
        <v>0</v>
      </c>
      <c r="S58" s="50"/>
      <c r="T58" s="41"/>
      <c r="U58" s="61"/>
      <c r="V58" s="53"/>
      <c r="AC58" s="47"/>
      <c r="AF58" s="47"/>
    </row>
    <row r="59" spans="1:32" s="16" customFormat="1" ht="13.5" customHeight="1">
      <c r="A59" s="23"/>
      <c r="B59" s="22"/>
      <c r="C59" s="48" t="s">
        <v>55</v>
      </c>
      <c r="D59" s="48"/>
      <c r="E59" s="49">
        <v>0</v>
      </c>
      <c r="F59" s="50">
        <v>0</v>
      </c>
      <c r="G59" s="48"/>
      <c r="H59" s="49">
        <v>0</v>
      </c>
      <c r="I59" s="50">
        <v>0</v>
      </c>
      <c r="J59" s="50"/>
      <c r="K59" s="49">
        <v>0</v>
      </c>
      <c r="L59" s="50">
        <v>0</v>
      </c>
      <c r="M59" s="50"/>
      <c r="N59" s="49">
        <v>0</v>
      </c>
      <c r="O59" s="50">
        <v>0</v>
      </c>
      <c r="P59" s="50"/>
      <c r="Q59" s="49">
        <v>0</v>
      </c>
      <c r="R59" s="50">
        <v>0</v>
      </c>
      <c r="S59" s="50"/>
      <c r="T59" s="41"/>
      <c r="U59" s="61"/>
      <c r="V59" s="53"/>
      <c r="AC59" s="47"/>
      <c r="AF59" s="47"/>
    </row>
    <row r="60" spans="1:32" s="16" customFormat="1" ht="13.5" customHeight="1">
      <c r="A60" s="23"/>
      <c r="B60" s="22"/>
      <c r="C60" s="48" t="s">
        <v>56</v>
      </c>
      <c r="D60" s="48"/>
      <c r="E60" s="49">
        <v>0</v>
      </c>
      <c r="F60" s="50">
        <v>0</v>
      </c>
      <c r="G60" s="48"/>
      <c r="H60" s="49">
        <v>98013.58771806001</v>
      </c>
      <c r="I60" s="50">
        <v>0.48537363074240447</v>
      </c>
      <c r="J60" s="50"/>
      <c r="K60" s="49">
        <v>453260.58791528497</v>
      </c>
      <c r="L60" s="50">
        <v>0.3460735991420924</v>
      </c>
      <c r="M60" s="50"/>
      <c r="N60" s="49">
        <v>18677.69620315</v>
      </c>
      <c r="O60" s="50">
        <v>0.08977395426707283</v>
      </c>
      <c r="P60" s="50"/>
      <c r="Q60" s="49">
        <v>569951.871836495</v>
      </c>
      <c r="R60" s="50">
        <v>0.3260162057605895</v>
      </c>
      <c r="S60" s="50"/>
      <c r="T60" s="41"/>
      <c r="U60" s="61"/>
      <c r="V60" s="53"/>
      <c r="AC60" s="47"/>
      <c r="AF60" s="47"/>
    </row>
    <row r="61" spans="1:32" s="16" customFormat="1" ht="13.5" customHeight="1">
      <c r="A61" s="23"/>
      <c r="B61" s="22"/>
      <c r="C61" s="48" t="s">
        <v>57</v>
      </c>
      <c r="D61" s="48"/>
      <c r="E61" s="49">
        <v>0</v>
      </c>
      <c r="F61" s="50">
        <v>0</v>
      </c>
      <c r="G61" s="48"/>
      <c r="H61" s="49">
        <v>185515.777960725</v>
      </c>
      <c r="I61" s="50">
        <v>0.9186937118128492</v>
      </c>
      <c r="J61" s="50"/>
      <c r="K61" s="49">
        <v>79473.677852</v>
      </c>
      <c r="L61" s="50">
        <v>0.06067975567388471</v>
      </c>
      <c r="M61" s="50"/>
      <c r="N61" s="49">
        <v>7367.0517494000005</v>
      </c>
      <c r="O61" s="50">
        <v>0.03540957940638601</v>
      </c>
      <c r="P61" s="50"/>
      <c r="Q61" s="49">
        <v>272356.507562125</v>
      </c>
      <c r="R61" s="50">
        <v>0.1557897071615929</v>
      </c>
      <c r="S61" s="50"/>
      <c r="T61" s="41"/>
      <c r="U61" s="61"/>
      <c r="V61" s="53"/>
      <c r="AC61" s="47"/>
      <c r="AF61" s="47"/>
    </row>
    <row r="62" spans="1:32" s="16" customFormat="1" ht="13.5" customHeight="1">
      <c r="A62" s="23"/>
      <c r="B62" s="22"/>
      <c r="C62" s="48" t="s">
        <v>58</v>
      </c>
      <c r="D62" s="22"/>
      <c r="E62" s="49">
        <v>0</v>
      </c>
      <c r="F62" s="50">
        <v>0</v>
      </c>
      <c r="G62" s="22"/>
      <c r="H62" s="49">
        <v>11420.70550495</v>
      </c>
      <c r="I62" s="50">
        <v>0.05655653900276457</v>
      </c>
      <c r="J62" s="50"/>
      <c r="K62" s="49">
        <v>187434.50102213302</v>
      </c>
      <c r="L62" s="50">
        <v>0.1431100212583569</v>
      </c>
      <c r="M62" s="50"/>
      <c r="N62" s="49">
        <v>27836.819440118303</v>
      </c>
      <c r="O62" s="50">
        <v>0.13379708761600287</v>
      </c>
      <c r="P62" s="50"/>
      <c r="Q62" s="49">
        <v>226692.0259672013</v>
      </c>
      <c r="R62" s="50">
        <v>0.12966932443588777</v>
      </c>
      <c r="S62" s="50"/>
      <c r="T62" s="41"/>
      <c r="U62" s="61"/>
      <c r="V62" s="53"/>
      <c r="AC62" s="47"/>
      <c r="AF62" s="47"/>
    </row>
    <row r="63" spans="1:32" s="16" customFormat="1" ht="13.5" customHeight="1">
      <c r="A63" s="23"/>
      <c r="B63" s="22"/>
      <c r="C63" s="48" t="s">
        <v>59</v>
      </c>
      <c r="D63" s="22"/>
      <c r="E63" s="49">
        <v>0</v>
      </c>
      <c r="F63" s="50">
        <v>0</v>
      </c>
      <c r="G63" s="22"/>
      <c r="H63" s="49">
        <v>0</v>
      </c>
      <c r="I63" s="50">
        <v>0</v>
      </c>
      <c r="J63" s="50"/>
      <c r="K63" s="49">
        <v>9807.6256877254</v>
      </c>
      <c r="L63" s="50">
        <v>0.007488319989171309</v>
      </c>
      <c r="M63" s="50"/>
      <c r="N63" s="49">
        <v>0</v>
      </c>
      <c r="O63" s="50">
        <v>0</v>
      </c>
      <c r="P63" s="50"/>
      <c r="Q63" s="49">
        <v>9807.6256877254</v>
      </c>
      <c r="R63" s="50">
        <v>0.005610026165770001</v>
      </c>
      <c r="S63" s="50"/>
      <c r="T63" s="41"/>
      <c r="U63" s="61"/>
      <c r="V63" s="53"/>
      <c r="AC63" s="47"/>
      <c r="AF63" s="47"/>
    </row>
    <row r="64" spans="1:32" s="16" customFormat="1" ht="13.5" customHeight="1">
      <c r="A64" s="23"/>
      <c r="B64" s="22"/>
      <c r="C64" s="48" t="s">
        <v>60</v>
      </c>
      <c r="D64" s="22"/>
      <c r="E64" s="49">
        <v>0</v>
      </c>
      <c r="F64" s="50">
        <v>0</v>
      </c>
      <c r="G64" s="22"/>
      <c r="H64" s="49">
        <v>26349.0652955477</v>
      </c>
      <c r="I64" s="50">
        <v>0.1304833522261949</v>
      </c>
      <c r="J64" s="50"/>
      <c r="K64" s="49">
        <v>84652.91451086689</v>
      </c>
      <c r="L64" s="50">
        <v>0.06463420730531076</v>
      </c>
      <c r="M64" s="50"/>
      <c r="N64" s="49">
        <v>15213.358259676197</v>
      </c>
      <c r="O64" s="50">
        <v>0.07312268674883089</v>
      </c>
      <c r="P64" s="50"/>
      <c r="Q64" s="49">
        <v>126215.33806609079</v>
      </c>
      <c r="R64" s="50">
        <v>0.0721960005017782</v>
      </c>
      <c r="S64" s="50"/>
      <c r="T64" s="41"/>
      <c r="U64" s="61"/>
      <c r="V64" s="53"/>
      <c r="AC64" s="47"/>
      <c r="AF64" s="47"/>
    </row>
    <row r="65" spans="1:32" s="16" customFormat="1" ht="13.5" customHeight="1">
      <c r="A65" s="23"/>
      <c r="B65" s="22"/>
      <c r="C65" s="48" t="s">
        <v>61</v>
      </c>
      <c r="D65" s="22"/>
      <c r="E65" s="49">
        <v>0</v>
      </c>
      <c r="F65" s="50">
        <v>0</v>
      </c>
      <c r="G65" s="22"/>
      <c r="H65" s="49">
        <v>0</v>
      </c>
      <c r="I65" s="50">
        <v>0</v>
      </c>
      <c r="J65" s="50"/>
      <c r="K65" s="49">
        <v>0</v>
      </c>
      <c r="L65" s="50">
        <v>0</v>
      </c>
      <c r="M65" s="50"/>
      <c r="N65" s="49">
        <v>0</v>
      </c>
      <c r="O65" s="50">
        <v>0</v>
      </c>
      <c r="P65" s="50"/>
      <c r="Q65" s="49">
        <v>0</v>
      </c>
      <c r="R65" s="50">
        <v>0</v>
      </c>
      <c r="S65" s="50"/>
      <c r="T65" s="41"/>
      <c r="U65" s="61"/>
      <c r="V65" s="53"/>
      <c r="AC65" s="47"/>
      <c r="AF65" s="47"/>
    </row>
    <row r="66" spans="1:32" s="16" customFormat="1" ht="13.5" customHeight="1">
      <c r="A66" s="23"/>
      <c r="B66" s="22"/>
      <c r="C66" s="48" t="s">
        <v>62</v>
      </c>
      <c r="D66" s="22"/>
      <c r="E66" s="49">
        <v>0</v>
      </c>
      <c r="F66" s="50">
        <v>0</v>
      </c>
      <c r="G66" s="22"/>
      <c r="H66" s="49">
        <v>0</v>
      </c>
      <c r="I66" s="50">
        <v>0</v>
      </c>
      <c r="J66" s="50"/>
      <c r="K66" s="49">
        <v>115185.095674898</v>
      </c>
      <c r="L66" s="50">
        <v>0.087946143323603</v>
      </c>
      <c r="M66" s="50"/>
      <c r="N66" s="49">
        <v>2270.8204336191</v>
      </c>
      <c r="O66" s="50">
        <v>0.010914650690274877</v>
      </c>
      <c r="P66" s="50"/>
      <c r="Q66" s="49">
        <v>117455.91610851709</v>
      </c>
      <c r="R66" s="50">
        <v>0.06718555373885678</v>
      </c>
      <c r="S66" s="50"/>
      <c r="T66" s="41"/>
      <c r="U66" s="61"/>
      <c r="V66" s="53"/>
      <c r="AC66" s="47"/>
      <c r="AF66" s="47"/>
    </row>
    <row r="67" spans="1:32" s="16" customFormat="1" ht="13.5" customHeight="1">
      <c r="A67" s="23"/>
      <c r="B67" s="22"/>
      <c r="C67" s="48" t="s">
        <v>63</v>
      </c>
      <c r="D67" s="22"/>
      <c r="E67" s="49">
        <v>0</v>
      </c>
      <c r="F67" s="50">
        <v>0</v>
      </c>
      <c r="G67" s="22"/>
      <c r="H67" s="49">
        <v>25748.2927332</v>
      </c>
      <c r="I67" s="50">
        <v>0.1275082630918606</v>
      </c>
      <c r="J67" s="50"/>
      <c r="K67" s="49">
        <v>134264.28587544</v>
      </c>
      <c r="L67" s="50">
        <v>0.102513489784911</v>
      </c>
      <c r="M67" s="50"/>
      <c r="N67" s="49">
        <v>4925.76034896</v>
      </c>
      <c r="O67" s="50">
        <v>0.023675563596730825</v>
      </c>
      <c r="P67" s="50"/>
      <c r="Q67" s="49">
        <v>164938.3389576</v>
      </c>
      <c r="R67" s="50">
        <v>0.0943458107754698</v>
      </c>
      <c r="S67" s="50"/>
      <c r="T67" s="41"/>
      <c r="U67" s="61"/>
      <c r="V67" s="53"/>
      <c r="AC67" s="47"/>
      <c r="AF67" s="47"/>
    </row>
    <row r="68" spans="1:32" s="16" customFormat="1" ht="13.5" customHeight="1">
      <c r="A68" s="23"/>
      <c r="B68" s="22"/>
      <c r="C68" s="48" t="s">
        <v>64</v>
      </c>
      <c r="D68" s="22"/>
      <c r="E68" s="49">
        <v>0</v>
      </c>
      <c r="F68" s="50">
        <v>0</v>
      </c>
      <c r="G68" s="22"/>
      <c r="H68" s="49">
        <v>22475.209640823497</v>
      </c>
      <c r="I68" s="50">
        <v>0.11129961017693796</v>
      </c>
      <c r="J68" s="50"/>
      <c r="K68" s="49">
        <v>89900.83856329421</v>
      </c>
      <c r="L68" s="50">
        <v>0.06864110314684227</v>
      </c>
      <c r="M68" s="50"/>
      <c r="N68" s="49">
        <v>725.0067626071999</v>
      </c>
      <c r="O68" s="50">
        <v>0.0034847297676166497</v>
      </c>
      <c r="P68" s="50"/>
      <c r="Q68" s="49">
        <v>113101.0549667249</v>
      </c>
      <c r="R68" s="50">
        <v>0.06469454462700563</v>
      </c>
      <c r="S68" s="50"/>
      <c r="T68" s="41"/>
      <c r="U68" s="61"/>
      <c r="V68" s="53"/>
      <c r="AC68" s="47"/>
      <c r="AF68" s="47"/>
    </row>
    <row r="69" spans="1:32" s="16" customFormat="1" ht="13.5" customHeight="1">
      <c r="A69" s="23"/>
      <c r="B69" s="22"/>
      <c r="C69" s="48" t="s">
        <v>65</v>
      </c>
      <c r="D69" s="22"/>
      <c r="E69" s="49">
        <v>0</v>
      </c>
      <c r="F69" s="50">
        <v>0</v>
      </c>
      <c r="G69" s="22"/>
      <c r="H69" s="49">
        <v>0</v>
      </c>
      <c r="I69" s="50">
        <v>0</v>
      </c>
      <c r="J69" s="50"/>
      <c r="K69" s="49">
        <v>0</v>
      </c>
      <c r="L69" s="50">
        <v>0</v>
      </c>
      <c r="M69" s="50"/>
      <c r="N69" s="49">
        <v>0</v>
      </c>
      <c r="O69" s="50">
        <v>0</v>
      </c>
      <c r="P69" s="50"/>
      <c r="Q69" s="49">
        <v>0</v>
      </c>
      <c r="R69" s="50">
        <v>0</v>
      </c>
      <c r="S69" s="50"/>
      <c r="T69" s="41"/>
      <c r="U69" s="61"/>
      <c r="V69" s="53"/>
      <c r="AC69" s="47"/>
      <c r="AF69" s="47"/>
    </row>
    <row r="70" spans="1:32" s="16" customFormat="1" ht="13.5" customHeight="1">
      <c r="A70" s="23"/>
      <c r="B70" s="22"/>
      <c r="C70" s="48" t="s">
        <v>66</v>
      </c>
      <c r="D70" s="22"/>
      <c r="E70" s="49">
        <v>0</v>
      </c>
      <c r="F70" s="50">
        <v>0</v>
      </c>
      <c r="G70" s="22"/>
      <c r="H70" s="49">
        <v>118578.96602619899</v>
      </c>
      <c r="I70" s="50">
        <v>0.5872155545961238</v>
      </c>
      <c r="J70" s="50"/>
      <c r="K70" s="49">
        <v>270539.65261354204</v>
      </c>
      <c r="L70" s="50">
        <v>0.20656248036310365</v>
      </c>
      <c r="M70" s="50"/>
      <c r="N70" s="49">
        <v>14686.379177944202</v>
      </c>
      <c r="O70" s="50">
        <v>0.07058977286756038</v>
      </c>
      <c r="P70" s="50"/>
      <c r="Q70" s="49">
        <v>403804.99781768525</v>
      </c>
      <c r="R70" s="50">
        <v>0.2309791050102053</v>
      </c>
      <c r="S70" s="50"/>
      <c r="T70" s="41"/>
      <c r="U70" s="61"/>
      <c r="V70" s="53"/>
      <c r="AC70" s="47"/>
      <c r="AF70" s="47"/>
    </row>
    <row r="71" spans="1:32" s="16" customFormat="1" ht="12.75" customHeight="1">
      <c r="A71" s="23"/>
      <c r="B71" s="48"/>
      <c r="C71" s="48" t="s">
        <v>67</v>
      </c>
      <c r="D71" s="48"/>
      <c r="E71" s="49">
        <v>0</v>
      </c>
      <c r="F71" s="50">
        <v>0</v>
      </c>
      <c r="G71" s="48"/>
      <c r="H71" s="49">
        <v>0</v>
      </c>
      <c r="I71" s="50">
        <v>0</v>
      </c>
      <c r="J71" s="50"/>
      <c r="K71" s="49">
        <v>0</v>
      </c>
      <c r="L71" s="50">
        <v>0</v>
      </c>
      <c r="M71" s="50"/>
      <c r="N71" s="49">
        <v>0</v>
      </c>
      <c r="O71" s="50">
        <v>0</v>
      </c>
      <c r="P71" s="50"/>
      <c r="Q71" s="49">
        <v>0</v>
      </c>
      <c r="R71" s="50">
        <v>0</v>
      </c>
      <c r="S71" s="50"/>
      <c r="T71" s="41"/>
      <c r="U71" s="14"/>
      <c r="V71" s="53"/>
      <c r="AC71" s="47"/>
      <c r="AF71" s="47"/>
    </row>
    <row r="72" spans="1:32" s="16" customFormat="1" ht="6" customHeight="1">
      <c r="A72" s="57"/>
      <c r="B72" s="58"/>
      <c r="C72" s="58"/>
      <c r="D72" s="58"/>
      <c r="E72" s="37"/>
      <c r="F72" s="38"/>
      <c r="G72" s="58"/>
      <c r="H72" s="37"/>
      <c r="I72" s="38"/>
      <c r="J72" s="38"/>
      <c r="K72" s="37"/>
      <c r="L72" s="38"/>
      <c r="M72" s="38"/>
      <c r="N72" s="37"/>
      <c r="O72" s="38"/>
      <c r="P72" s="38"/>
      <c r="Q72" s="37"/>
      <c r="R72" s="38"/>
      <c r="S72" s="40"/>
      <c r="T72" s="41"/>
      <c r="U72" s="59"/>
      <c r="V72" s="53"/>
      <c r="AC72" s="47"/>
      <c r="AF72" s="47"/>
    </row>
    <row r="73" spans="1:32" s="16" customFormat="1" ht="15.75" customHeight="1">
      <c r="A73" s="23"/>
      <c r="B73" s="22" t="s">
        <v>68</v>
      </c>
      <c r="C73" s="22"/>
      <c r="D73" s="22"/>
      <c r="E73" s="39">
        <v>0</v>
      </c>
      <c r="F73" s="40">
        <v>0</v>
      </c>
      <c r="G73" s="22"/>
      <c r="H73" s="39">
        <v>270666.11893898516</v>
      </c>
      <c r="I73" s="40">
        <v>1.3403671871115854</v>
      </c>
      <c r="J73" s="40"/>
      <c r="K73" s="39">
        <v>3691160.063105923</v>
      </c>
      <c r="L73" s="40">
        <v>2.818275142614804</v>
      </c>
      <c r="M73" s="40"/>
      <c r="N73" s="39">
        <v>1374004.5173658428</v>
      </c>
      <c r="O73" s="40">
        <v>6.604123836426338</v>
      </c>
      <c r="P73" s="40"/>
      <c r="Q73" s="39">
        <v>5335830.699410751</v>
      </c>
      <c r="R73" s="40">
        <v>3.052130127404519</v>
      </c>
      <c r="S73" s="40"/>
      <c r="T73" s="41"/>
      <c r="U73" s="42"/>
      <c r="V73" s="53"/>
      <c r="AC73" s="47"/>
      <c r="AF73" s="47"/>
    </row>
    <row r="74" spans="1:32" s="16" customFormat="1" ht="12" customHeight="1">
      <c r="A74" s="23"/>
      <c r="B74" s="22"/>
      <c r="C74" s="48" t="s">
        <v>69</v>
      </c>
      <c r="D74" s="22"/>
      <c r="E74" s="70">
        <v>0</v>
      </c>
      <c r="F74" s="50">
        <v>0</v>
      </c>
      <c r="G74" s="22"/>
      <c r="H74" s="49">
        <v>22.0924268678</v>
      </c>
      <c r="I74" s="50">
        <v>0.00010940402948599845</v>
      </c>
      <c r="J74" s="50"/>
      <c r="K74" s="49">
        <v>190153.82412153398</v>
      </c>
      <c r="L74" s="50">
        <v>0.14518627928151376</v>
      </c>
      <c r="M74" s="50"/>
      <c r="N74" s="49">
        <v>86655.1301183762</v>
      </c>
      <c r="O74" s="50">
        <v>0.41650606175628635</v>
      </c>
      <c r="P74" s="50"/>
      <c r="Q74" s="49">
        <v>276831.046666778</v>
      </c>
      <c r="R74" s="50">
        <v>0.15834917285248695</v>
      </c>
      <c r="S74" s="50"/>
      <c r="T74" s="41"/>
      <c r="U74" s="14"/>
      <c r="V74" s="53"/>
      <c r="AC74" s="47"/>
      <c r="AF74" s="47"/>
    </row>
    <row r="75" spans="1:32" s="16" customFormat="1" ht="12" customHeight="1">
      <c r="A75" s="23"/>
      <c r="B75" s="22"/>
      <c r="C75" s="48" t="s">
        <v>70</v>
      </c>
      <c r="D75" s="22"/>
      <c r="E75" s="70">
        <v>0</v>
      </c>
      <c r="F75" s="50">
        <v>0</v>
      </c>
      <c r="G75" s="22"/>
      <c r="H75" s="49">
        <v>240728.925492137</v>
      </c>
      <c r="I75" s="50">
        <v>1.1921150455887934</v>
      </c>
      <c r="J75" s="50"/>
      <c r="K75" s="49">
        <v>299972.820824964</v>
      </c>
      <c r="L75" s="50">
        <v>0.22903529782983034</v>
      </c>
      <c r="M75" s="50"/>
      <c r="N75" s="49">
        <v>0</v>
      </c>
      <c r="O75" s="50">
        <v>0</v>
      </c>
      <c r="P75" s="50"/>
      <c r="Q75" s="49">
        <v>540701.746317101</v>
      </c>
      <c r="R75" s="50">
        <v>0.3092849422784169</v>
      </c>
      <c r="S75" s="50"/>
      <c r="T75" s="41"/>
      <c r="U75" s="14"/>
      <c r="V75" s="53"/>
      <c r="AC75" s="47"/>
      <c r="AF75" s="47"/>
    </row>
    <row r="76" spans="1:32" s="16" customFormat="1" ht="12" customHeight="1">
      <c r="A76" s="23"/>
      <c r="B76" s="22"/>
      <c r="C76" s="48" t="s">
        <v>71</v>
      </c>
      <c r="D76" s="22"/>
      <c r="E76" s="70">
        <v>0</v>
      </c>
      <c r="F76" s="50">
        <v>0</v>
      </c>
      <c r="G76" s="22"/>
      <c r="H76" s="49">
        <v>1.71767505</v>
      </c>
      <c r="I76" s="50">
        <v>8.506108131174151E-06</v>
      </c>
      <c r="J76" s="50"/>
      <c r="K76" s="49">
        <v>56954.91469005</v>
      </c>
      <c r="L76" s="50">
        <v>0.0434862258955115</v>
      </c>
      <c r="M76" s="50"/>
      <c r="N76" s="49">
        <v>839.6977173</v>
      </c>
      <c r="O76" s="50">
        <v>0.004035989430984656</v>
      </c>
      <c r="P76" s="50"/>
      <c r="Q76" s="49">
        <v>57796.330082399996</v>
      </c>
      <c r="R76" s="50">
        <v>0.03305987956428034</v>
      </c>
      <c r="S76" s="50"/>
      <c r="T76" s="41"/>
      <c r="U76" s="14"/>
      <c r="V76" s="53"/>
      <c r="AC76" s="47"/>
      <c r="AF76" s="47"/>
    </row>
    <row r="77" spans="1:32" s="16" customFormat="1" ht="12" customHeight="1">
      <c r="A77" s="23"/>
      <c r="B77" s="22"/>
      <c r="C77" s="48" t="s">
        <v>72</v>
      </c>
      <c r="D77" s="22"/>
      <c r="E77" s="70">
        <v>0</v>
      </c>
      <c r="F77" s="52">
        <v>0</v>
      </c>
      <c r="G77" s="22"/>
      <c r="H77" s="49">
        <v>0</v>
      </c>
      <c r="I77" s="50">
        <v>0</v>
      </c>
      <c r="J77" s="50"/>
      <c r="K77" s="49">
        <v>280087.991157647</v>
      </c>
      <c r="L77" s="50">
        <v>0.21385282938944164</v>
      </c>
      <c r="M77" s="50"/>
      <c r="N77" s="49">
        <v>186115.823769155</v>
      </c>
      <c r="O77" s="50">
        <v>0.8945617955073515</v>
      </c>
      <c r="P77" s="50"/>
      <c r="Q77" s="49">
        <v>466203.81492680195</v>
      </c>
      <c r="R77" s="50">
        <v>0.26667163731528226</v>
      </c>
      <c r="S77" s="50"/>
      <c r="T77" s="41"/>
      <c r="U77" s="14"/>
      <c r="V77" s="53"/>
      <c r="AC77" s="47"/>
      <c r="AF77" s="47"/>
    </row>
    <row r="78" spans="1:32" s="16" customFormat="1" ht="12" customHeight="1">
      <c r="A78" s="23"/>
      <c r="B78" s="22"/>
      <c r="C78" s="48" t="s">
        <v>73</v>
      </c>
      <c r="D78" s="22"/>
      <c r="E78" s="49">
        <v>0</v>
      </c>
      <c r="F78" s="52">
        <v>0</v>
      </c>
      <c r="G78" s="22"/>
      <c r="H78" s="49">
        <v>4909.18</v>
      </c>
      <c r="I78" s="50">
        <v>0.02431077747528412</v>
      </c>
      <c r="J78" s="50"/>
      <c r="K78" s="49">
        <v>119643.508233777</v>
      </c>
      <c r="L78" s="50">
        <v>0.0913502312188425</v>
      </c>
      <c r="M78" s="50"/>
      <c r="N78" s="49">
        <v>72639.6622821411</v>
      </c>
      <c r="O78" s="50">
        <v>0.34914101015267374</v>
      </c>
      <c r="P78" s="50"/>
      <c r="Q78" s="49">
        <v>197192.3505159181</v>
      </c>
      <c r="R78" s="50">
        <v>0.11279531675729708</v>
      </c>
      <c r="S78" s="50"/>
      <c r="T78" s="41"/>
      <c r="U78" s="56"/>
      <c r="V78" s="53"/>
      <c r="AC78" s="47"/>
      <c r="AF78" s="47"/>
    </row>
    <row r="79" spans="1:32" s="16" customFormat="1" ht="12" customHeight="1">
      <c r="A79" s="23"/>
      <c r="B79" s="22"/>
      <c r="C79" s="48" t="s">
        <v>74</v>
      </c>
      <c r="D79" s="22"/>
      <c r="E79" s="70">
        <v>0</v>
      </c>
      <c r="F79" s="50">
        <v>0</v>
      </c>
      <c r="G79" s="22"/>
      <c r="H79" s="49">
        <v>0</v>
      </c>
      <c r="I79" s="50">
        <v>0</v>
      </c>
      <c r="J79" s="50"/>
      <c r="K79" s="49">
        <v>103961.9308761</v>
      </c>
      <c r="L79" s="50">
        <v>0.07937703067794144</v>
      </c>
      <c r="M79" s="50"/>
      <c r="N79" s="49">
        <v>44523.8869416</v>
      </c>
      <c r="O79" s="50">
        <v>0.2140031268638693</v>
      </c>
      <c r="P79" s="50"/>
      <c r="Q79" s="49">
        <v>148485.8178177</v>
      </c>
      <c r="R79" s="50">
        <v>0.08493486086500995</v>
      </c>
      <c r="S79" s="50"/>
      <c r="T79" s="41"/>
      <c r="U79" s="56"/>
      <c r="V79" s="53"/>
      <c r="AC79" s="47"/>
      <c r="AF79" s="47"/>
    </row>
    <row r="80" spans="1:32" s="16" customFormat="1" ht="13.5" customHeight="1">
      <c r="A80" s="23"/>
      <c r="B80" s="22"/>
      <c r="C80" s="48" t="s">
        <v>75</v>
      </c>
      <c r="D80" s="22"/>
      <c r="E80" s="70">
        <v>0</v>
      </c>
      <c r="F80" s="50">
        <v>0</v>
      </c>
      <c r="G80" s="22"/>
      <c r="H80" s="49">
        <v>0</v>
      </c>
      <c r="I80" s="50">
        <v>0</v>
      </c>
      <c r="J80" s="50"/>
      <c r="K80" s="49">
        <v>0</v>
      </c>
      <c r="L80" s="50">
        <v>0</v>
      </c>
      <c r="M80" s="50"/>
      <c r="N80" s="49">
        <v>0</v>
      </c>
      <c r="O80" s="50">
        <v>0</v>
      </c>
      <c r="P80" s="50"/>
      <c r="Q80" s="49">
        <v>0</v>
      </c>
      <c r="R80" s="50">
        <v>0</v>
      </c>
      <c r="S80" s="50"/>
      <c r="T80" s="41"/>
      <c r="U80" s="56"/>
      <c r="V80" s="53"/>
      <c r="AC80" s="47"/>
      <c r="AF80" s="47"/>
    </row>
    <row r="81" spans="1:32" s="16" customFormat="1" ht="13.5" customHeight="1">
      <c r="A81" s="23"/>
      <c r="B81" s="22"/>
      <c r="C81" s="48" t="s">
        <v>76</v>
      </c>
      <c r="D81" s="22"/>
      <c r="E81" s="70">
        <v>0</v>
      </c>
      <c r="F81" s="50">
        <v>0</v>
      </c>
      <c r="G81" s="22"/>
      <c r="H81" s="49">
        <v>0</v>
      </c>
      <c r="I81" s="50">
        <v>0</v>
      </c>
      <c r="J81" s="50"/>
      <c r="K81" s="49">
        <v>390492.08</v>
      </c>
      <c r="L81" s="50">
        <v>0.29814857758455615</v>
      </c>
      <c r="M81" s="50"/>
      <c r="N81" s="49">
        <v>257899.62</v>
      </c>
      <c r="O81" s="50">
        <v>1.2395891034714845</v>
      </c>
      <c r="P81" s="50"/>
      <c r="Q81" s="49">
        <v>648391.7</v>
      </c>
      <c r="R81" s="50">
        <v>0.37088430151046126</v>
      </c>
      <c r="S81" s="50"/>
      <c r="T81" s="41"/>
      <c r="U81" s="56"/>
      <c r="V81" s="53"/>
      <c r="AC81" s="47"/>
      <c r="AF81" s="47"/>
    </row>
    <row r="82" spans="1:32" s="16" customFormat="1" ht="13.5" customHeight="1">
      <c r="A82" s="23"/>
      <c r="B82" s="22"/>
      <c r="C82" s="48" t="s">
        <v>77</v>
      </c>
      <c r="D82" s="22"/>
      <c r="E82" s="70">
        <v>0</v>
      </c>
      <c r="F82" s="50">
        <v>0</v>
      </c>
      <c r="G82" s="22"/>
      <c r="H82" s="49">
        <v>0</v>
      </c>
      <c r="I82" s="50">
        <v>0</v>
      </c>
      <c r="J82" s="50"/>
      <c r="K82" s="49">
        <v>198201.0377725</v>
      </c>
      <c r="L82" s="50">
        <v>0.15133048918086575</v>
      </c>
      <c r="M82" s="50"/>
      <c r="N82" s="49">
        <v>81871.87099</v>
      </c>
      <c r="O82" s="50">
        <v>0.39351542728146377</v>
      </c>
      <c r="P82" s="50"/>
      <c r="Q82" s="49">
        <v>280072.90876250004</v>
      </c>
      <c r="R82" s="50">
        <v>0.1602035392161605</v>
      </c>
      <c r="S82" s="50"/>
      <c r="T82" s="41"/>
      <c r="U82" s="56"/>
      <c r="V82" s="53"/>
      <c r="AC82" s="47"/>
      <c r="AF82" s="47"/>
    </row>
    <row r="83" spans="1:32" s="16" customFormat="1" ht="13.5" customHeight="1">
      <c r="A83" s="23"/>
      <c r="B83" s="22"/>
      <c r="C83" s="48" t="s">
        <v>78</v>
      </c>
      <c r="D83" s="22"/>
      <c r="E83" s="70">
        <v>0</v>
      </c>
      <c r="F83" s="50">
        <v>0</v>
      </c>
      <c r="G83" s="22"/>
      <c r="H83" s="49">
        <v>0</v>
      </c>
      <c r="I83" s="50">
        <v>0</v>
      </c>
      <c r="J83" s="50"/>
      <c r="K83" s="49">
        <v>660591.39147662</v>
      </c>
      <c r="L83" s="50">
        <v>0.5043748486098795</v>
      </c>
      <c r="M83" s="50"/>
      <c r="N83" s="49">
        <v>214322.00052028</v>
      </c>
      <c r="O83" s="50">
        <v>1.0301341912762374</v>
      </c>
      <c r="P83" s="50"/>
      <c r="Q83" s="49">
        <v>874913.3919969</v>
      </c>
      <c r="R83" s="50">
        <v>0.5004561937990857</v>
      </c>
      <c r="S83" s="50"/>
      <c r="T83" s="41"/>
      <c r="U83" s="56"/>
      <c r="V83" s="53"/>
      <c r="AC83" s="47"/>
      <c r="AF83" s="47"/>
    </row>
    <row r="84" spans="1:32" s="16" customFormat="1" ht="13.5" customHeight="1">
      <c r="A84" s="23"/>
      <c r="B84" s="22"/>
      <c r="C84" s="48" t="s">
        <v>79</v>
      </c>
      <c r="D84" s="22"/>
      <c r="E84" s="70">
        <v>0</v>
      </c>
      <c r="F84" s="50">
        <v>0</v>
      </c>
      <c r="G84" s="22"/>
      <c r="H84" s="49">
        <v>0</v>
      </c>
      <c r="I84" s="50">
        <v>0</v>
      </c>
      <c r="J84" s="50"/>
      <c r="K84" s="49">
        <v>941476.6404601099</v>
      </c>
      <c r="L84" s="50">
        <v>0.7188364004265294</v>
      </c>
      <c r="M84" s="50"/>
      <c r="N84" s="49">
        <v>220285.2140839</v>
      </c>
      <c r="O84" s="50">
        <v>1.0587962519459535</v>
      </c>
      <c r="P84" s="50"/>
      <c r="Q84" s="49">
        <v>1161761.85454401</v>
      </c>
      <c r="R84" s="50">
        <v>0.6645353941823334</v>
      </c>
      <c r="S84" s="50"/>
      <c r="T84" s="41"/>
      <c r="U84" s="56"/>
      <c r="V84" s="53"/>
      <c r="AC84" s="47"/>
      <c r="AF84" s="47"/>
    </row>
    <row r="85" spans="1:32" s="16" customFormat="1" ht="13.5" customHeight="1">
      <c r="A85" s="23"/>
      <c r="B85" s="22"/>
      <c r="C85" s="48" t="s">
        <v>80</v>
      </c>
      <c r="D85" s="22"/>
      <c r="E85" s="70">
        <v>0</v>
      </c>
      <c r="F85" s="50">
        <v>0</v>
      </c>
      <c r="G85" s="22"/>
      <c r="H85" s="49">
        <v>0</v>
      </c>
      <c r="I85" s="50">
        <v>0</v>
      </c>
      <c r="J85" s="50"/>
      <c r="K85" s="49">
        <v>70706.71452464999</v>
      </c>
      <c r="L85" s="50">
        <v>0.05398600238243416</v>
      </c>
      <c r="M85" s="50"/>
      <c r="N85" s="49">
        <v>21280.661653050003</v>
      </c>
      <c r="O85" s="50">
        <v>0.10228505299769056</v>
      </c>
      <c r="P85" s="50"/>
      <c r="Q85" s="49">
        <v>91987.37617769999</v>
      </c>
      <c r="R85" s="50">
        <v>0.052617381995245016</v>
      </c>
      <c r="S85" s="50"/>
      <c r="T85" s="41"/>
      <c r="U85" s="56"/>
      <c r="V85" s="53"/>
      <c r="AC85" s="47"/>
      <c r="AF85" s="47"/>
    </row>
    <row r="86" spans="1:32" s="16" customFormat="1" ht="13.5" customHeight="1">
      <c r="A86" s="23"/>
      <c r="B86" s="22"/>
      <c r="C86" s="48" t="s">
        <v>81</v>
      </c>
      <c r="D86" s="22"/>
      <c r="E86" s="70">
        <v>0</v>
      </c>
      <c r="F86" s="50">
        <v>0</v>
      </c>
      <c r="G86" s="22"/>
      <c r="H86" s="49">
        <v>0</v>
      </c>
      <c r="I86" s="50">
        <v>0</v>
      </c>
      <c r="J86" s="50"/>
      <c r="K86" s="49">
        <v>290237.863083666</v>
      </c>
      <c r="L86" s="50">
        <v>0.22160246128314864</v>
      </c>
      <c r="M86" s="50"/>
      <c r="N86" s="49">
        <v>119365.966909331</v>
      </c>
      <c r="O86" s="50">
        <v>0.5737300113359783</v>
      </c>
      <c r="P86" s="50"/>
      <c r="Q86" s="49">
        <v>409603.829992997</v>
      </c>
      <c r="R86" s="50">
        <v>0.23429607501601643</v>
      </c>
      <c r="S86" s="50"/>
      <c r="T86" s="41"/>
      <c r="U86" s="56"/>
      <c r="V86" s="53"/>
      <c r="AC86" s="47"/>
      <c r="AF86" s="47"/>
    </row>
    <row r="87" spans="1:32" s="16" customFormat="1" ht="13.5" customHeight="1">
      <c r="A87" s="23"/>
      <c r="B87" s="22"/>
      <c r="C87" s="48" t="s">
        <v>82</v>
      </c>
      <c r="D87" s="22"/>
      <c r="E87" s="49">
        <v>0</v>
      </c>
      <c r="F87" s="50">
        <v>0</v>
      </c>
      <c r="G87" s="22"/>
      <c r="H87" s="49">
        <v>25004.2033449304</v>
      </c>
      <c r="I87" s="50">
        <v>0.1238234539098908</v>
      </c>
      <c r="J87" s="50"/>
      <c r="K87" s="49">
        <v>88679.345884305</v>
      </c>
      <c r="L87" s="50">
        <v>0.06770846885430916</v>
      </c>
      <c r="M87" s="50"/>
      <c r="N87" s="49">
        <v>68204.98238070939</v>
      </c>
      <c r="O87" s="50">
        <v>0.3278258144063646</v>
      </c>
      <c r="P87" s="50"/>
      <c r="Q87" s="49">
        <v>181888.5316099448</v>
      </c>
      <c r="R87" s="50">
        <v>0.10404143205244275</v>
      </c>
      <c r="S87" s="50"/>
      <c r="T87" s="41"/>
      <c r="U87" s="56"/>
      <c r="V87" s="53"/>
      <c r="AC87" s="47"/>
      <c r="AF87" s="47"/>
    </row>
    <row r="88" spans="1:32" s="16" customFormat="1" ht="6" customHeight="1">
      <c r="A88" s="57"/>
      <c r="B88" s="58"/>
      <c r="C88" s="58"/>
      <c r="D88" s="58"/>
      <c r="E88" s="37"/>
      <c r="F88" s="38"/>
      <c r="G88" s="58"/>
      <c r="H88" s="37"/>
      <c r="I88" s="38"/>
      <c r="J88" s="38"/>
      <c r="K88" s="37"/>
      <c r="L88" s="38"/>
      <c r="M88" s="38"/>
      <c r="N88" s="37"/>
      <c r="O88" s="38"/>
      <c r="P88" s="38"/>
      <c r="Q88" s="37"/>
      <c r="R88" s="38"/>
      <c r="S88" s="40"/>
      <c r="T88" s="41"/>
      <c r="U88" s="59"/>
      <c r="V88" s="53"/>
      <c r="AC88" s="47"/>
      <c r="AF88" s="47"/>
    </row>
    <row r="89" spans="1:32" s="16" customFormat="1" ht="12.75" customHeight="1">
      <c r="A89" s="23"/>
      <c r="B89" s="22" t="s">
        <v>83</v>
      </c>
      <c r="C89" s="48"/>
      <c r="D89" s="22"/>
      <c r="E89" s="39">
        <v>0</v>
      </c>
      <c r="F89" s="40">
        <v>0</v>
      </c>
      <c r="G89" s="22"/>
      <c r="H89" s="39">
        <v>0</v>
      </c>
      <c r="I89" s="40">
        <v>0</v>
      </c>
      <c r="J89" s="40"/>
      <c r="K89" s="39">
        <v>0</v>
      </c>
      <c r="L89" s="40">
        <v>0</v>
      </c>
      <c r="M89" s="40"/>
      <c r="N89" s="39">
        <v>0</v>
      </c>
      <c r="O89" s="40">
        <v>0</v>
      </c>
      <c r="P89" s="40"/>
      <c r="Q89" s="39">
        <v>0</v>
      </c>
      <c r="R89" s="40">
        <v>0</v>
      </c>
      <c r="S89" s="40"/>
      <c r="T89" s="41"/>
      <c r="U89" s="56"/>
      <c r="V89" s="53"/>
      <c r="AC89" s="47"/>
      <c r="AF89" s="47"/>
    </row>
    <row r="90" spans="1:32" s="16" customFormat="1" ht="14.25" customHeight="1">
      <c r="A90" s="23"/>
      <c r="B90" s="22"/>
      <c r="C90" s="48" t="s">
        <v>84</v>
      </c>
      <c r="D90" s="22"/>
      <c r="E90" s="49">
        <v>0</v>
      </c>
      <c r="F90" s="50">
        <v>0</v>
      </c>
      <c r="G90" s="22"/>
      <c r="H90" s="49">
        <v>0</v>
      </c>
      <c r="I90" s="50">
        <v>0</v>
      </c>
      <c r="J90" s="50"/>
      <c r="K90" s="49">
        <v>0</v>
      </c>
      <c r="L90" s="50">
        <v>0</v>
      </c>
      <c r="M90" s="50"/>
      <c r="N90" s="49">
        <v>0</v>
      </c>
      <c r="O90" s="50">
        <v>0</v>
      </c>
      <c r="P90" s="50"/>
      <c r="Q90" s="49">
        <v>0</v>
      </c>
      <c r="R90" s="50">
        <v>0</v>
      </c>
      <c r="S90" s="50"/>
      <c r="T90" s="41"/>
      <c r="U90" s="56"/>
      <c r="V90" s="53"/>
      <c r="AC90" s="47"/>
      <c r="AF90" s="47"/>
    </row>
    <row r="91" spans="1:32" s="16" customFormat="1" ht="14.25" customHeight="1">
      <c r="A91" s="23"/>
      <c r="B91" s="22"/>
      <c r="C91" s="48" t="s">
        <v>85</v>
      </c>
      <c r="D91" s="22"/>
      <c r="E91" s="49">
        <v>0</v>
      </c>
      <c r="F91" s="50">
        <v>0</v>
      </c>
      <c r="G91" s="22"/>
      <c r="H91" s="49">
        <v>0</v>
      </c>
      <c r="I91" s="50">
        <v>0</v>
      </c>
      <c r="J91" s="50"/>
      <c r="K91" s="49">
        <v>0</v>
      </c>
      <c r="L91" s="50">
        <v>0</v>
      </c>
      <c r="M91" s="50"/>
      <c r="N91" s="49">
        <v>0</v>
      </c>
      <c r="O91" s="50">
        <v>0</v>
      </c>
      <c r="P91" s="50"/>
      <c r="Q91" s="49">
        <v>0</v>
      </c>
      <c r="R91" s="50">
        <v>0</v>
      </c>
      <c r="S91" s="50"/>
      <c r="T91" s="41"/>
      <c r="U91" s="56"/>
      <c r="V91" s="53"/>
      <c r="AC91" s="47"/>
      <c r="AF91" s="47"/>
    </row>
    <row r="92" spans="1:32" s="16" customFormat="1" ht="6" customHeight="1">
      <c r="A92" s="57"/>
      <c r="B92" s="58"/>
      <c r="C92" s="58"/>
      <c r="D92" s="58"/>
      <c r="E92" s="37"/>
      <c r="F92" s="38"/>
      <c r="G92" s="58"/>
      <c r="H92" s="37"/>
      <c r="I92" s="38"/>
      <c r="J92" s="38"/>
      <c r="K92" s="37"/>
      <c r="L92" s="38"/>
      <c r="M92" s="38"/>
      <c r="N92" s="37">
        <v>0</v>
      </c>
      <c r="O92" s="38"/>
      <c r="P92" s="38"/>
      <c r="Q92" s="37"/>
      <c r="R92" s="38"/>
      <c r="S92" s="40"/>
      <c r="T92" s="41"/>
      <c r="U92" s="59"/>
      <c r="V92" s="53"/>
      <c r="AC92" s="47"/>
      <c r="AF92" s="47"/>
    </row>
    <row r="93" spans="1:32" s="16" customFormat="1" ht="14.25" customHeight="1">
      <c r="A93" s="23"/>
      <c r="B93" s="22" t="s">
        <v>86</v>
      </c>
      <c r="C93" s="48"/>
      <c r="D93" s="22"/>
      <c r="E93" s="39">
        <v>0</v>
      </c>
      <c r="F93" s="50">
        <v>0</v>
      </c>
      <c r="G93" s="22"/>
      <c r="H93" s="39">
        <v>0</v>
      </c>
      <c r="I93" s="50">
        <v>0</v>
      </c>
      <c r="J93" s="50"/>
      <c r="K93" s="39">
        <v>0</v>
      </c>
      <c r="L93" s="50">
        <v>0</v>
      </c>
      <c r="M93" s="50"/>
      <c r="N93" s="39">
        <v>0</v>
      </c>
      <c r="O93" s="50">
        <v>0</v>
      </c>
      <c r="P93" s="50"/>
      <c r="Q93" s="39">
        <v>0</v>
      </c>
      <c r="R93" s="50">
        <v>0</v>
      </c>
      <c r="S93" s="50"/>
      <c r="T93" s="41"/>
      <c r="U93" s="56"/>
      <c r="V93" s="53"/>
      <c r="AC93" s="47"/>
      <c r="AF93" s="47"/>
    </row>
    <row r="94" spans="1:32" s="16" customFormat="1" ht="13.5" customHeight="1">
      <c r="A94" s="23"/>
      <c r="B94" s="22"/>
      <c r="C94" s="48" t="s">
        <v>87</v>
      </c>
      <c r="D94" s="22"/>
      <c r="E94" s="49">
        <v>0</v>
      </c>
      <c r="F94" s="50">
        <v>0</v>
      </c>
      <c r="G94" s="22"/>
      <c r="H94" s="49">
        <v>0</v>
      </c>
      <c r="I94" s="50">
        <v>0</v>
      </c>
      <c r="J94" s="50"/>
      <c r="K94" s="49">
        <v>0</v>
      </c>
      <c r="L94" s="50">
        <v>0</v>
      </c>
      <c r="M94" s="50"/>
      <c r="N94" s="49">
        <v>0</v>
      </c>
      <c r="O94" s="50">
        <v>0</v>
      </c>
      <c r="P94" s="50"/>
      <c r="Q94" s="49">
        <v>0</v>
      </c>
      <c r="R94" s="50">
        <v>0</v>
      </c>
      <c r="S94" s="50"/>
      <c r="T94" s="41"/>
      <c r="U94" s="56"/>
      <c r="V94" s="53"/>
      <c r="AC94" s="47"/>
      <c r="AF94" s="47"/>
    </row>
    <row r="95" spans="1:32" s="16" customFormat="1" ht="6" customHeight="1">
      <c r="A95" s="57"/>
      <c r="B95" s="58"/>
      <c r="C95" s="58"/>
      <c r="D95" s="58"/>
      <c r="E95" s="37"/>
      <c r="F95" s="38"/>
      <c r="G95" s="58"/>
      <c r="H95" s="37"/>
      <c r="I95" s="38"/>
      <c r="J95" s="38"/>
      <c r="K95" s="37"/>
      <c r="L95" s="38"/>
      <c r="M95" s="38"/>
      <c r="N95" s="37"/>
      <c r="O95" s="38"/>
      <c r="P95" s="38"/>
      <c r="Q95" s="37"/>
      <c r="R95" s="38"/>
      <c r="S95" s="40"/>
      <c r="T95" s="41"/>
      <c r="U95" s="59"/>
      <c r="V95" s="53"/>
      <c r="AC95" s="47"/>
      <c r="AF95" s="47"/>
    </row>
    <row r="96" spans="1:32" s="16" customFormat="1" ht="14.25" customHeight="1">
      <c r="A96" s="23"/>
      <c r="B96" s="22" t="s">
        <v>88</v>
      </c>
      <c r="C96" s="48"/>
      <c r="D96" s="22"/>
      <c r="E96" s="39">
        <v>0</v>
      </c>
      <c r="F96" s="40">
        <v>0</v>
      </c>
      <c r="G96" s="22"/>
      <c r="H96" s="39">
        <v>47514.1445430939</v>
      </c>
      <c r="I96" s="40">
        <v>0.23529505842434803</v>
      </c>
      <c r="J96" s="40"/>
      <c r="K96" s="39">
        <v>92595.0795974186</v>
      </c>
      <c r="L96" s="40">
        <v>0.07069821050736577</v>
      </c>
      <c r="M96" s="40"/>
      <c r="N96" s="39">
        <v>1972.2450670096998</v>
      </c>
      <c r="O96" s="40">
        <v>0.009479554465573125</v>
      </c>
      <c r="P96" s="40"/>
      <c r="Q96" s="39">
        <v>142081.4692075222</v>
      </c>
      <c r="R96" s="40">
        <v>0.08127153149031979</v>
      </c>
      <c r="S96" s="40"/>
      <c r="T96" s="41"/>
      <c r="U96" s="56"/>
      <c r="V96" s="53"/>
      <c r="AC96" s="47"/>
      <c r="AF96" s="47"/>
    </row>
    <row r="97" spans="1:32" s="16" customFormat="1" ht="14.25" customHeight="1">
      <c r="A97" s="23"/>
      <c r="B97" s="22"/>
      <c r="C97" s="48" t="s">
        <v>89</v>
      </c>
      <c r="D97" s="22"/>
      <c r="E97" s="49">
        <v>0</v>
      </c>
      <c r="F97" s="50">
        <v>0</v>
      </c>
      <c r="G97" s="22"/>
      <c r="H97" s="49">
        <v>22638.9815357643</v>
      </c>
      <c r="I97" s="50">
        <v>0.11211062588518486</v>
      </c>
      <c r="J97" s="50"/>
      <c r="K97" s="49">
        <v>13627.097833293199</v>
      </c>
      <c r="L97" s="50">
        <v>0.010404563994235054</v>
      </c>
      <c r="M97" s="50"/>
      <c r="N97" s="49">
        <v>0</v>
      </c>
      <c r="O97" s="50">
        <v>0</v>
      </c>
      <c r="P97" s="50"/>
      <c r="Q97" s="49">
        <v>36266.079369057494</v>
      </c>
      <c r="R97" s="50">
        <v>0.020744435061885957</v>
      </c>
      <c r="S97" s="50"/>
      <c r="T97" s="41"/>
      <c r="U97" s="56"/>
      <c r="V97" s="53"/>
      <c r="AC97" s="47"/>
      <c r="AF97" s="47"/>
    </row>
    <row r="98" spans="1:32" s="16" customFormat="1" ht="14.25" customHeight="1">
      <c r="A98" s="23"/>
      <c r="B98" s="22"/>
      <c r="C98" s="48" t="s">
        <v>90</v>
      </c>
      <c r="D98" s="22"/>
      <c r="E98" s="49">
        <v>0</v>
      </c>
      <c r="F98" s="50">
        <v>0</v>
      </c>
      <c r="G98" s="22"/>
      <c r="H98" s="49">
        <v>24875.1630073296</v>
      </c>
      <c r="I98" s="50">
        <v>0.1231844325391632</v>
      </c>
      <c r="J98" s="50"/>
      <c r="K98" s="49">
        <v>78967.9817641254</v>
      </c>
      <c r="L98" s="50">
        <v>0.060293646513130704</v>
      </c>
      <c r="M98" s="50"/>
      <c r="N98" s="49">
        <v>1972.2450670096998</v>
      </c>
      <c r="O98" s="50">
        <v>0.009479554465573125</v>
      </c>
      <c r="P98" s="50"/>
      <c r="Q98" s="49">
        <v>105815.3898384647</v>
      </c>
      <c r="R98" s="50">
        <v>0.060527096428433846</v>
      </c>
      <c r="S98" s="50"/>
      <c r="T98" s="41"/>
      <c r="U98" s="56"/>
      <c r="V98" s="53"/>
      <c r="AC98" s="47"/>
      <c r="AF98" s="47"/>
    </row>
    <row r="99" spans="1:32" s="16" customFormat="1" ht="6" customHeight="1">
      <c r="A99" s="57"/>
      <c r="B99" s="58"/>
      <c r="C99" s="58"/>
      <c r="D99" s="58"/>
      <c r="E99" s="37"/>
      <c r="F99" s="38"/>
      <c r="G99" s="58"/>
      <c r="H99" s="37"/>
      <c r="I99" s="38"/>
      <c r="J99" s="38"/>
      <c r="K99" s="37"/>
      <c r="L99" s="38"/>
      <c r="M99" s="38"/>
      <c r="N99" s="37"/>
      <c r="O99" s="38"/>
      <c r="P99" s="38"/>
      <c r="Q99" s="37"/>
      <c r="R99" s="38"/>
      <c r="S99" s="40"/>
      <c r="T99" s="41"/>
      <c r="U99" s="59"/>
      <c r="V99" s="53"/>
      <c r="AC99" s="47"/>
      <c r="AF99" s="47"/>
    </row>
    <row r="100" spans="1:32" s="16" customFormat="1" ht="13.5" customHeight="1">
      <c r="A100" s="23"/>
      <c r="B100" s="22" t="s">
        <v>91</v>
      </c>
      <c r="C100" s="48"/>
      <c r="D100" s="22"/>
      <c r="E100" s="39">
        <v>0</v>
      </c>
      <c r="F100" s="40">
        <v>0</v>
      </c>
      <c r="G100" s="22"/>
      <c r="H100" s="39">
        <v>375743.32043477206</v>
      </c>
      <c r="I100" s="40">
        <v>1.8607205787757055</v>
      </c>
      <c r="J100" s="40"/>
      <c r="K100" s="39">
        <v>3460619.288880274</v>
      </c>
      <c r="L100" s="40">
        <v>2.6422526125019794</v>
      </c>
      <c r="M100" s="40"/>
      <c r="N100" s="39">
        <v>1407574.749744847</v>
      </c>
      <c r="O100" s="40">
        <v>6.765478452838798</v>
      </c>
      <c r="P100" s="40"/>
      <c r="Q100" s="39">
        <v>5243937.3590598935</v>
      </c>
      <c r="R100" s="40">
        <v>2.9995665345184737</v>
      </c>
      <c r="S100" s="40"/>
      <c r="T100" s="41"/>
      <c r="U100" s="59"/>
      <c r="V100" s="53"/>
      <c r="AC100" s="47"/>
      <c r="AF100" s="47"/>
    </row>
    <row r="101" spans="1:32" s="16" customFormat="1" ht="13.5" customHeight="1">
      <c r="A101" s="23"/>
      <c r="B101" s="22"/>
      <c r="C101" s="48" t="s">
        <v>92</v>
      </c>
      <c r="D101" s="22"/>
      <c r="E101" s="49">
        <v>0</v>
      </c>
      <c r="F101" s="50">
        <v>0</v>
      </c>
      <c r="G101" s="22"/>
      <c r="H101" s="49">
        <v>44463.12947881</v>
      </c>
      <c r="I101" s="50">
        <v>0.22018610982161899</v>
      </c>
      <c r="J101" s="50"/>
      <c r="K101" s="49">
        <v>1562442.04908301</v>
      </c>
      <c r="L101" s="50">
        <v>1.1929560120461309</v>
      </c>
      <c r="M101" s="50"/>
      <c r="N101" s="49">
        <v>696269.541284245</v>
      </c>
      <c r="O101" s="50">
        <v>3.3466049172737793</v>
      </c>
      <c r="P101" s="50"/>
      <c r="Q101" s="49">
        <v>2303174.7198460647</v>
      </c>
      <c r="R101" s="50">
        <v>1.317431033165076</v>
      </c>
      <c r="S101" s="50"/>
      <c r="T101" s="41"/>
      <c r="U101" s="56"/>
      <c r="V101" s="53"/>
      <c r="AC101" s="47"/>
      <c r="AF101" s="47"/>
    </row>
    <row r="102" spans="1:32" s="16" customFormat="1" ht="13.5" customHeight="1">
      <c r="A102" s="23"/>
      <c r="B102" s="22"/>
      <c r="C102" s="48" t="s">
        <v>93</v>
      </c>
      <c r="D102" s="22"/>
      <c r="E102" s="49">
        <v>0</v>
      </c>
      <c r="F102" s="50">
        <v>0</v>
      </c>
      <c r="G102" s="22"/>
      <c r="H102" s="49">
        <v>178852.385655304</v>
      </c>
      <c r="I102" s="50">
        <v>0.8856958898614011</v>
      </c>
      <c r="J102" s="50"/>
      <c r="K102" s="49">
        <v>412625.95960428397</v>
      </c>
      <c r="L102" s="50">
        <v>0.315048241005246</v>
      </c>
      <c r="M102" s="50"/>
      <c r="N102" s="49">
        <v>3105.1494247170003</v>
      </c>
      <c r="O102" s="50">
        <v>0.014924835451599124</v>
      </c>
      <c r="P102" s="50"/>
      <c r="Q102" s="49">
        <v>594583.494684305</v>
      </c>
      <c r="R102" s="50">
        <v>0.34010565544814586</v>
      </c>
      <c r="S102" s="50"/>
      <c r="T102" s="41"/>
      <c r="U102" s="56"/>
      <c r="V102" s="53"/>
      <c r="AC102" s="47"/>
      <c r="AF102" s="47"/>
    </row>
    <row r="103" spans="1:32" s="16" customFormat="1" ht="13.5" customHeight="1">
      <c r="A103" s="23"/>
      <c r="B103" s="22"/>
      <c r="C103" s="48" t="s">
        <v>94</v>
      </c>
      <c r="D103" s="22"/>
      <c r="E103" s="49">
        <v>0</v>
      </c>
      <c r="F103" s="50">
        <v>0</v>
      </c>
      <c r="G103" s="22"/>
      <c r="H103" s="49">
        <v>152427.80530065802</v>
      </c>
      <c r="I103" s="50">
        <v>0.7548385790926856</v>
      </c>
      <c r="J103" s="50"/>
      <c r="K103" s="49">
        <v>1485551.28019298</v>
      </c>
      <c r="L103" s="50">
        <v>1.1342483594506025</v>
      </c>
      <c r="M103" s="50"/>
      <c r="N103" s="49">
        <v>708200.059035885</v>
      </c>
      <c r="O103" s="50">
        <v>3.403948700113421</v>
      </c>
      <c r="P103" s="50"/>
      <c r="Q103" s="49">
        <v>2346179.1445295233</v>
      </c>
      <c r="R103" s="71">
        <v>1.342029845905251</v>
      </c>
      <c r="S103" s="50"/>
      <c r="T103" s="41"/>
      <c r="U103" s="56"/>
      <c r="V103" s="53"/>
      <c r="AC103" s="47"/>
      <c r="AF103" s="47"/>
    </row>
    <row r="104" spans="1:32" s="16" customFormat="1" ht="13.5" customHeight="1">
      <c r="A104" s="23"/>
      <c r="B104" s="22"/>
      <c r="C104" s="48" t="s">
        <v>95</v>
      </c>
      <c r="D104" s="22"/>
      <c r="E104" s="49">
        <v>0</v>
      </c>
      <c r="F104" s="50">
        <v>0</v>
      </c>
      <c r="G104" s="22"/>
      <c r="H104" s="49">
        <v>0</v>
      </c>
      <c r="I104" s="50">
        <v>0</v>
      </c>
      <c r="J104" s="50"/>
      <c r="K104" s="49">
        <v>0</v>
      </c>
      <c r="L104" s="50">
        <v>0</v>
      </c>
      <c r="M104" s="50"/>
      <c r="N104" s="49">
        <v>0</v>
      </c>
      <c r="O104" s="50">
        <v>0</v>
      </c>
      <c r="P104" s="50"/>
      <c r="Q104" s="49">
        <v>0</v>
      </c>
      <c r="R104" s="50">
        <v>0</v>
      </c>
      <c r="S104" s="50"/>
      <c r="T104" s="41"/>
      <c r="U104" s="56"/>
      <c r="V104" s="53"/>
      <c r="AC104" s="47"/>
      <c r="AF104" s="47"/>
    </row>
    <row r="105" spans="1:32" s="16" customFormat="1" ht="6" customHeight="1">
      <c r="A105" s="57"/>
      <c r="B105" s="58"/>
      <c r="C105" s="58"/>
      <c r="D105" s="58"/>
      <c r="E105" s="37"/>
      <c r="F105" s="38"/>
      <c r="G105" s="58"/>
      <c r="H105" s="37"/>
      <c r="I105" s="38"/>
      <c r="J105" s="38"/>
      <c r="K105" s="37"/>
      <c r="L105" s="38"/>
      <c r="M105" s="38"/>
      <c r="N105" s="37"/>
      <c r="O105" s="38"/>
      <c r="P105" s="38"/>
      <c r="Q105" s="37"/>
      <c r="R105" s="38"/>
      <c r="S105" s="40"/>
      <c r="T105" s="41"/>
      <c r="U105" s="59"/>
      <c r="V105" s="53"/>
      <c r="AC105" s="47"/>
      <c r="AF105" s="47"/>
    </row>
    <row r="106" spans="1:32" s="16" customFormat="1" ht="15.75" customHeight="1">
      <c r="A106" s="23"/>
      <c r="B106" s="22" t="s">
        <v>96</v>
      </c>
      <c r="C106" s="22"/>
      <c r="D106" s="22"/>
      <c r="E106" s="39">
        <v>0</v>
      </c>
      <c r="F106" s="40">
        <v>0</v>
      </c>
      <c r="G106" s="22"/>
      <c r="H106" s="39">
        <v>1183615.2458733253</v>
      </c>
      <c r="I106" s="40">
        <v>5.8613876164206875</v>
      </c>
      <c r="J106" s="40"/>
      <c r="K106" s="39">
        <v>4049482.7681557355</v>
      </c>
      <c r="L106" s="40">
        <v>3.091861753710353</v>
      </c>
      <c r="M106" s="40"/>
      <c r="N106" s="39">
        <v>1979489.9434694399</v>
      </c>
      <c r="O106" s="40">
        <v>9.514376812017415</v>
      </c>
      <c r="P106" s="40"/>
      <c r="Q106" s="39">
        <v>7212587.957498501</v>
      </c>
      <c r="R106" s="40">
        <v>4.125647577998911</v>
      </c>
      <c r="S106" s="40"/>
      <c r="T106" s="41"/>
      <c r="U106" s="68"/>
      <c r="V106" s="53"/>
      <c r="AC106" s="47"/>
      <c r="AF106" s="47"/>
    </row>
    <row r="107" spans="1:32" s="16" customFormat="1" ht="15" customHeight="1">
      <c r="A107" s="23"/>
      <c r="B107" s="22" t="s">
        <v>97</v>
      </c>
      <c r="C107" s="22"/>
      <c r="D107" s="22"/>
      <c r="E107" s="39">
        <v>0</v>
      </c>
      <c r="F107" s="40">
        <v>0</v>
      </c>
      <c r="G107" s="22"/>
      <c r="H107" s="39">
        <v>838487.7042550142</v>
      </c>
      <c r="I107" s="40">
        <v>4.152279605536055</v>
      </c>
      <c r="J107" s="40"/>
      <c r="K107" s="39">
        <v>2361738.5008241823</v>
      </c>
      <c r="L107" s="40">
        <v>1.8032349712378597</v>
      </c>
      <c r="M107" s="40"/>
      <c r="N107" s="39">
        <v>888249.41434215</v>
      </c>
      <c r="O107" s="40">
        <v>4.269352142447736</v>
      </c>
      <c r="P107" s="40"/>
      <c r="Q107" s="39">
        <v>4088475.6194213466</v>
      </c>
      <c r="R107" s="40">
        <v>2.338634847348658</v>
      </c>
      <c r="S107" s="40"/>
      <c r="T107" s="41"/>
      <c r="U107" s="59"/>
      <c r="V107" s="53"/>
      <c r="AC107" s="47"/>
      <c r="AF107" s="47"/>
    </row>
    <row r="108" spans="1:32" s="16" customFormat="1" ht="13.5" customHeight="1">
      <c r="A108" s="23"/>
      <c r="B108" s="48"/>
      <c r="C108" s="48" t="s">
        <v>98</v>
      </c>
      <c r="D108" s="48"/>
      <c r="E108" s="49">
        <v>0</v>
      </c>
      <c r="F108" s="50">
        <v>0</v>
      </c>
      <c r="G108" s="48"/>
      <c r="H108" s="49">
        <v>686927.8459733239</v>
      </c>
      <c r="I108" s="50">
        <v>3.4017391916845017</v>
      </c>
      <c r="J108" s="50"/>
      <c r="K108" s="49">
        <v>2199574.2983790203</v>
      </c>
      <c r="L108" s="50">
        <v>1.6794193325335893</v>
      </c>
      <c r="M108" s="50"/>
      <c r="N108" s="49">
        <v>887664.71727256</v>
      </c>
      <c r="O108" s="50">
        <v>4.266541808270836</v>
      </c>
      <c r="P108" s="50"/>
      <c r="Q108" s="49">
        <v>3774166.8616249044</v>
      </c>
      <c r="R108" s="50">
        <v>2.158848178127022</v>
      </c>
      <c r="S108" s="50"/>
      <c r="T108" s="41"/>
      <c r="U108" s="56"/>
      <c r="V108" s="53"/>
      <c r="AC108" s="47"/>
      <c r="AF108" s="47"/>
    </row>
    <row r="109" spans="1:32" s="16" customFormat="1" ht="13.5" customHeight="1">
      <c r="A109" s="23"/>
      <c r="B109" s="48"/>
      <c r="C109" s="48" t="s">
        <v>99</v>
      </c>
      <c r="D109" s="48"/>
      <c r="E109" s="49">
        <v>0</v>
      </c>
      <c r="F109" s="50">
        <v>0</v>
      </c>
      <c r="G109" s="48"/>
      <c r="H109" s="49">
        <v>0</v>
      </c>
      <c r="I109" s="50">
        <v>0</v>
      </c>
      <c r="J109" s="50"/>
      <c r="K109" s="49">
        <v>0</v>
      </c>
      <c r="L109" s="50">
        <v>0</v>
      </c>
      <c r="M109" s="50"/>
      <c r="N109" s="49">
        <v>0</v>
      </c>
      <c r="O109" s="50">
        <v>0</v>
      </c>
      <c r="P109" s="50"/>
      <c r="Q109" s="49">
        <v>0</v>
      </c>
      <c r="R109" s="50">
        <v>0</v>
      </c>
      <c r="S109" s="50"/>
      <c r="T109" s="41"/>
      <c r="U109" s="56"/>
      <c r="V109" s="53"/>
      <c r="AC109" s="47"/>
      <c r="AF109" s="47"/>
    </row>
    <row r="110" spans="1:32" s="16" customFormat="1" ht="13.5" customHeight="1">
      <c r="A110" s="23"/>
      <c r="B110" s="48"/>
      <c r="C110" s="48" t="s">
        <v>100</v>
      </c>
      <c r="D110" s="48"/>
      <c r="E110" s="49">
        <v>0</v>
      </c>
      <c r="F110" s="50">
        <v>0</v>
      </c>
      <c r="G110" s="48"/>
      <c r="H110" s="49">
        <v>6331.1759689654</v>
      </c>
      <c r="I110" s="50">
        <v>0.031352651591179004</v>
      </c>
      <c r="J110" s="50"/>
      <c r="K110" s="49">
        <v>94817.979304112</v>
      </c>
      <c r="L110" s="50">
        <v>0.07239543925951808</v>
      </c>
      <c r="M110" s="50"/>
      <c r="N110" s="49">
        <v>584.69706959</v>
      </c>
      <c r="O110" s="50">
        <v>0.002810334176899804</v>
      </c>
      <c r="P110" s="50"/>
      <c r="Q110" s="49">
        <v>101733.8523426674</v>
      </c>
      <c r="R110" s="50">
        <v>0.058192430233265785</v>
      </c>
      <c r="S110" s="50"/>
      <c r="T110" s="41"/>
      <c r="U110" s="56"/>
      <c r="V110" s="53"/>
      <c r="AC110" s="47"/>
      <c r="AF110" s="47"/>
    </row>
    <row r="111" spans="1:32" s="16" customFormat="1" ht="13.5" customHeight="1">
      <c r="A111" s="23"/>
      <c r="B111" s="48"/>
      <c r="C111" s="48" t="s">
        <v>101</v>
      </c>
      <c r="D111" s="48"/>
      <c r="E111" s="49">
        <v>0</v>
      </c>
      <c r="F111" s="50">
        <v>0</v>
      </c>
      <c r="G111" s="48"/>
      <c r="H111" s="49">
        <v>16716.883482</v>
      </c>
      <c r="I111" s="50">
        <v>0.08278377130420045</v>
      </c>
      <c r="J111" s="50"/>
      <c r="K111" s="49">
        <v>39006.061458</v>
      </c>
      <c r="L111" s="50">
        <v>0.029781914503562983</v>
      </c>
      <c r="M111" s="50"/>
      <c r="N111" s="49">
        <v>0</v>
      </c>
      <c r="O111" s="50">
        <v>0</v>
      </c>
      <c r="P111" s="50"/>
      <c r="Q111" s="49">
        <v>55722.94494</v>
      </c>
      <c r="R111" s="50">
        <v>0.031873889675296266</v>
      </c>
      <c r="S111" s="50"/>
      <c r="T111" s="41"/>
      <c r="U111" s="56"/>
      <c r="V111" s="53"/>
      <c r="AC111" s="47"/>
      <c r="AF111" s="47"/>
    </row>
    <row r="112" spans="1:32" s="16" customFormat="1" ht="13.5" customHeight="1">
      <c r="A112" s="23"/>
      <c r="B112" s="48"/>
      <c r="C112" s="48" t="s">
        <v>102</v>
      </c>
      <c r="D112" s="48"/>
      <c r="E112" s="49">
        <v>0</v>
      </c>
      <c r="F112" s="50">
        <v>0</v>
      </c>
      <c r="G112" s="48"/>
      <c r="H112" s="49">
        <v>62357.15756545</v>
      </c>
      <c r="I112" s="50">
        <v>0.3087992254439406</v>
      </c>
      <c r="J112" s="50"/>
      <c r="K112" s="49">
        <v>5696.626753325</v>
      </c>
      <c r="L112" s="50">
        <v>0.004349489402023152</v>
      </c>
      <c r="M112" s="50"/>
      <c r="N112" s="49">
        <v>0</v>
      </c>
      <c r="O112" s="50">
        <v>0</v>
      </c>
      <c r="P112" s="50"/>
      <c r="Q112" s="49">
        <v>68053.784318775</v>
      </c>
      <c r="R112" s="50">
        <v>0.0389272106077429</v>
      </c>
      <c r="S112" s="50"/>
      <c r="T112" s="41"/>
      <c r="U112" s="56"/>
      <c r="V112" s="53"/>
      <c r="AC112" s="47"/>
      <c r="AF112" s="47"/>
    </row>
    <row r="113" spans="1:32" s="16" customFormat="1" ht="13.5" customHeight="1">
      <c r="A113" s="23"/>
      <c r="B113" s="48"/>
      <c r="C113" s="48" t="s">
        <v>103</v>
      </c>
      <c r="D113" s="48"/>
      <c r="E113" s="49">
        <v>0</v>
      </c>
      <c r="F113" s="50">
        <v>0</v>
      </c>
      <c r="G113" s="48"/>
      <c r="H113" s="49">
        <v>0</v>
      </c>
      <c r="I113" s="50">
        <v>0</v>
      </c>
      <c r="J113" s="50"/>
      <c r="K113" s="49">
        <v>0</v>
      </c>
      <c r="L113" s="50">
        <v>0</v>
      </c>
      <c r="M113" s="50"/>
      <c r="N113" s="49">
        <v>0</v>
      </c>
      <c r="O113" s="50">
        <v>0</v>
      </c>
      <c r="P113" s="50"/>
      <c r="Q113" s="49">
        <v>0</v>
      </c>
      <c r="R113" s="50">
        <v>0</v>
      </c>
      <c r="S113" s="50"/>
      <c r="T113" s="41"/>
      <c r="U113" s="56"/>
      <c r="V113" s="53"/>
      <c r="AC113" s="47"/>
      <c r="AF113" s="47"/>
    </row>
    <row r="114" spans="1:32" s="16" customFormat="1" ht="13.5" customHeight="1">
      <c r="A114" s="72"/>
      <c r="B114" s="48"/>
      <c r="C114" s="48" t="s">
        <v>104</v>
      </c>
      <c r="D114" s="48"/>
      <c r="E114" s="49">
        <v>0</v>
      </c>
      <c r="F114" s="50">
        <v>0</v>
      </c>
      <c r="G114" s="48"/>
      <c r="H114" s="49">
        <v>66154.641265275</v>
      </c>
      <c r="I114" s="50">
        <v>0.32760476551223394</v>
      </c>
      <c r="J114" s="50"/>
      <c r="K114" s="49">
        <v>22643.534929725</v>
      </c>
      <c r="L114" s="50">
        <v>0.017288795539166173</v>
      </c>
      <c r="M114" s="50"/>
      <c r="N114" s="49">
        <v>0</v>
      </c>
      <c r="O114" s="50">
        <v>0</v>
      </c>
      <c r="P114" s="50"/>
      <c r="Q114" s="49">
        <v>88798.17619500001</v>
      </c>
      <c r="R114" s="50">
        <v>0.05079313870533113</v>
      </c>
      <c r="S114" s="50"/>
      <c r="T114" s="41"/>
      <c r="U114" s="56"/>
      <c r="V114" s="53"/>
      <c r="AC114" s="47"/>
      <c r="AF114" s="47"/>
    </row>
    <row r="115" spans="1:32" s="16" customFormat="1" ht="15" customHeight="1">
      <c r="A115" s="23"/>
      <c r="B115" s="22" t="s">
        <v>105</v>
      </c>
      <c r="C115" s="22"/>
      <c r="D115" s="22"/>
      <c r="E115" s="39">
        <v>0</v>
      </c>
      <c r="F115" s="40">
        <v>0</v>
      </c>
      <c r="G115" s="22"/>
      <c r="H115" s="39">
        <v>302391.3429235351</v>
      </c>
      <c r="I115" s="40">
        <v>1.4974738445659748</v>
      </c>
      <c r="J115" s="40"/>
      <c r="K115" s="39">
        <v>1278700.8601203891</v>
      </c>
      <c r="L115" s="40">
        <v>0.9763138924636897</v>
      </c>
      <c r="M115" s="40"/>
      <c r="N115" s="39">
        <v>783388.979211028</v>
      </c>
      <c r="O115" s="40">
        <v>3.7653426647532076</v>
      </c>
      <c r="P115" s="40"/>
      <c r="Q115" s="39">
        <v>2364481.1822549524</v>
      </c>
      <c r="R115" s="40">
        <v>1.3524987314230854</v>
      </c>
      <c r="S115" s="40"/>
      <c r="T115" s="41"/>
      <c r="U115" s="59"/>
      <c r="V115" s="53"/>
      <c r="AC115" s="47"/>
      <c r="AF115" s="47"/>
    </row>
    <row r="116" spans="1:32" s="16" customFormat="1" ht="13.5" customHeight="1">
      <c r="A116" s="23"/>
      <c r="B116" s="22"/>
      <c r="C116" s="48" t="s">
        <v>106</v>
      </c>
      <c r="D116" s="48"/>
      <c r="E116" s="49">
        <v>0</v>
      </c>
      <c r="F116" s="50">
        <v>0</v>
      </c>
      <c r="G116" s="48"/>
      <c r="H116" s="49">
        <v>136648.970258407</v>
      </c>
      <c r="I116" s="50">
        <v>0.676700122663836</v>
      </c>
      <c r="J116" s="50"/>
      <c r="K116" s="49">
        <v>585496.16963378</v>
      </c>
      <c r="L116" s="50">
        <v>0.44703813239315254</v>
      </c>
      <c r="M116" s="50"/>
      <c r="N116" s="49">
        <v>453678.77696102805</v>
      </c>
      <c r="O116" s="50">
        <v>2.180597506879461</v>
      </c>
      <c r="P116" s="50"/>
      <c r="Q116" s="49">
        <v>1175823.916853215</v>
      </c>
      <c r="R116" s="50">
        <v>0.672578985976223</v>
      </c>
      <c r="S116" s="50"/>
      <c r="T116" s="41"/>
      <c r="U116" s="56"/>
      <c r="V116" s="53"/>
      <c r="AC116" s="47"/>
      <c r="AF116" s="47"/>
    </row>
    <row r="117" spans="1:32" s="16" customFormat="1" ht="13.5" customHeight="1">
      <c r="A117" s="23"/>
      <c r="B117" s="22"/>
      <c r="C117" s="48" t="s">
        <v>107</v>
      </c>
      <c r="D117" s="48"/>
      <c r="E117" s="49">
        <v>0</v>
      </c>
      <c r="F117" s="50">
        <v>0</v>
      </c>
      <c r="G117" s="48"/>
      <c r="H117" s="49">
        <v>121362.86218471</v>
      </c>
      <c r="I117" s="50">
        <v>0.601001702185713</v>
      </c>
      <c r="J117" s="50"/>
      <c r="K117" s="49">
        <v>198746.87574468902</v>
      </c>
      <c r="L117" s="50">
        <v>0.15174724747977875</v>
      </c>
      <c r="M117" s="50"/>
      <c r="N117" s="49">
        <v>0</v>
      </c>
      <c r="O117" s="50">
        <v>0</v>
      </c>
      <c r="P117" s="50"/>
      <c r="Q117" s="49">
        <v>320109.737929399</v>
      </c>
      <c r="R117" s="50">
        <v>0.1831048678732963</v>
      </c>
      <c r="S117" s="50"/>
      <c r="T117" s="41"/>
      <c r="U117" s="56"/>
      <c r="V117" s="53"/>
      <c r="AC117" s="47"/>
      <c r="AF117" s="47"/>
    </row>
    <row r="118" spans="1:32" s="16" customFormat="1" ht="13.5" customHeight="1">
      <c r="A118" s="23"/>
      <c r="B118" s="22"/>
      <c r="C118" s="48" t="s">
        <v>108</v>
      </c>
      <c r="D118" s="48"/>
      <c r="E118" s="49">
        <v>0</v>
      </c>
      <c r="F118" s="50">
        <v>0</v>
      </c>
      <c r="G118" s="48"/>
      <c r="H118" s="49">
        <v>44379.5104804181</v>
      </c>
      <c r="I118" s="50">
        <v>0.2197720197164259</v>
      </c>
      <c r="J118" s="50"/>
      <c r="K118" s="49">
        <v>494457.81474192</v>
      </c>
      <c r="L118" s="50">
        <v>0.37752851259075837</v>
      </c>
      <c r="M118" s="50"/>
      <c r="N118" s="49">
        <v>329710.20225</v>
      </c>
      <c r="O118" s="50">
        <v>1.584745157873747</v>
      </c>
      <c r="P118" s="50"/>
      <c r="Q118" s="49">
        <v>868547.527472338</v>
      </c>
      <c r="R118" s="50">
        <v>0.4968148775735659</v>
      </c>
      <c r="S118" s="50"/>
      <c r="T118" s="41"/>
      <c r="U118" s="56"/>
      <c r="V118" s="53"/>
      <c r="AC118" s="47"/>
      <c r="AF118" s="47"/>
    </row>
    <row r="119" spans="1:32" s="16" customFormat="1" ht="15" customHeight="1">
      <c r="A119" s="23"/>
      <c r="B119" s="22" t="s">
        <v>109</v>
      </c>
      <c r="C119" s="22"/>
      <c r="D119" s="22"/>
      <c r="E119" s="39">
        <v>0</v>
      </c>
      <c r="F119" s="40">
        <v>0</v>
      </c>
      <c r="G119" s="22"/>
      <c r="H119" s="39">
        <v>42736.198694776</v>
      </c>
      <c r="I119" s="40">
        <v>0.2116341663186575</v>
      </c>
      <c r="J119" s="40"/>
      <c r="K119" s="39">
        <v>409043.407211164</v>
      </c>
      <c r="L119" s="40">
        <v>0.3123128900088036</v>
      </c>
      <c r="M119" s="40"/>
      <c r="N119" s="39">
        <v>307851.549916262</v>
      </c>
      <c r="O119" s="40">
        <v>1.4796820048164716</v>
      </c>
      <c r="P119" s="40"/>
      <c r="Q119" s="39">
        <v>759631.1558222021</v>
      </c>
      <c r="R119" s="40">
        <v>0.4345139992271675</v>
      </c>
      <c r="S119" s="40"/>
      <c r="T119" s="41"/>
      <c r="U119" s="59"/>
      <c r="V119" s="53"/>
      <c r="AC119" s="47"/>
      <c r="AF119" s="47"/>
    </row>
    <row r="120" spans="1:32" s="16" customFormat="1" ht="15" customHeight="1">
      <c r="A120" s="23"/>
      <c r="B120" s="22"/>
      <c r="C120" s="48" t="s">
        <v>110</v>
      </c>
      <c r="D120" s="22"/>
      <c r="E120" s="49">
        <v>0</v>
      </c>
      <c r="F120" s="50">
        <v>0</v>
      </c>
      <c r="G120" s="22"/>
      <c r="H120" s="49">
        <v>42736.198694776</v>
      </c>
      <c r="I120" s="50">
        <v>0.2116341663186575</v>
      </c>
      <c r="J120" s="50"/>
      <c r="K120" s="49">
        <v>409043.407211164</v>
      </c>
      <c r="L120" s="50">
        <v>0.3123128900088036</v>
      </c>
      <c r="M120" s="50"/>
      <c r="N120" s="49">
        <v>307851.549916262</v>
      </c>
      <c r="O120" s="50">
        <v>1.4796820048164716</v>
      </c>
      <c r="P120" s="50"/>
      <c r="Q120" s="49">
        <v>759631.1558222021</v>
      </c>
      <c r="R120" s="50">
        <v>0.4345139992271675</v>
      </c>
      <c r="S120" s="50"/>
      <c r="T120" s="41"/>
      <c r="U120" s="59"/>
      <c r="V120" s="53"/>
      <c r="AC120" s="47"/>
      <c r="AF120" s="47"/>
    </row>
    <row r="121" spans="1:32" s="16" customFormat="1" ht="6" customHeight="1">
      <c r="A121" s="57"/>
      <c r="B121" s="58"/>
      <c r="C121" s="58"/>
      <c r="D121" s="58"/>
      <c r="E121" s="37"/>
      <c r="F121" s="38"/>
      <c r="G121" s="58"/>
      <c r="H121" s="37"/>
      <c r="I121" s="38"/>
      <c r="J121" s="38"/>
      <c r="K121" s="37"/>
      <c r="L121" s="38"/>
      <c r="M121" s="38"/>
      <c r="N121" s="37">
        <v>0</v>
      </c>
      <c r="O121" s="38"/>
      <c r="P121" s="38"/>
      <c r="Q121" s="37"/>
      <c r="R121" s="38"/>
      <c r="S121" s="40"/>
      <c r="T121" s="41"/>
      <c r="U121" s="59"/>
      <c r="V121" s="53"/>
      <c r="AC121" s="47"/>
      <c r="AF121" s="47"/>
    </row>
    <row r="122" spans="1:32" s="16" customFormat="1" ht="15.75" customHeight="1">
      <c r="A122" s="23"/>
      <c r="B122" s="22" t="s">
        <v>111</v>
      </c>
      <c r="C122" s="22"/>
      <c r="D122" s="22"/>
      <c r="E122" s="39">
        <v>0</v>
      </c>
      <c r="F122" s="40">
        <v>0</v>
      </c>
      <c r="G122" s="22"/>
      <c r="H122" s="39">
        <v>161887.73002116563</v>
      </c>
      <c r="I122" s="40">
        <v>0.8016851247099169</v>
      </c>
      <c r="J122" s="40"/>
      <c r="K122" s="39">
        <v>222520.877543828</v>
      </c>
      <c r="L122" s="40">
        <v>0.16989917727027787</v>
      </c>
      <c r="M122" s="40"/>
      <c r="N122" s="39">
        <v>187378.35693468602</v>
      </c>
      <c r="O122" s="40">
        <v>0.9006301346338831</v>
      </c>
      <c r="P122" s="40"/>
      <c r="Q122" s="39">
        <v>571786.9644996796</v>
      </c>
      <c r="R122" s="40">
        <v>0.32706589078985837</v>
      </c>
      <c r="S122" s="40"/>
      <c r="T122" s="41"/>
      <c r="U122" s="59"/>
      <c r="V122" s="53"/>
      <c r="AC122" s="47"/>
      <c r="AF122" s="47"/>
    </row>
    <row r="123" spans="1:32" s="16" customFormat="1" ht="13.5" customHeight="1">
      <c r="A123" s="23"/>
      <c r="B123" s="48"/>
      <c r="C123" s="48" t="s">
        <v>112</v>
      </c>
      <c r="D123" s="48"/>
      <c r="E123" s="49">
        <v>0</v>
      </c>
      <c r="F123" s="50">
        <v>0</v>
      </c>
      <c r="G123" s="48"/>
      <c r="H123" s="49">
        <v>11515.1108359656</v>
      </c>
      <c r="I123" s="50">
        <v>0.05702404416550067</v>
      </c>
      <c r="J123" s="50"/>
      <c r="K123" s="49">
        <v>138015.57730262802</v>
      </c>
      <c r="L123" s="50">
        <v>0.10537767643658713</v>
      </c>
      <c r="M123" s="50"/>
      <c r="N123" s="49">
        <v>187378.35693468602</v>
      </c>
      <c r="O123" s="50">
        <v>0.9006301346338831</v>
      </c>
      <c r="P123" s="50"/>
      <c r="Q123" s="49">
        <v>336909.04507327965</v>
      </c>
      <c r="R123" s="50">
        <v>0.19271418165062854</v>
      </c>
      <c r="S123" s="50"/>
      <c r="T123" s="41"/>
      <c r="U123" s="56"/>
      <c r="V123" s="53"/>
      <c r="AC123" s="47"/>
      <c r="AF123" s="47"/>
    </row>
    <row r="124" spans="1:32" s="16" customFormat="1" ht="13.5" customHeight="1">
      <c r="A124" s="23"/>
      <c r="B124" s="48"/>
      <c r="C124" s="48" t="s">
        <v>113</v>
      </c>
      <c r="D124" s="48"/>
      <c r="E124" s="49">
        <v>0</v>
      </c>
      <c r="F124" s="50">
        <v>0</v>
      </c>
      <c r="G124" s="48"/>
      <c r="H124" s="49">
        <v>150372.61918520002</v>
      </c>
      <c r="I124" s="50">
        <v>0.7446610805444163</v>
      </c>
      <c r="J124" s="50"/>
      <c r="K124" s="49">
        <v>63707.4837006</v>
      </c>
      <c r="L124" s="50">
        <v>0.04864194850462828</v>
      </c>
      <c r="M124" s="50"/>
      <c r="N124" s="49">
        <v>0</v>
      </c>
      <c r="O124" s="50">
        <v>0</v>
      </c>
      <c r="P124" s="50"/>
      <c r="Q124" s="49">
        <v>214080.1028858</v>
      </c>
      <c r="R124" s="50">
        <v>0.12245522178351083</v>
      </c>
      <c r="S124" s="50"/>
      <c r="T124" s="41"/>
      <c r="U124" s="56"/>
      <c r="V124" s="53"/>
      <c r="AC124" s="47"/>
      <c r="AF124" s="47"/>
    </row>
    <row r="125" spans="1:32" s="16" customFormat="1" ht="13.5" customHeight="1">
      <c r="A125" s="23"/>
      <c r="B125" s="48"/>
      <c r="C125" s="48" t="s">
        <v>114</v>
      </c>
      <c r="D125" s="48"/>
      <c r="E125" s="49">
        <v>0</v>
      </c>
      <c r="F125" s="50">
        <v>0</v>
      </c>
      <c r="G125" s="48"/>
      <c r="H125" s="49">
        <v>0</v>
      </c>
      <c r="I125" s="50">
        <v>0</v>
      </c>
      <c r="J125" s="50"/>
      <c r="K125" s="49">
        <v>20797.8165406</v>
      </c>
      <c r="L125" s="50">
        <v>0.01587955232906246</v>
      </c>
      <c r="M125" s="50"/>
      <c r="N125" s="49">
        <v>0</v>
      </c>
      <c r="O125" s="50">
        <v>0</v>
      </c>
      <c r="P125" s="50"/>
      <c r="Q125" s="49">
        <v>20797.8165406</v>
      </c>
      <c r="R125" s="50">
        <v>0.011896487355719004</v>
      </c>
      <c r="S125" s="50"/>
      <c r="T125" s="41"/>
      <c r="U125" s="56"/>
      <c r="V125" s="53"/>
      <c r="AC125" s="47"/>
      <c r="AF125" s="47"/>
    </row>
    <row r="126" spans="1:32" s="16" customFormat="1" ht="6" customHeight="1">
      <c r="A126" s="57"/>
      <c r="B126" s="58"/>
      <c r="C126" s="58"/>
      <c r="D126" s="58"/>
      <c r="E126" s="37"/>
      <c r="F126" s="38"/>
      <c r="G126" s="58"/>
      <c r="H126" s="37"/>
      <c r="I126" s="38"/>
      <c r="J126" s="38"/>
      <c r="K126" s="37"/>
      <c r="L126" s="38"/>
      <c r="M126" s="38"/>
      <c r="N126" s="37"/>
      <c r="O126" s="38"/>
      <c r="P126" s="38"/>
      <c r="Q126" s="37"/>
      <c r="R126" s="38"/>
      <c r="S126" s="40"/>
      <c r="T126" s="41"/>
      <c r="U126" s="59"/>
      <c r="V126" s="53"/>
      <c r="AC126" s="47"/>
      <c r="AF126" s="47"/>
    </row>
    <row r="127" spans="1:32" s="16" customFormat="1" ht="15" customHeight="1">
      <c r="A127" s="23"/>
      <c r="B127" s="22" t="s">
        <v>115</v>
      </c>
      <c r="C127" s="22"/>
      <c r="D127" s="48"/>
      <c r="E127" s="67">
        <v>0</v>
      </c>
      <c r="F127" s="40">
        <v>0</v>
      </c>
      <c r="G127" s="48"/>
      <c r="H127" s="67">
        <v>257162.52577713167</v>
      </c>
      <c r="I127" s="40">
        <v>1.2734959686036902</v>
      </c>
      <c r="J127" s="40"/>
      <c r="K127" s="67">
        <v>417273.1600375282</v>
      </c>
      <c r="L127" s="40">
        <v>0.3185964722495829</v>
      </c>
      <c r="M127" s="40"/>
      <c r="N127" s="67">
        <v>1145.0880707935</v>
      </c>
      <c r="O127" s="40">
        <v>0.00550384174692001</v>
      </c>
      <c r="P127" s="40"/>
      <c r="Q127" s="67">
        <v>675580.7738854534</v>
      </c>
      <c r="R127" s="40">
        <v>0.3864366299513138</v>
      </c>
      <c r="S127" s="40"/>
      <c r="T127" s="41"/>
      <c r="U127" s="59"/>
      <c r="V127" s="53"/>
      <c r="AC127" s="47"/>
      <c r="AF127" s="47"/>
    </row>
    <row r="128" spans="1:32" s="16" customFormat="1" ht="13.5">
      <c r="A128" s="23"/>
      <c r="B128" s="22"/>
      <c r="C128" s="48" t="s">
        <v>116</v>
      </c>
      <c r="D128" s="48"/>
      <c r="E128" s="49">
        <v>0</v>
      </c>
      <c r="F128" s="50">
        <v>0</v>
      </c>
      <c r="G128" s="48"/>
      <c r="H128" s="49">
        <v>0</v>
      </c>
      <c r="I128" s="50">
        <v>0</v>
      </c>
      <c r="J128" s="50"/>
      <c r="K128" s="49">
        <v>0</v>
      </c>
      <c r="L128" s="50">
        <v>0</v>
      </c>
      <c r="M128" s="50"/>
      <c r="N128" s="49">
        <v>0</v>
      </c>
      <c r="O128" s="50">
        <v>0</v>
      </c>
      <c r="P128" s="50"/>
      <c r="Q128" s="49">
        <v>0</v>
      </c>
      <c r="R128" s="50">
        <v>0</v>
      </c>
      <c r="S128" s="50"/>
      <c r="T128" s="41"/>
      <c r="U128" s="56"/>
      <c r="V128" s="53"/>
      <c r="AC128" s="47"/>
      <c r="AF128" s="47"/>
    </row>
    <row r="129" spans="1:32" s="16" customFormat="1" ht="13.5">
      <c r="A129" s="23"/>
      <c r="B129" s="22"/>
      <c r="C129" s="48" t="s">
        <v>117</v>
      </c>
      <c r="D129" s="48"/>
      <c r="E129" s="49">
        <v>0</v>
      </c>
      <c r="F129" s="50">
        <v>0</v>
      </c>
      <c r="G129" s="48"/>
      <c r="H129" s="49">
        <v>10135.5643816317</v>
      </c>
      <c r="I129" s="50">
        <v>0.050192384526186434</v>
      </c>
      <c r="J129" s="50"/>
      <c r="K129" s="49">
        <v>27795.564464474803</v>
      </c>
      <c r="L129" s="50">
        <v>0.021222473982681025</v>
      </c>
      <c r="M129" s="50"/>
      <c r="N129" s="49">
        <v>0</v>
      </c>
      <c r="O129" s="50">
        <v>0</v>
      </c>
      <c r="P129" s="50"/>
      <c r="Q129" s="49">
        <v>37931.128846106505</v>
      </c>
      <c r="R129" s="50">
        <v>0.02169685427433991</v>
      </c>
      <c r="S129" s="50"/>
      <c r="T129" s="41"/>
      <c r="U129" s="56"/>
      <c r="V129" s="53"/>
      <c r="AC129" s="47"/>
      <c r="AF129" s="47"/>
    </row>
    <row r="130" spans="1:32" s="16" customFormat="1" ht="13.5">
      <c r="A130" s="23"/>
      <c r="B130" s="22"/>
      <c r="C130" s="48" t="s">
        <v>118</v>
      </c>
      <c r="D130" s="48"/>
      <c r="E130" s="49">
        <v>0</v>
      </c>
      <c r="F130" s="50">
        <v>0</v>
      </c>
      <c r="G130" s="48"/>
      <c r="H130" s="49">
        <v>0</v>
      </c>
      <c r="I130" s="50">
        <v>0</v>
      </c>
      <c r="J130" s="50"/>
      <c r="K130" s="49">
        <v>0</v>
      </c>
      <c r="L130" s="50">
        <v>0</v>
      </c>
      <c r="M130" s="50"/>
      <c r="N130" s="49">
        <v>0</v>
      </c>
      <c r="O130" s="50">
        <v>0</v>
      </c>
      <c r="P130" s="50"/>
      <c r="Q130" s="49">
        <v>0</v>
      </c>
      <c r="R130" s="50">
        <v>0</v>
      </c>
      <c r="S130" s="50"/>
      <c r="T130" s="41"/>
      <c r="U130" s="56"/>
      <c r="V130" s="53"/>
      <c r="AC130" s="47"/>
      <c r="AF130" s="47"/>
    </row>
    <row r="131" spans="1:32" s="16" customFormat="1" ht="13.5">
      <c r="A131" s="23"/>
      <c r="B131" s="22"/>
      <c r="C131" s="48" t="s">
        <v>119</v>
      </c>
      <c r="D131" s="48"/>
      <c r="E131" s="49">
        <v>0</v>
      </c>
      <c r="F131" s="50">
        <v>0</v>
      </c>
      <c r="G131" s="48"/>
      <c r="H131" s="49">
        <v>0</v>
      </c>
      <c r="I131" s="50">
        <v>0</v>
      </c>
      <c r="J131" s="50"/>
      <c r="K131" s="49">
        <v>0</v>
      </c>
      <c r="L131" s="50">
        <v>0</v>
      </c>
      <c r="M131" s="50"/>
      <c r="N131" s="49">
        <v>0</v>
      </c>
      <c r="O131" s="50">
        <v>0</v>
      </c>
      <c r="P131" s="50"/>
      <c r="Q131" s="49">
        <v>0</v>
      </c>
      <c r="R131" s="50">
        <v>0</v>
      </c>
      <c r="S131" s="50"/>
      <c r="T131" s="41"/>
      <c r="U131" s="56"/>
      <c r="V131" s="53"/>
      <c r="AC131" s="47"/>
      <c r="AF131" s="47"/>
    </row>
    <row r="132" spans="1:32" s="16" customFormat="1" ht="13.5">
      <c r="A132" s="23"/>
      <c r="B132" s="22"/>
      <c r="C132" s="48" t="s">
        <v>120</v>
      </c>
      <c r="D132" s="48"/>
      <c r="E132" s="49">
        <v>0</v>
      </c>
      <c r="F132" s="50">
        <v>0</v>
      </c>
      <c r="G132" s="48"/>
      <c r="H132" s="49">
        <v>7264.419151306</v>
      </c>
      <c r="I132" s="50">
        <v>0.03597417032469628</v>
      </c>
      <c r="J132" s="50"/>
      <c r="K132" s="49">
        <v>5352.702022691999</v>
      </c>
      <c r="L132" s="50">
        <v>0.004086895934738538</v>
      </c>
      <c r="M132" s="50"/>
      <c r="N132" s="49">
        <v>0</v>
      </c>
      <c r="O132" s="50">
        <v>0</v>
      </c>
      <c r="P132" s="50"/>
      <c r="Q132" s="49">
        <v>12617.121173997999</v>
      </c>
      <c r="R132" s="50">
        <v>0.0072170759954069425</v>
      </c>
      <c r="S132" s="50"/>
      <c r="T132" s="41"/>
      <c r="U132" s="56"/>
      <c r="V132" s="53"/>
      <c r="AC132" s="47"/>
      <c r="AF132" s="47"/>
    </row>
    <row r="133" spans="1:32" s="16" customFormat="1" ht="13.5">
      <c r="A133" s="23"/>
      <c r="B133" s="22"/>
      <c r="C133" s="48" t="s">
        <v>121</v>
      </c>
      <c r="D133" s="48"/>
      <c r="E133" s="49">
        <v>0</v>
      </c>
      <c r="F133" s="50">
        <v>0</v>
      </c>
      <c r="G133" s="48"/>
      <c r="H133" s="49">
        <v>154.665121569</v>
      </c>
      <c r="I133" s="50">
        <v>0.0007659180053800687</v>
      </c>
      <c r="J133" s="50"/>
      <c r="K133" s="49">
        <v>30948.1080931104</v>
      </c>
      <c r="L133" s="50">
        <v>0.02362950461605766</v>
      </c>
      <c r="M133" s="50"/>
      <c r="N133" s="49">
        <v>0</v>
      </c>
      <c r="O133" s="50">
        <v>0</v>
      </c>
      <c r="P133" s="50"/>
      <c r="Q133" s="49">
        <v>31102.7732146794</v>
      </c>
      <c r="R133" s="50">
        <v>0.017790990104846582</v>
      </c>
      <c r="S133" s="50"/>
      <c r="T133" s="41"/>
      <c r="U133" s="56"/>
      <c r="V133" s="53"/>
      <c r="AC133" s="47"/>
      <c r="AF133" s="47"/>
    </row>
    <row r="134" spans="1:32" s="16" customFormat="1" ht="13.5">
      <c r="A134" s="23"/>
      <c r="B134" s="22"/>
      <c r="C134" s="16" t="s">
        <v>122</v>
      </c>
      <c r="D134" s="48"/>
      <c r="E134" s="49">
        <v>0</v>
      </c>
      <c r="F134" s="50">
        <v>0</v>
      </c>
      <c r="G134" s="48"/>
      <c r="H134" s="49">
        <v>239607.87712262498</v>
      </c>
      <c r="I134" s="50">
        <v>1.1865634957474276</v>
      </c>
      <c r="J134" s="50"/>
      <c r="K134" s="49">
        <v>353176.785457251</v>
      </c>
      <c r="L134" s="50">
        <v>0.26965759771610565</v>
      </c>
      <c r="M134" s="50"/>
      <c r="N134" s="49">
        <v>1145.0880707935</v>
      </c>
      <c r="O134" s="50">
        <v>0.00550384174692001</v>
      </c>
      <c r="P134" s="50"/>
      <c r="Q134" s="49">
        <v>593929.7506506694</v>
      </c>
      <c r="R134" s="50">
        <v>0.3397317095767204</v>
      </c>
      <c r="S134" s="50"/>
      <c r="T134" s="41"/>
      <c r="U134" s="56"/>
      <c r="V134" s="53"/>
      <c r="AC134" s="47"/>
      <c r="AF134" s="47"/>
    </row>
    <row r="135" spans="1:32" s="16" customFormat="1" ht="6" customHeight="1">
      <c r="A135" s="57"/>
      <c r="B135" s="58"/>
      <c r="C135" s="58"/>
      <c r="D135" s="58"/>
      <c r="E135" s="37"/>
      <c r="F135" s="38"/>
      <c r="G135" s="58"/>
      <c r="H135" s="37"/>
      <c r="I135" s="38"/>
      <c r="J135" s="38"/>
      <c r="K135" s="37"/>
      <c r="L135" s="38"/>
      <c r="M135" s="38"/>
      <c r="N135" s="37"/>
      <c r="O135" s="38"/>
      <c r="P135" s="38"/>
      <c r="Q135" s="37"/>
      <c r="R135" s="38"/>
      <c r="S135" s="40"/>
      <c r="T135" s="41"/>
      <c r="U135" s="59"/>
      <c r="V135" s="53"/>
      <c r="AC135" s="47"/>
      <c r="AF135" s="47"/>
    </row>
    <row r="136" spans="1:32" s="16" customFormat="1" ht="15.75" customHeight="1">
      <c r="A136" s="23"/>
      <c r="B136" s="22" t="s">
        <v>123</v>
      </c>
      <c r="C136" s="22"/>
      <c r="D136" s="22"/>
      <c r="E136" s="39">
        <v>0</v>
      </c>
      <c r="F136" s="40">
        <v>0</v>
      </c>
      <c r="G136" s="22"/>
      <c r="H136" s="39">
        <v>108898.5397349605</v>
      </c>
      <c r="I136" s="40">
        <v>0.5392770619288783</v>
      </c>
      <c r="J136" s="40"/>
      <c r="K136" s="39">
        <v>1215966.256990083</v>
      </c>
      <c r="L136" s="40">
        <v>0.9284147578931948</v>
      </c>
      <c r="M136" s="40"/>
      <c r="N136" s="39">
        <v>714010.1092862911</v>
      </c>
      <c r="O136" s="40">
        <v>3.431874584537078</v>
      </c>
      <c r="P136" s="40"/>
      <c r="Q136" s="39">
        <v>2038874.9060113346</v>
      </c>
      <c r="R136" s="40">
        <v>1.166249807613548</v>
      </c>
      <c r="S136" s="40"/>
      <c r="T136" s="41"/>
      <c r="U136" s="59"/>
      <c r="V136" s="53"/>
      <c r="AC136" s="47"/>
      <c r="AF136" s="47"/>
    </row>
    <row r="137" spans="1:32" s="16" customFormat="1" ht="15.75" customHeight="1">
      <c r="A137" s="23"/>
      <c r="B137" s="22"/>
      <c r="C137" s="48" t="s">
        <v>124</v>
      </c>
      <c r="D137" s="22"/>
      <c r="E137" s="49">
        <v>0</v>
      </c>
      <c r="F137" s="50">
        <v>0</v>
      </c>
      <c r="G137" s="22"/>
      <c r="H137" s="49">
        <v>0</v>
      </c>
      <c r="I137" s="50">
        <v>0</v>
      </c>
      <c r="J137" s="50"/>
      <c r="K137" s="49">
        <v>0</v>
      </c>
      <c r="L137" s="50">
        <v>0</v>
      </c>
      <c r="M137" s="50"/>
      <c r="N137" s="49">
        <v>0</v>
      </c>
      <c r="O137" s="50">
        <v>0</v>
      </c>
      <c r="P137" s="50"/>
      <c r="Q137" s="49">
        <v>0</v>
      </c>
      <c r="R137" s="50">
        <v>0</v>
      </c>
      <c r="S137" s="50"/>
      <c r="T137" s="41"/>
      <c r="U137" s="59"/>
      <c r="V137" s="53"/>
      <c r="AC137" s="47"/>
      <c r="AF137" s="47"/>
    </row>
    <row r="138" spans="1:32" s="16" customFormat="1" ht="13.5" customHeight="1">
      <c r="A138" s="23"/>
      <c r="B138" s="22"/>
      <c r="C138" s="48" t="s">
        <v>125</v>
      </c>
      <c r="D138" s="48"/>
      <c r="E138" s="49">
        <v>0</v>
      </c>
      <c r="F138" s="50">
        <v>0</v>
      </c>
      <c r="G138" s="48"/>
      <c r="H138" s="49">
        <v>0</v>
      </c>
      <c r="I138" s="50">
        <v>0</v>
      </c>
      <c r="J138" s="50"/>
      <c r="K138" s="49">
        <v>18864.51276</v>
      </c>
      <c r="L138" s="50">
        <v>0.014403435906356179</v>
      </c>
      <c r="M138" s="50"/>
      <c r="N138" s="49">
        <v>12719.73582</v>
      </c>
      <c r="O138" s="50">
        <v>0.06113714289888418</v>
      </c>
      <c r="P138" s="50"/>
      <c r="Q138" s="49">
        <v>31584.24858</v>
      </c>
      <c r="R138" s="50">
        <v>0.01806639716906629</v>
      </c>
      <c r="S138" s="50"/>
      <c r="T138" s="41"/>
      <c r="U138" s="56"/>
      <c r="V138" s="53"/>
      <c r="AC138" s="47"/>
      <c r="AF138" s="47"/>
    </row>
    <row r="139" spans="1:32" s="16" customFormat="1" ht="13.5" customHeight="1">
      <c r="A139" s="23"/>
      <c r="B139" s="22"/>
      <c r="C139" s="48" t="s">
        <v>126</v>
      </c>
      <c r="D139" s="48"/>
      <c r="E139" s="49">
        <v>0</v>
      </c>
      <c r="F139" s="50">
        <v>0</v>
      </c>
      <c r="G139" s="48"/>
      <c r="H139" s="49">
        <v>1010.1496560720001</v>
      </c>
      <c r="I139" s="50">
        <v>0.005002367708151092</v>
      </c>
      <c r="J139" s="50"/>
      <c r="K139" s="49">
        <v>122215.472713712</v>
      </c>
      <c r="L139" s="50">
        <v>0.09331397796446311</v>
      </c>
      <c r="M139" s="50"/>
      <c r="N139" s="49">
        <v>33463.495795951996</v>
      </c>
      <c r="O139" s="50">
        <v>0.1608415892692123</v>
      </c>
      <c r="P139" s="50"/>
      <c r="Q139" s="49">
        <v>156689.118165736</v>
      </c>
      <c r="R139" s="50">
        <v>0.08962720242283967</v>
      </c>
      <c r="S139" s="50"/>
      <c r="T139" s="41"/>
      <c r="U139" s="56"/>
      <c r="V139" s="53"/>
      <c r="AC139" s="47"/>
      <c r="AF139" s="47"/>
    </row>
    <row r="140" spans="1:32" s="16" customFormat="1" ht="13.5" customHeight="1">
      <c r="A140" s="73"/>
      <c r="B140" s="33"/>
      <c r="C140" s="74" t="s">
        <v>127</v>
      </c>
      <c r="D140" s="48"/>
      <c r="E140" s="49">
        <v>0</v>
      </c>
      <c r="F140" s="50">
        <v>0</v>
      </c>
      <c r="G140" s="48"/>
      <c r="H140" s="49">
        <v>0</v>
      </c>
      <c r="I140" s="50">
        <v>0</v>
      </c>
      <c r="J140" s="50"/>
      <c r="K140" s="49">
        <v>0</v>
      </c>
      <c r="L140" s="50">
        <v>0</v>
      </c>
      <c r="M140" s="50"/>
      <c r="N140" s="49">
        <v>0</v>
      </c>
      <c r="O140" s="50">
        <v>0</v>
      </c>
      <c r="P140" s="50"/>
      <c r="Q140" s="49">
        <v>0</v>
      </c>
      <c r="R140" s="50">
        <v>0</v>
      </c>
      <c r="S140" s="50"/>
      <c r="T140" s="41"/>
      <c r="U140" s="56"/>
      <c r="V140" s="53"/>
      <c r="AC140" s="47"/>
      <c r="AF140" s="47"/>
    </row>
    <row r="141" spans="1:32" s="16" customFormat="1" ht="13.5" customHeight="1">
      <c r="A141" s="23"/>
      <c r="B141" s="22"/>
      <c r="C141" s="48" t="s">
        <v>128</v>
      </c>
      <c r="D141" s="48"/>
      <c r="E141" s="49">
        <v>0</v>
      </c>
      <c r="F141" s="50">
        <v>0</v>
      </c>
      <c r="G141" s="48"/>
      <c r="H141" s="49">
        <v>0</v>
      </c>
      <c r="I141" s="50">
        <v>0</v>
      </c>
      <c r="J141" s="50"/>
      <c r="K141" s="49">
        <v>0</v>
      </c>
      <c r="L141" s="50">
        <v>0</v>
      </c>
      <c r="M141" s="50"/>
      <c r="N141" s="49">
        <v>0</v>
      </c>
      <c r="O141" s="50">
        <v>0</v>
      </c>
      <c r="P141" s="50"/>
      <c r="Q141" s="49">
        <v>0</v>
      </c>
      <c r="R141" s="50">
        <v>0</v>
      </c>
      <c r="S141" s="50"/>
      <c r="T141" s="41"/>
      <c r="U141" s="56"/>
      <c r="V141" s="53"/>
      <c r="AC141" s="47"/>
      <c r="AF141" s="47"/>
    </row>
    <row r="142" spans="1:32" s="16" customFormat="1" ht="13.5" customHeight="1">
      <c r="A142" s="23"/>
      <c r="B142" s="22"/>
      <c r="C142" s="48" t="s">
        <v>129</v>
      </c>
      <c r="D142" s="48"/>
      <c r="E142" s="49">
        <v>0</v>
      </c>
      <c r="F142" s="50">
        <v>0</v>
      </c>
      <c r="G142" s="48"/>
      <c r="H142" s="49">
        <v>90700.1260660644</v>
      </c>
      <c r="I142" s="50">
        <v>0.4491565967783435</v>
      </c>
      <c r="J142" s="50"/>
      <c r="K142" s="49">
        <v>777258.219585012</v>
      </c>
      <c r="L142" s="50">
        <v>0.593452324526469</v>
      </c>
      <c r="M142" s="50"/>
      <c r="N142" s="49">
        <v>423116.10715839005</v>
      </c>
      <c r="O142" s="50">
        <v>2.0336986767829024</v>
      </c>
      <c r="P142" s="50"/>
      <c r="Q142" s="49">
        <v>1291074.4528094665</v>
      </c>
      <c r="R142" s="50">
        <v>0.7385030478154486</v>
      </c>
      <c r="S142" s="50"/>
      <c r="T142" s="41"/>
      <c r="U142" s="56"/>
      <c r="V142" s="53"/>
      <c r="AC142" s="47"/>
      <c r="AF142" s="47"/>
    </row>
    <row r="143" spans="1:32" s="16" customFormat="1" ht="13.5" customHeight="1">
      <c r="A143" s="23"/>
      <c r="B143" s="22"/>
      <c r="C143" s="48" t="s">
        <v>130</v>
      </c>
      <c r="D143" s="48"/>
      <c r="E143" s="49">
        <v>0</v>
      </c>
      <c r="F143" s="50">
        <v>0</v>
      </c>
      <c r="G143" s="48"/>
      <c r="H143" s="49">
        <v>0</v>
      </c>
      <c r="I143" s="50">
        <v>0</v>
      </c>
      <c r="J143" s="50"/>
      <c r="K143" s="49">
        <v>0</v>
      </c>
      <c r="L143" s="50">
        <v>0</v>
      </c>
      <c r="M143" s="50"/>
      <c r="N143" s="49">
        <v>0</v>
      </c>
      <c r="O143" s="50">
        <v>0</v>
      </c>
      <c r="P143" s="50"/>
      <c r="Q143" s="49">
        <v>0</v>
      </c>
      <c r="R143" s="50">
        <v>0</v>
      </c>
      <c r="S143" s="50"/>
      <c r="T143" s="41"/>
      <c r="U143" s="56"/>
      <c r="V143" s="53"/>
      <c r="AC143" s="47"/>
      <c r="AF143" s="47"/>
    </row>
    <row r="144" spans="1:32" s="16" customFormat="1" ht="13.5" customHeight="1">
      <c r="A144" s="23"/>
      <c r="B144" s="22"/>
      <c r="C144" s="48" t="s">
        <v>131</v>
      </c>
      <c r="D144" s="48"/>
      <c r="E144" s="49">
        <v>0</v>
      </c>
      <c r="F144" s="50">
        <v>0</v>
      </c>
      <c r="G144" s="48"/>
      <c r="H144" s="49">
        <v>17188.2640128241</v>
      </c>
      <c r="I144" s="50">
        <v>0.0851180974423836</v>
      </c>
      <c r="J144" s="50"/>
      <c r="K144" s="49">
        <v>297628.051931359</v>
      </c>
      <c r="L144" s="50">
        <v>0.22724501949590656</v>
      </c>
      <c r="M144" s="50"/>
      <c r="N144" s="49">
        <v>244710.770511949</v>
      </c>
      <c r="O144" s="50">
        <v>1.176197175586079</v>
      </c>
      <c r="P144" s="50"/>
      <c r="Q144" s="49">
        <v>559527.086456132</v>
      </c>
      <c r="R144" s="50">
        <v>0.3200531602061933</v>
      </c>
      <c r="S144" s="50"/>
      <c r="T144" s="41"/>
      <c r="U144" s="56"/>
      <c r="V144" s="53"/>
      <c r="AC144" s="47"/>
      <c r="AF144" s="47"/>
    </row>
    <row r="145" spans="1:32" s="16" customFormat="1" ht="6" customHeight="1">
      <c r="A145" s="57"/>
      <c r="B145" s="58"/>
      <c r="C145" s="58"/>
      <c r="D145" s="58"/>
      <c r="E145" s="37"/>
      <c r="F145" s="38"/>
      <c r="G145" s="58"/>
      <c r="H145" s="37"/>
      <c r="I145" s="38"/>
      <c r="J145" s="38"/>
      <c r="K145" s="37"/>
      <c r="L145" s="38"/>
      <c r="M145" s="38"/>
      <c r="N145" s="37"/>
      <c r="O145" s="38"/>
      <c r="P145" s="38"/>
      <c r="Q145" s="37"/>
      <c r="R145" s="38"/>
      <c r="S145" s="40"/>
      <c r="T145" s="41"/>
      <c r="U145" s="59"/>
      <c r="V145" s="53"/>
      <c r="AC145" s="47"/>
      <c r="AF145" s="47"/>
    </row>
    <row r="146" spans="1:32" s="16" customFormat="1" ht="15.75" customHeight="1">
      <c r="A146" s="23"/>
      <c r="B146" s="22" t="s">
        <v>132</v>
      </c>
      <c r="C146" s="22"/>
      <c r="D146" s="22"/>
      <c r="E146" s="39">
        <v>0</v>
      </c>
      <c r="F146" s="40">
        <v>0</v>
      </c>
      <c r="G146" s="22"/>
      <c r="H146" s="39">
        <v>1574531.198519546</v>
      </c>
      <c r="I146" s="40">
        <v>7.797244671228409</v>
      </c>
      <c r="J146" s="40"/>
      <c r="K146" s="39">
        <v>6261899.751078848</v>
      </c>
      <c r="L146" s="40">
        <v>4.781086734873713</v>
      </c>
      <c r="M146" s="40"/>
      <c r="N146" s="39">
        <v>1153426.7574350333</v>
      </c>
      <c r="O146" s="40">
        <v>5.5439214690154035</v>
      </c>
      <c r="P146" s="40"/>
      <c r="Q146" s="39">
        <v>8989857.707033427</v>
      </c>
      <c r="R146" s="40">
        <v>5.14225752172881</v>
      </c>
      <c r="S146" s="40"/>
      <c r="T146" s="41"/>
      <c r="U146" s="59"/>
      <c r="V146" s="53"/>
      <c r="AC146" s="47"/>
      <c r="AF146" s="47"/>
    </row>
    <row r="147" spans="1:32" s="16" customFormat="1" ht="15" customHeight="1">
      <c r="A147" s="23"/>
      <c r="B147" s="22" t="s">
        <v>133</v>
      </c>
      <c r="C147" s="22"/>
      <c r="D147" s="22"/>
      <c r="E147" s="59">
        <v>0</v>
      </c>
      <c r="F147" s="50">
        <v>0</v>
      </c>
      <c r="G147" s="22"/>
      <c r="H147" s="59">
        <v>1168904.6386247752</v>
      </c>
      <c r="I147" s="50">
        <v>5.788539136767099</v>
      </c>
      <c r="J147" s="50"/>
      <c r="K147" s="59">
        <v>5034575.684235028</v>
      </c>
      <c r="L147" s="50">
        <v>3.844000060120213</v>
      </c>
      <c r="M147" s="50"/>
      <c r="N147" s="59">
        <v>1147004.8084208688</v>
      </c>
      <c r="O147" s="50">
        <v>5.513054506043502</v>
      </c>
      <c r="P147" s="50"/>
      <c r="Q147" s="59">
        <v>7350485.131280672</v>
      </c>
      <c r="R147" s="50">
        <v>4.204525665084953</v>
      </c>
      <c r="S147" s="50"/>
      <c r="T147" s="41"/>
      <c r="U147" s="59"/>
      <c r="V147" s="53"/>
      <c r="AC147" s="47"/>
      <c r="AF147" s="47"/>
    </row>
    <row r="148" spans="1:32" s="16" customFormat="1" ht="15" customHeight="1">
      <c r="A148" s="23"/>
      <c r="B148" s="22"/>
      <c r="C148" s="48" t="s">
        <v>134</v>
      </c>
      <c r="D148" s="22"/>
      <c r="E148" s="49">
        <v>0</v>
      </c>
      <c r="F148" s="50">
        <v>0</v>
      </c>
      <c r="G148" s="22"/>
      <c r="H148" s="49">
        <v>14768.002197388001</v>
      </c>
      <c r="I148" s="50">
        <v>0.07313270549770157</v>
      </c>
      <c r="J148" s="50"/>
      <c r="K148" s="49">
        <v>83534.51923040999</v>
      </c>
      <c r="L148" s="50">
        <v>0.06378028995557732</v>
      </c>
      <c r="M148" s="50"/>
      <c r="N148" s="49">
        <v>0</v>
      </c>
      <c r="O148" s="50">
        <v>0</v>
      </c>
      <c r="P148" s="50"/>
      <c r="Q148" s="49">
        <v>98302.521427798</v>
      </c>
      <c r="R148" s="50">
        <v>0.05622968646339244</v>
      </c>
      <c r="S148" s="50"/>
      <c r="T148" s="41"/>
      <c r="U148" s="59"/>
      <c r="V148" s="53"/>
      <c r="AC148" s="47"/>
      <c r="AF148" s="47"/>
    </row>
    <row r="149" spans="1:32" s="16" customFormat="1" ht="13.5" customHeight="1">
      <c r="A149" s="72"/>
      <c r="B149" s="48"/>
      <c r="C149" s="48" t="s">
        <v>135</v>
      </c>
      <c r="D149" s="48"/>
      <c r="E149" s="49">
        <v>0</v>
      </c>
      <c r="F149" s="50">
        <v>0</v>
      </c>
      <c r="G149" s="48"/>
      <c r="H149" s="49">
        <v>0</v>
      </c>
      <c r="I149" s="50">
        <v>0</v>
      </c>
      <c r="J149" s="50"/>
      <c r="K149" s="49">
        <v>0</v>
      </c>
      <c r="L149" s="50">
        <v>0</v>
      </c>
      <c r="M149" s="50"/>
      <c r="N149" s="49">
        <v>0</v>
      </c>
      <c r="O149" s="50">
        <v>0</v>
      </c>
      <c r="P149" s="50"/>
      <c r="Q149" s="49">
        <v>0</v>
      </c>
      <c r="R149" s="50">
        <v>0</v>
      </c>
      <c r="S149" s="50"/>
      <c r="T149" s="41"/>
      <c r="U149" s="56"/>
      <c r="V149" s="53"/>
      <c r="AC149" s="47"/>
      <c r="AF149" s="47"/>
    </row>
    <row r="150" spans="1:32" s="16" customFormat="1" ht="13.5" customHeight="1">
      <c r="A150" s="72"/>
      <c r="B150" s="48"/>
      <c r="C150" s="48" t="s">
        <v>136</v>
      </c>
      <c r="D150" s="48"/>
      <c r="E150" s="49">
        <v>0</v>
      </c>
      <c r="F150" s="50">
        <v>0</v>
      </c>
      <c r="G150" s="48"/>
      <c r="H150" s="49">
        <v>267704.956920729</v>
      </c>
      <c r="I150" s="50">
        <v>1.325703200275884</v>
      </c>
      <c r="J150" s="50"/>
      <c r="K150" s="49">
        <v>581282.5050943759</v>
      </c>
      <c r="L150" s="50">
        <v>0.44382091454627115</v>
      </c>
      <c r="M150" s="50"/>
      <c r="N150" s="49">
        <v>165837.727734143</v>
      </c>
      <c r="O150" s="50">
        <v>0.7970955530826859</v>
      </c>
      <c r="P150" s="50"/>
      <c r="Q150" s="49">
        <v>1014825.189749248</v>
      </c>
      <c r="R150" s="50">
        <v>0.5804866589985208</v>
      </c>
      <c r="S150" s="50"/>
      <c r="T150" s="41"/>
      <c r="U150" s="56"/>
      <c r="V150" s="53"/>
      <c r="AC150" s="47"/>
      <c r="AF150" s="47"/>
    </row>
    <row r="151" spans="1:32" s="16" customFormat="1" ht="13.5" customHeight="1">
      <c r="A151" s="72"/>
      <c r="B151" s="48"/>
      <c r="C151" s="48" t="s">
        <v>137</v>
      </c>
      <c r="D151" s="48"/>
      <c r="E151" s="49">
        <v>0</v>
      </c>
      <c r="F151" s="50">
        <v>0</v>
      </c>
      <c r="G151" s="48"/>
      <c r="H151" s="49">
        <v>62108.7274930992</v>
      </c>
      <c r="I151" s="50">
        <v>0.307568973506328</v>
      </c>
      <c r="J151" s="50"/>
      <c r="K151" s="49">
        <v>588406.4836525591</v>
      </c>
      <c r="L151" s="50">
        <v>0.4492602158346999</v>
      </c>
      <c r="M151" s="50"/>
      <c r="N151" s="49">
        <v>290838.153953624</v>
      </c>
      <c r="O151" s="50">
        <v>1.3979074746782272</v>
      </c>
      <c r="P151" s="50"/>
      <c r="Q151" s="49">
        <v>941353.3650992822</v>
      </c>
      <c r="R151" s="50">
        <v>0.5384602938152502</v>
      </c>
      <c r="S151" s="50"/>
      <c r="T151" s="41"/>
      <c r="U151" s="56"/>
      <c r="V151" s="53"/>
      <c r="AC151" s="47"/>
      <c r="AF151" s="47"/>
    </row>
    <row r="152" spans="1:32" s="16" customFormat="1" ht="13.5" customHeight="1">
      <c r="A152" s="72"/>
      <c r="B152" s="48"/>
      <c r="C152" s="48" t="s">
        <v>138</v>
      </c>
      <c r="D152" s="48"/>
      <c r="E152" s="49">
        <v>0</v>
      </c>
      <c r="F152" s="50">
        <v>0</v>
      </c>
      <c r="G152" s="48"/>
      <c r="H152" s="49">
        <v>0</v>
      </c>
      <c r="I152" s="50">
        <v>0</v>
      </c>
      <c r="J152" s="50"/>
      <c r="K152" s="49">
        <v>0</v>
      </c>
      <c r="L152" s="50">
        <v>0</v>
      </c>
      <c r="M152" s="50"/>
      <c r="N152" s="49">
        <v>0</v>
      </c>
      <c r="O152" s="50">
        <v>0</v>
      </c>
      <c r="P152" s="50"/>
      <c r="Q152" s="49">
        <v>0</v>
      </c>
      <c r="R152" s="50">
        <v>0</v>
      </c>
      <c r="S152" s="50"/>
      <c r="T152" s="41"/>
      <c r="U152" s="56"/>
      <c r="V152" s="53"/>
      <c r="AC152" s="47"/>
      <c r="AF152" s="47"/>
    </row>
    <row r="153" spans="1:32" s="16" customFormat="1" ht="13.5" customHeight="1">
      <c r="A153" s="72"/>
      <c r="B153" s="48"/>
      <c r="C153" s="48" t="s">
        <v>139</v>
      </c>
      <c r="D153" s="48"/>
      <c r="E153" s="49">
        <v>0</v>
      </c>
      <c r="F153" s="50">
        <v>0</v>
      </c>
      <c r="G153" s="48"/>
      <c r="H153" s="49">
        <v>35020.2482358828</v>
      </c>
      <c r="I153" s="50">
        <v>0.1734239653041359</v>
      </c>
      <c r="J153" s="50"/>
      <c r="K153" s="49">
        <v>142309.55419490603</v>
      </c>
      <c r="L153" s="50">
        <v>0.10865621438443396</v>
      </c>
      <c r="M153" s="50"/>
      <c r="N153" s="49">
        <v>0</v>
      </c>
      <c r="O153" s="50">
        <v>0</v>
      </c>
      <c r="P153" s="50"/>
      <c r="Q153" s="49">
        <v>177329.8024307888</v>
      </c>
      <c r="R153" s="50">
        <v>0.10143380908720949</v>
      </c>
      <c r="S153" s="50"/>
      <c r="T153" s="41"/>
      <c r="U153" s="56"/>
      <c r="V153" s="53"/>
      <c r="AC153" s="47"/>
      <c r="AF153" s="47"/>
    </row>
    <row r="154" spans="1:32" s="16" customFormat="1" ht="13.5" customHeight="1">
      <c r="A154" s="72"/>
      <c r="B154" s="48"/>
      <c r="C154" s="48" t="s">
        <v>140</v>
      </c>
      <c r="D154" s="75"/>
      <c r="E154" s="49">
        <v>0</v>
      </c>
      <c r="F154" s="50">
        <v>0</v>
      </c>
      <c r="G154" s="48"/>
      <c r="H154" s="49">
        <v>252817.689530342</v>
      </c>
      <c r="I154" s="50">
        <v>1.2519798809551923</v>
      </c>
      <c r="J154" s="50"/>
      <c r="K154" s="49">
        <v>1385679.57888452</v>
      </c>
      <c r="L154" s="50">
        <v>1.057994301529461</v>
      </c>
      <c r="M154" s="50"/>
      <c r="N154" s="49">
        <v>571550.545677325</v>
      </c>
      <c r="O154" s="50">
        <v>2.7471456860029226</v>
      </c>
      <c r="P154" s="50"/>
      <c r="Q154" s="49">
        <v>2210047.814092187</v>
      </c>
      <c r="R154" s="50">
        <v>1.2641618327845694</v>
      </c>
      <c r="S154" s="50"/>
      <c r="T154" s="41"/>
      <c r="U154" s="56"/>
      <c r="V154" s="53"/>
      <c r="AC154" s="47"/>
      <c r="AF154" s="47"/>
    </row>
    <row r="155" spans="1:32" s="16" customFormat="1" ht="13.5" customHeight="1">
      <c r="A155" s="72"/>
      <c r="B155" s="48"/>
      <c r="C155" s="48" t="s">
        <v>141</v>
      </c>
      <c r="D155" s="75"/>
      <c r="E155" s="49">
        <v>0</v>
      </c>
      <c r="F155" s="50">
        <v>0</v>
      </c>
      <c r="G155" s="48"/>
      <c r="H155" s="49">
        <v>32709.370074190098</v>
      </c>
      <c r="I155" s="50">
        <v>0.1619802527571515</v>
      </c>
      <c r="J155" s="50"/>
      <c r="K155" s="49">
        <v>155859.74853346602</v>
      </c>
      <c r="L155" s="50">
        <v>0.1190020610096356</v>
      </c>
      <c r="M155" s="50"/>
      <c r="N155" s="49">
        <v>0</v>
      </c>
      <c r="O155" s="50">
        <v>0</v>
      </c>
      <c r="P155" s="50"/>
      <c r="Q155" s="49">
        <v>188569.1186076561</v>
      </c>
      <c r="R155" s="50">
        <v>0.10786277159507728</v>
      </c>
      <c r="S155" s="50"/>
      <c r="T155" s="41"/>
      <c r="U155" s="56"/>
      <c r="V155" s="53"/>
      <c r="AC155" s="47"/>
      <c r="AF155" s="47"/>
    </row>
    <row r="156" spans="1:32" s="16" customFormat="1" ht="13.5" customHeight="1">
      <c r="A156" s="72"/>
      <c r="B156" s="48"/>
      <c r="C156" s="48" t="s">
        <v>142</v>
      </c>
      <c r="D156" s="48"/>
      <c r="E156" s="49">
        <v>0</v>
      </c>
      <c r="F156" s="50">
        <v>0</v>
      </c>
      <c r="G156" s="48"/>
      <c r="H156" s="49">
        <v>55017.2506668027</v>
      </c>
      <c r="I156" s="50">
        <v>0.2724512318274268</v>
      </c>
      <c r="J156" s="50"/>
      <c r="K156" s="49">
        <v>258330.339107237</v>
      </c>
      <c r="L156" s="50">
        <v>0.19724042329298652</v>
      </c>
      <c r="M156" s="50"/>
      <c r="N156" s="49">
        <v>4517.9993464488</v>
      </c>
      <c r="O156" s="50">
        <v>0.021715668907729378</v>
      </c>
      <c r="P156" s="50"/>
      <c r="Q156" s="49">
        <v>317865.5891204885</v>
      </c>
      <c r="R156" s="50">
        <v>0.1818212000480013</v>
      </c>
      <c r="S156" s="50"/>
      <c r="T156" s="41"/>
      <c r="U156" s="56"/>
      <c r="V156" s="53"/>
      <c r="AC156" s="47"/>
      <c r="AF156" s="47"/>
    </row>
    <row r="157" spans="1:32" s="16" customFormat="1" ht="13.5" customHeight="1">
      <c r="A157" s="72"/>
      <c r="B157" s="48"/>
      <c r="C157" s="48" t="s">
        <v>143</v>
      </c>
      <c r="D157" s="48"/>
      <c r="E157" s="49">
        <v>0</v>
      </c>
      <c r="F157" s="50">
        <v>0</v>
      </c>
      <c r="G157" s="48"/>
      <c r="H157" s="49">
        <v>33897.737842479604</v>
      </c>
      <c r="I157" s="50">
        <v>0.16786517536615875</v>
      </c>
      <c r="J157" s="50"/>
      <c r="K157" s="49">
        <v>169084.66544633</v>
      </c>
      <c r="L157" s="50">
        <v>0.12909955176090598</v>
      </c>
      <c r="M157" s="50"/>
      <c r="N157" s="49">
        <v>0</v>
      </c>
      <c r="O157" s="50">
        <v>0</v>
      </c>
      <c r="P157" s="50"/>
      <c r="Q157" s="49">
        <v>202982.4032888096</v>
      </c>
      <c r="R157" s="50">
        <v>0.1161072648873897</v>
      </c>
      <c r="S157" s="50"/>
      <c r="T157" s="41"/>
      <c r="U157" s="56"/>
      <c r="V157" s="53"/>
      <c r="AC157" s="47"/>
      <c r="AF157" s="47"/>
    </row>
    <row r="158" spans="1:32" s="16" customFormat="1" ht="13.5" customHeight="1">
      <c r="A158" s="72"/>
      <c r="B158" s="48"/>
      <c r="C158" s="48" t="s">
        <v>144</v>
      </c>
      <c r="D158" s="48"/>
      <c r="E158" s="49">
        <v>0</v>
      </c>
      <c r="F158" s="50">
        <v>0</v>
      </c>
      <c r="G158" s="48"/>
      <c r="H158" s="49">
        <v>208801.68285503399</v>
      </c>
      <c r="I158" s="50">
        <v>1.0340079704458949</v>
      </c>
      <c r="J158" s="50"/>
      <c r="K158" s="49">
        <v>1319068.78800598</v>
      </c>
      <c r="L158" s="50">
        <v>1.007135619447563</v>
      </c>
      <c r="M158" s="50"/>
      <c r="N158" s="49">
        <v>108749.217834328</v>
      </c>
      <c r="O158" s="50">
        <v>0.5227008300302258</v>
      </c>
      <c r="P158" s="50"/>
      <c r="Q158" s="49">
        <v>1636619.688695342</v>
      </c>
      <c r="R158" s="50">
        <v>0.9361571872064995</v>
      </c>
      <c r="S158" s="50"/>
      <c r="T158" s="41"/>
      <c r="U158" s="56"/>
      <c r="V158" s="53"/>
      <c r="AC158" s="47"/>
      <c r="AF158" s="47"/>
    </row>
    <row r="159" spans="1:32" s="16" customFormat="1" ht="13.5" customHeight="1">
      <c r="A159" s="72"/>
      <c r="B159" s="48"/>
      <c r="C159" s="48" t="s">
        <v>145</v>
      </c>
      <c r="D159" s="48"/>
      <c r="E159" s="49">
        <v>0</v>
      </c>
      <c r="F159" s="50">
        <v>0</v>
      </c>
      <c r="G159" s="48"/>
      <c r="H159" s="49">
        <v>206058.972808828</v>
      </c>
      <c r="I159" s="50">
        <v>1.020425780831226</v>
      </c>
      <c r="J159" s="50"/>
      <c r="K159" s="49">
        <v>264167.306915859</v>
      </c>
      <c r="L159" s="50">
        <v>0.2016970659207896</v>
      </c>
      <c r="M159" s="50"/>
      <c r="N159" s="49">
        <v>5511.163875</v>
      </c>
      <c r="O159" s="50">
        <v>0.026489293341710556</v>
      </c>
      <c r="P159" s="50"/>
      <c r="Q159" s="49">
        <v>475737.443599687</v>
      </c>
      <c r="R159" s="50">
        <v>0.27212493539297683</v>
      </c>
      <c r="S159" s="50"/>
      <c r="T159" s="41"/>
      <c r="U159" s="56"/>
      <c r="V159" s="53"/>
      <c r="AC159" s="47"/>
      <c r="AF159" s="47"/>
    </row>
    <row r="160" spans="1:32" s="16" customFormat="1" ht="13.5" customHeight="1">
      <c r="A160" s="72"/>
      <c r="B160" s="48"/>
      <c r="C160" s="48" t="s">
        <v>146</v>
      </c>
      <c r="D160" s="48"/>
      <c r="E160" s="49">
        <v>0</v>
      </c>
      <c r="F160" s="50">
        <v>0</v>
      </c>
      <c r="G160" s="48"/>
      <c r="H160" s="49">
        <v>0</v>
      </c>
      <c r="I160" s="50">
        <v>0</v>
      </c>
      <c r="J160" s="50"/>
      <c r="K160" s="49">
        <v>86852.19516938519</v>
      </c>
      <c r="L160" s="50">
        <v>0.06631340243788927</v>
      </c>
      <c r="M160" s="50"/>
      <c r="N160" s="49">
        <v>0</v>
      </c>
      <c r="O160" s="50">
        <v>0</v>
      </c>
      <c r="P160" s="50"/>
      <c r="Q160" s="49">
        <v>86852.19516938519</v>
      </c>
      <c r="R160" s="50">
        <v>0.04968002480606659</v>
      </c>
      <c r="S160" s="50"/>
      <c r="T160" s="41"/>
      <c r="U160" s="56"/>
      <c r="V160" s="53"/>
      <c r="AC160" s="47"/>
      <c r="AF160" s="47"/>
    </row>
    <row r="161" spans="1:32" s="16" customFormat="1" ht="15" customHeight="1">
      <c r="A161" s="23"/>
      <c r="B161" s="22" t="s">
        <v>147</v>
      </c>
      <c r="C161" s="22"/>
      <c r="D161" s="22"/>
      <c r="E161" s="39">
        <v>0</v>
      </c>
      <c r="F161" s="40">
        <v>0</v>
      </c>
      <c r="G161" s="22"/>
      <c r="H161" s="39">
        <v>405626.55989477097</v>
      </c>
      <c r="I161" s="40">
        <v>2.0087055344613116</v>
      </c>
      <c r="J161" s="40"/>
      <c r="K161" s="39">
        <v>1227324.06684382</v>
      </c>
      <c r="L161" s="40">
        <v>0.9370866747534999</v>
      </c>
      <c r="M161" s="40"/>
      <c r="N161" s="39">
        <v>6421.949014164598</v>
      </c>
      <c r="O161" s="40">
        <v>0.030866962971903097</v>
      </c>
      <c r="P161" s="40"/>
      <c r="Q161" s="39">
        <v>1639372.5757527556</v>
      </c>
      <c r="R161" s="40">
        <v>0.9377318566438567</v>
      </c>
      <c r="S161" s="40"/>
      <c r="T161" s="41"/>
      <c r="U161" s="59"/>
      <c r="V161" s="53"/>
      <c r="AC161" s="47"/>
      <c r="AF161" s="47"/>
    </row>
    <row r="162" spans="1:32" s="16" customFormat="1" ht="13.5" customHeight="1">
      <c r="A162" s="23"/>
      <c r="B162" s="48"/>
      <c r="C162" s="48" t="s">
        <v>148</v>
      </c>
      <c r="D162" s="48"/>
      <c r="E162" s="49">
        <v>0</v>
      </c>
      <c r="F162" s="50">
        <v>0</v>
      </c>
      <c r="G162" s="48"/>
      <c r="H162" s="49">
        <v>405626.55989477097</v>
      </c>
      <c r="I162" s="50">
        <v>2.0087055344613116</v>
      </c>
      <c r="J162" s="50"/>
      <c r="K162" s="49">
        <v>1227324.06684382</v>
      </c>
      <c r="L162" s="50">
        <v>0.9370866747534999</v>
      </c>
      <c r="M162" s="50"/>
      <c r="N162" s="49">
        <v>6421.949014164598</v>
      </c>
      <c r="O162" s="50">
        <v>0.030866962971903097</v>
      </c>
      <c r="P162" s="50"/>
      <c r="Q162" s="49">
        <v>1639372.5757527556</v>
      </c>
      <c r="R162" s="50">
        <v>0.9377318566438567</v>
      </c>
      <c r="S162" s="50"/>
      <c r="T162" s="41"/>
      <c r="U162" s="56"/>
      <c r="V162" s="53"/>
      <c r="AC162" s="47"/>
      <c r="AF162" s="47"/>
    </row>
    <row r="163" spans="1:32" s="16" customFormat="1" ht="13.5" customHeight="1">
      <c r="A163" s="23"/>
      <c r="B163" s="48"/>
      <c r="C163" s="48" t="s">
        <v>149</v>
      </c>
      <c r="D163" s="48"/>
      <c r="E163" s="49">
        <v>0</v>
      </c>
      <c r="F163" s="50">
        <v>0</v>
      </c>
      <c r="G163" s="48"/>
      <c r="H163" s="49">
        <v>0</v>
      </c>
      <c r="I163" s="50">
        <v>0</v>
      </c>
      <c r="J163" s="50"/>
      <c r="K163" s="49">
        <v>0</v>
      </c>
      <c r="L163" s="50">
        <v>0</v>
      </c>
      <c r="M163" s="50"/>
      <c r="N163" s="49">
        <v>0</v>
      </c>
      <c r="O163" s="50">
        <v>0</v>
      </c>
      <c r="P163" s="50"/>
      <c r="Q163" s="49">
        <v>0</v>
      </c>
      <c r="R163" s="50">
        <v>0</v>
      </c>
      <c r="S163" s="50"/>
      <c r="T163" s="41"/>
      <c r="U163" s="56"/>
      <c r="V163" s="53"/>
      <c r="AC163" s="47"/>
      <c r="AF163" s="47"/>
    </row>
    <row r="164" spans="1:32" s="16" customFormat="1" ht="6" customHeight="1">
      <c r="A164" s="57"/>
      <c r="B164" s="58"/>
      <c r="C164" s="58"/>
      <c r="D164" s="58"/>
      <c r="E164" s="37"/>
      <c r="F164" s="38"/>
      <c r="G164" s="58"/>
      <c r="H164" s="37"/>
      <c r="I164" s="38"/>
      <c r="J164" s="38"/>
      <c r="K164" s="37"/>
      <c r="L164" s="38"/>
      <c r="M164" s="38"/>
      <c r="N164" s="37"/>
      <c r="O164" s="38"/>
      <c r="P164" s="38"/>
      <c r="Q164" s="37"/>
      <c r="R164" s="38"/>
      <c r="S164" s="40"/>
      <c r="T164" s="41"/>
      <c r="U164" s="59"/>
      <c r="V164" s="53"/>
      <c r="AC164" s="47"/>
      <c r="AF164" s="47"/>
    </row>
    <row r="165" spans="1:32" s="16" customFormat="1" ht="15.75" customHeight="1">
      <c r="A165" s="23"/>
      <c r="B165" s="22" t="s">
        <v>150</v>
      </c>
      <c r="C165" s="22"/>
      <c r="D165" s="76"/>
      <c r="E165" s="77">
        <v>0</v>
      </c>
      <c r="F165" s="40">
        <v>0</v>
      </c>
      <c r="G165" s="76"/>
      <c r="H165" s="77">
        <v>55603.52153186971</v>
      </c>
      <c r="I165" s="40">
        <v>0.27535450702631675</v>
      </c>
      <c r="J165" s="40"/>
      <c r="K165" s="77">
        <v>357864.384111405</v>
      </c>
      <c r="L165" s="40">
        <v>0.27323667381676126</v>
      </c>
      <c r="M165" s="40"/>
      <c r="N165" s="77">
        <v>12149.790536037199</v>
      </c>
      <c r="O165" s="40">
        <v>0.058397712869575694</v>
      </c>
      <c r="P165" s="40"/>
      <c r="Q165" s="77">
        <v>425617.6961793119</v>
      </c>
      <c r="R165" s="40">
        <v>0.24345611141838464</v>
      </c>
      <c r="S165" s="40"/>
      <c r="T165" s="41"/>
      <c r="U165" s="78"/>
      <c r="V165" s="53"/>
      <c r="AC165" s="47"/>
      <c r="AF165" s="47"/>
    </row>
    <row r="166" spans="1:32" s="16" customFormat="1" ht="13.5" customHeight="1">
      <c r="A166" s="23"/>
      <c r="B166" s="22"/>
      <c r="C166" s="48" t="s">
        <v>151</v>
      </c>
      <c r="D166" s="76"/>
      <c r="E166" s="49">
        <v>0</v>
      </c>
      <c r="F166" s="50">
        <v>0</v>
      </c>
      <c r="G166" s="76"/>
      <c r="H166" s="49">
        <v>0</v>
      </c>
      <c r="I166" s="50">
        <v>0</v>
      </c>
      <c r="J166" s="50"/>
      <c r="K166" s="49">
        <v>17565.772536575998</v>
      </c>
      <c r="L166" s="50">
        <v>0.013411821555904526</v>
      </c>
      <c r="M166" s="50"/>
      <c r="N166" s="49">
        <v>0</v>
      </c>
      <c r="O166" s="50">
        <v>0</v>
      </c>
      <c r="P166" s="50"/>
      <c r="Q166" s="49">
        <v>17565.772536575998</v>
      </c>
      <c r="R166" s="50">
        <v>0.010047737004837713</v>
      </c>
      <c r="S166" s="50"/>
      <c r="T166" s="41"/>
      <c r="U166" s="79"/>
      <c r="V166" s="53"/>
      <c r="AC166" s="47"/>
      <c r="AF166" s="47"/>
    </row>
    <row r="167" spans="1:32" s="16" customFormat="1" ht="13.5" customHeight="1">
      <c r="A167" s="23"/>
      <c r="B167" s="22"/>
      <c r="C167" s="48" t="s">
        <v>152</v>
      </c>
      <c r="D167" s="76"/>
      <c r="E167" s="49">
        <v>0</v>
      </c>
      <c r="F167" s="50">
        <v>0</v>
      </c>
      <c r="G167" s="76"/>
      <c r="H167" s="49">
        <v>35853.6694252801</v>
      </c>
      <c r="I167" s="50">
        <v>0.17755115499337615</v>
      </c>
      <c r="J167" s="50"/>
      <c r="K167" s="49">
        <v>86312.4883663165</v>
      </c>
      <c r="L167" s="50">
        <v>0.06590132541023833</v>
      </c>
      <c r="M167" s="50"/>
      <c r="N167" s="49">
        <v>11623.720603464199</v>
      </c>
      <c r="O167" s="50">
        <v>0.055869168794631066</v>
      </c>
      <c r="P167" s="50"/>
      <c r="Q167" s="49">
        <v>133789.8783950608</v>
      </c>
      <c r="R167" s="50">
        <v>0.07652868720824417</v>
      </c>
      <c r="S167" s="50"/>
      <c r="T167" s="41"/>
      <c r="U167" s="79"/>
      <c r="V167" s="53"/>
      <c r="AC167" s="47"/>
      <c r="AF167" s="47"/>
    </row>
    <row r="168" spans="1:32" s="16" customFormat="1" ht="13.5" customHeight="1">
      <c r="A168" s="23"/>
      <c r="B168" s="22"/>
      <c r="C168" s="48" t="s">
        <v>153</v>
      </c>
      <c r="D168" s="22"/>
      <c r="E168" s="49">
        <v>0</v>
      </c>
      <c r="F168" s="50">
        <v>0</v>
      </c>
      <c r="G168" s="22"/>
      <c r="H168" s="49">
        <v>1783.5394923791</v>
      </c>
      <c r="I168" s="50">
        <v>0.008832275801174431</v>
      </c>
      <c r="J168" s="50"/>
      <c r="K168" s="49">
        <v>156743.01822462401</v>
      </c>
      <c r="L168" s="50">
        <v>0.11967645523049228</v>
      </c>
      <c r="M168" s="50"/>
      <c r="N168" s="49">
        <v>0</v>
      </c>
      <c r="O168" s="50">
        <v>0</v>
      </c>
      <c r="P168" s="50"/>
      <c r="Q168" s="49">
        <v>158526.5577170031</v>
      </c>
      <c r="R168" s="50">
        <v>0.09067822988747161</v>
      </c>
      <c r="S168" s="50"/>
      <c r="T168" s="41"/>
      <c r="U168" s="56"/>
      <c r="V168" s="53"/>
      <c r="AC168" s="47"/>
      <c r="AF168" s="47"/>
    </row>
    <row r="169" spans="1:32" s="16" customFormat="1" ht="13.5" customHeight="1">
      <c r="A169" s="23"/>
      <c r="B169" s="22"/>
      <c r="C169" s="48" t="s">
        <v>154</v>
      </c>
      <c r="D169" s="22"/>
      <c r="E169" s="49">
        <v>0</v>
      </c>
      <c r="F169" s="50">
        <v>0</v>
      </c>
      <c r="G169" s="22"/>
      <c r="H169" s="49">
        <v>17966.312614210503</v>
      </c>
      <c r="I169" s="50">
        <v>0.08897107623176612</v>
      </c>
      <c r="J169" s="50"/>
      <c r="K169" s="49">
        <v>97243.10498388851</v>
      </c>
      <c r="L169" s="50">
        <v>0.07424707162012613</v>
      </c>
      <c r="M169" s="50"/>
      <c r="N169" s="49">
        <v>526.069932573</v>
      </c>
      <c r="O169" s="50">
        <v>0.0025285440749446214</v>
      </c>
      <c r="P169" s="50"/>
      <c r="Q169" s="49">
        <v>115735.487530672</v>
      </c>
      <c r="R169" s="50">
        <v>0.06620145731783117</v>
      </c>
      <c r="S169" s="50"/>
      <c r="T169" s="41"/>
      <c r="U169" s="56"/>
      <c r="V169" s="53"/>
      <c r="AC169" s="47"/>
      <c r="AF169" s="47"/>
    </row>
    <row r="170" spans="1:32" s="16" customFormat="1" ht="6" customHeight="1">
      <c r="A170" s="57"/>
      <c r="B170" s="58"/>
      <c r="C170" s="58"/>
      <c r="D170" s="58"/>
      <c r="E170" s="37"/>
      <c r="F170" s="38"/>
      <c r="G170" s="58"/>
      <c r="H170" s="37"/>
      <c r="I170" s="38"/>
      <c r="J170" s="38"/>
      <c r="K170" s="37"/>
      <c r="L170" s="38"/>
      <c r="M170" s="38"/>
      <c r="N170" s="37"/>
      <c r="O170" s="38"/>
      <c r="P170" s="38"/>
      <c r="Q170" s="37"/>
      <c r="R170" s="38"/>
      <c r="S170" s="40"/>
      <c r="T170" s="41"/>
      <c r="U170" s="59"/>
      <c r="V170" s="53"/>
      <c r="AC170" s="47"/>
      <c r="AF170" s="47"/>
    </row>
    <row r="171" spans="1:32" s="16" customFormat="1" ht="14.25" customHeight="1">
      <c r="A171" s="23"/>
      <c r="B171" s="22" t="s">
        <v>155</v>
      </c>
      <c r="C171" s="22"/>
      <c r="D171" s="48"/>
      <c r="E171" s="67">
        <v>0</v>
      </c>
      <c r="F171" s="40">
        <v>0</v>
      </c>
      <c r="G171" s="48"/>
      <c r="H171" s="67">
        <v>228299.1897063558</v>
      </c>
      <c r="I171" s="40">
        <v>1.130561682142209</v>
      </c>
      <c r="J171" s="50"/>
      <c r="K171" s="67">
        <v>1630061.345812302</v>
      </c>
      <c r="L171" s="40">
        <v>1.2445847086821968</v>
      </c>
      <c r="M171" s="50"/>
      <c r="N171" s="67">
        <v>679312.3889027011</v>
      </c>
      <c r="O171" s="40">
        <v>3.265100720726039</v>
      </c>
      <c r="P171" s="50"/>
      <c r="Q171" s="67">
        <v>2537672.924421359</v>
      </c>
      <c r="R171" s="40">
        <v>1.4515655429210852</v>
      </c>
      <c r="S171" s="40"/>
      <c r="T171" s="41"/>
      <c r="U171" s="56"/>
      <c r="V171" s="53"/>
      <c r="AC171" s="47"/>
      <c r="AF171" s="47"/>
    </row>
    <row r="172" spans="1:32" s="16" customFormat="1" ht="14.25" customHeight="1">
      <c r="A172" s="23"/>
      <c r="B172" s="22"/>
      <c r="C172" s="48" t="s">
        <v>156</v>
      </c>
      <c r="D172" s="22"/>
      <c r="E172" s="49">
        <v>0</v>
      </c>
      <c r="F172" s="50">
        <v>0</v>
      </c>
      <c r="G172" s="22"/>
      <c r="H172" s="49">
        <v>0</v>
      </c>
      <c r="I172" s="50">
        <v>0</v>
      </c>
      <c r="J172" s="50"/>
      <c r="K172" s="49">
        <v>0</v>
      </c>
      <c r="L172" s="50">
        <v>0</v>
      </c>
      <c r="M172" s="50"/>
      <c r="N172" s="49">
        <v>0</v>
      </c>
      <c r="O172" s="50">
        <v>0</v>
      </c>
      <c r="P172" s="50"/>
      <c r="Q172" s="49">
        <v>0</v>
      </c>
      <c r="R172" s="50">
        <v>0</v>
      </c>
      <c r="S172" s="50"/>
      <c r="T172" s="41"/>
      <c r="U172" s="56"/>
      <c r="V172" s="53"/>
      <c r="AC172" s="47"/>
      <c r="AF172" s="47"/>
    </row>
    <row r="173" spans="1:32" s="16" customFormat="1" ht="14.25" customHeight="1">
      <c r="A173" s="23"/>
      <c r="B173" s="22"/>
      <c r="C173" s="48" t="s">
        <v>157</v>
      </c>
      <c r="D173" s="22"/>
      <c r="E173" s="49">
        <v>0</v>
      </c>
      <c r="F173" s="50">
        <v>0</v>
      </c>
      <c r="G173" s="22"/>
      <c r="H173" s="49">
        <v>77677.7002240171</v>
      </c>
      <c r="I173" s="50">
        <v>0.3846681696205694</v>
      </c>
      <c r="J173" s="50"/>
      <c r="K173" s="49">
        <v>1415577.5597255002</v>
      </c>
      <c r="L173" s="50">
        <v>1.080822012812078</v>
      </c>
      <c r="M173" s="50"/>
      <c r="N173" s="49">
        <v>664535.4954665799</v>
      </c>
      <c r="O173" s="50">
        <v>3.1940758929788133</v>
      </c>
      <c r="P173" s="50"/>
      <c r="Q173" s="49">
        <v>2157790.755416097</v>
      </c>
      <c r="R173" s="50">
        <v>1.2342704527652495</v>
      </c>
      <c r="S173" s="50"/>
      <c r="T173" s="41"/>
      <c r="U173" s="56"/>
      <c r="V173" s="53"/>
      <c r="AC173" s="47"/>
      <c r="AF173" s="47"/>
    </row>
    <row r="174" spans="1:32" s="16" customFormat="1" ht="14.25" customHeight="1">
      <c r="A174" s="23"/>
      <c r="B174" s="22"/>
      <c r="C174" s="48" t="s">
        <v>158</v>
      </c>
      <c r="D174" s="48"/>
      <c r="E174" s="49">
        <v>0</v>
      </c>
      <c r="F174" s="50">
        <v>0</v>
      </c>
      <c r="G174" s="48"/>
      <c r="H174" s="49">
        <v>0</v>
      </c>
      <c r="I174" s="50">
        <v>0</v>
      </c>
      <c r="J174" s="50"/>
      <c r="K174" s="49">
        <v>0</v>
      </c>
      <c r="L174" s="50">
        <v>0</v>
      </c>
      <c r="M174" s="50"/>
      <c r="N174" s="49">
        <v>0</v>
      </c>
      <c r="O174" s="50">
        <v>0</v>
      </c>
      <c r="P174" s="50"/>
      <c r="Q174" s="49">
        <v>0</v>
      </c>
      <c r="R174" s="50">
        <v>0</v>
      </c>
      <c r="S174" s="50"/>
      <c r="T174" s="41"/>
      <c r="U174" s="56"/>
      <c r="V174" s="53"/>
      <c r="AC174" s="47"/>
      <c r="AF174" s="47"/>
    </row>
    <row r="175" spans="1:32" s="16" customFormat="1" ht="14.25" customHeight="1">
      <c r="A175" s="23"/>
      <c r="B175" s="22"/>
      <c r="C175" s="48" t="s">
        <v>159</v>
      </c>
      <c r="D175" s="22"/>
      <c r="E175" s="49">
        <v>0</v>
      </c>
      <c r="F175" s="50">
        <v>0</v>
      </c>
      <c r="G175" s="22"/>
      <c r="H175" s="49">
        <v>7144.112621486699</v>
      </c>
      <c r="I175" s="50">
        <v>0.03537839969186948</v>
      </c>
      <c r="J175" s="50"/>
      <c r="K175" s="49">
        <v>6031.5721941519</v>
      </c>
      <c r="L175" s="50">
        <v>0.0046052270004680994</v>
      </c>
      <c r="M175" s="50"/>
      <c r="N175" s="49">
        <v>231.7696405111</v>
      </c>
      <c r="O175" s="50">
        <v>0.0011139959062097988</v>
      </c>
      <c r="P175" s="50"/>
      <c r="Q175" s="49">
        <v>13407.454456149699</v>
      </c>
      <c r="R175" s="50">
        <v>0.00766915181209507</v>
      </c>
      <c r="S175" s="50"/>
      <c r="T175" s="41"/>
      <c r="U175" s="56"/>
      <c r="V175" s="53"/>
      <c r="AC175" s="47"/>
      <c r="AF175" s="47"/>
    </row>
    <row r="176" spans="1:32" s="16" customFormat="1" ht="14.25" customHeight="1">
      <c r="A176" s="23"/>
      <c r="B176" s="22"/>
      <c r="C176" s="48" t="s">
        <v>160</v>
      </c>
      <c r="D176" s="22"/>
      <c r="E176" s="49">
        <v>0</v>
      </c>
      <c r="F176" s="50">
        <v>0</v>
      </c>
      <c r="G176" s="22"/>
      <c r="H176" s="49">
        <v>143477.376860852</v>
      </c>
      <c r="I176" s="50">
        <v>0.7105151128297703</v>
      </c>
      <c r="J176" s="50"/>
      <c r="K176" s="49">
        <v>208452.21389265</v>
      </c>
      <c r="L176" s="50">
        <v>0.15915746886965096</v>
      </c>
      <c r="M176" s="50"/>
      <c r="N176" s="49">
        <v>14545.12379561</v>
      </c>
      <c r="O176" s="50">
        <v>0.06991083184101611</v>
      </c>
      <c r="P176" s="50"/>
      <c r="Q176" s="49">
        <v>366474.714549112</v>
      </c>
      <c r="R176" s="50">
        <v>0.20962593834374052</v>
      </c>
      <c r="S176" s="50"/>
      <c r="T176" s="41"/>
      <c r="U176" s="56"/>
      <c r="V176" s="53"/>
      <c r="AC176" s="47"/>
      <c r="AF176" s="47"/>
    </row>
    <row r="177" spans="1:32" s="16" customFormat="1" ht="6" customHeight="1">
      <c r="A177" s="57"/>
      <c r="B177" s="58"/>
      <c r="C177" s="58"/>
      <c r="D177" s="58"/>
      <c r="E177" s="37"/>
      <c r="F177" s="38"/>
      <c r="G177" s="58"/>
      <c r="H177" s="37"/>
      <c r="I177" s="38"/>
      <c r="J177" s="38"/>
      <c r="K177" s="37"/>
      <c r="L177" s="38"/>
      <c r="M177" s="38"/>
      <c r="N177" s="37"/>
      <c r="O177" s="38"/>
      <c r="P177" s="38"/>
      <c r="Q177" s="37"/>
      <c r="R177" s="38"/>
      <c r="S177" s="40"/>
      <c r="T177" s="41"/>
      <c r="U177" s="59"/>
      <c r="V177" s="53"/>
      <c r="AC177" s="47"/>
      <c r="AF177" s="47"/>
    </row>
    <row r="178" spans="1:32" s="16" customFormat="1" ht="15.75" customHeight="1">
      <c r="A178" s="80"/>
      <c r="B178" s="81" t="s">
        <v>161</v>
      </c>
      <c r="C178" s="81"/>
      <c r="D178" s="82"/>
      <c r="E178" s="83">
        <v>0</v>
      </c>
      <c r="F178" s="45">
        <v>0</v>
      </c>
      <c r="G178" s="82"/>
      <c r="H178" s="83">
        <v>1009231.5493376784</v>
      </c>
      <c r="I178" s="45">
        <v>4.997821146705666</v>
      </c>
      <c r="J178" s="45"/>
      <c r="K178" s="83">
        <v>2860175.2594307256</v>
      </c>
      <c r="L178" s="45">
        <v>2.1838014877070226</v>
      </c>
      <c r="M178" s="45"/>
      <c r="N178" s="83">
        <v>406266.18699535367</v>
      </c>
      <c r="O178" s="45">
        <v>1.95270988963981</v>
      </c>
      <c r="P178" s="45"/>
      <c r="Q178" s="83">
        <v>4275672.995763757</v>
      </c>
      <c r="R178" s="45">
        <v>2.445712973378565</v>
      </c>
      <c r="S178" s="40"/>
      <c r="T178" s="41"/>
      <c r="U178" s="56"/>
      <c r="V178" s="53"/>
      <c r="AC178" s="47"/>
      <c r="AF178" s="47"/>
    </row>
    <row r="179" spans="1:32" s="16" customFormat="1" ht="15.75" customHeight="1">
      <c r="A179" s="23"/>
      <c r="B179" s="22"/>
      <c r="C179" s="48" t="s">
        <v>162</v>
      </c>
      <c r="D179" s="48"/>
      <c r="E179" s="49">
        <v>0</v>
      </c>
      <c r="F179" s="50">
        <v>0</v>
      </c>
      <c r="G179" s="48"/>
      <c r="H179" s="49">
        <v>57439.6928254394</v>
      </c>
      <c r="I179" s="50">
        <v>0.2844474210617518</v>
      </c>
      <c r="J179" s="40"/>
      <c r="K179" s="49">
        <v>143587.248663019</v>
      </c>
      <c r="L179" s="50">
        <v>0.10963175987630551</v>
      </c>
      <c r="M179" s="40"/>
      <c r="N179" s="49">
        <v>595.61004845</v>
      </c>
      <c r="O179" s="50">
        <v>0.002862787180441534</v>
      </c>
      <c r="P179" s="50"/>
      <c r="Q179" s="49">
        <v>201622.55153690843</v>
      </c>
      <c r="R179" s="50">
        <v>0.11532942077377498</v>
      </c>
      <c r="S179" s="50"/>
      <c r="T179" s="41"/>
      <c r="U179" s="56"/>
      <c r="V179" s="53"/>
      <c r="AC179" s="47"/>
      <c r="AF179" s="47"/>
    </row>
    <row r="180" spans="1:32" s="16" customFormat="1" ht="15.75" customHeight="1">
      <c r="A180" s="23"/>
      <c r="B180" s="22"/>
      <c r="C180" s="48" t="s">
        <v>163</v>
      </c>
      <c r="D180" s="48"/>
      <c r="E180" s="49">
        <v>0</v>
      </c>
      <c r="F180" s="50">
        <v>0</v>
      </c>
      <c r="G180" s="48"/>
      <c r="H180" s="49">
        <v>15081.611843699999</v>
      </c>
      <c r="I180" s="50">
        <v>0.07468573356462792</v>
      </c>
      <c r="J180" s="40"/>
      <c r="K180" s="49">
        <v>0</v>
      </c>
      <c r="L180" s="50">
        <v>0</v>
      </c>
      <c r="M180" s="40"/>
      <c r="N180" s="49">
        <v>0</v>
      </c>
      <c r="O180" s="50">
        <v>0</v>
      </c>
      <c r="P180" s="50"/>
      <c r="Q180" s="49">
        <v>15081.611843699999</v>
      </c>
      <c r="R180" s="50">
        <v>0.008626780809042705</v>
      </c>
      <c r="S180" s="50"/>
      <c r="T180" s="41"/>
      <c r="U180" s="56"/>
      <c r="V180" s="48"/>
      <c r="AC180" s="47"/>
      <c r="AF180" s="47"/>
    </row>
    <row r="181" spans="1:32" s="16" customFormat="1" ht="15.75" customHeight="1">
      <c r="A181" s="23"/>
      <c r="B181" s="22"/>
      <c r="C181" s="48" t="s">
        <v>164</v>
      </c>
      <c r="D181" s="48"/>
      <c r="E181" s="49">
        <v>0</v>
      </c>
      <c r="F181" s="50">
        <v>0</v>
      </c>
      <c r="G181" s="48"/>
      <c r="H181" s="49">
        <v>14821.7692878</v>
      </c>
      <c r="I181" s="50">
        <v>0.07339896580400518</v>
      </c>
      <c r="J181" s="50"/>
      <c r="K181" s="49">
        <v>12542.8725</v>
      </c>
      <c r="L181" s="50">
        <v>0.009576736088218346</v>
      </c>
      <c r="M181" s="50"/>
      <c r="N181" s="49">
        <v>0</v>
      </c>
      <c r="O181" s="50">
        <v>0</v>
      </c>
      <c r="P181" s="50"/>
      <c r="Q181" s="49">
        <v>27364.6417878</v>
      </c>
      <c r="R181" s="50">
        <v>0.01565275443154529</v>
      </c>
      <c r="S181" s="50"/>
      <c r="T181" s="41"/>
      <c r="U181" s="56"/>
      <c r="V181" s="53"/>
      <c r="AC181" s="47"/>
      <c r="AF181" s="47"/>
    </row>
    <row r="182" spans="1:32" s="16" customFormat="1" ht="13.5" customHeight="1">
      <c r="A182" s="72"/>
      <c r="B182" s="48"/>
      <c r="C182" s="48" t="s">
        <v>165</v>
      </c>
      <c r="D182" s="48"/>
      <c r="E182" s="49">
        <v>0</v>
      </c>
      <c r="F182" s="50">
        <v>0</v>
      </c>
      <c r="G182" s="48"/>
      <c r="H182" s="49">
        <v>1450.0275530000001</v>
      </c>
      <c r="I182" s="50">
        <v>0.007180689478490042</v>
      </c>
      <c r="J182" s="50"/>
      <c r="K182" s="49">
        <v>3005.9718026129995</v>
      </c>
      <c r="L182" s="50">
        <v>0.0022951200885005145</v>
      </c>
      <c r="M182" s="50"/>
      <c r="N182" s="49">
        <v>5859.251930589199</v>
      </c>
      <c r="O182" s="50">
        <v>0.028162371265427342</v>
      </c>
      <c r="P182" s="50"/>
      <c r="Q182" s="49">
        <v>10315.251286202198</v>
      </c>
      <c r="R182" s="50">
        <v>0.005900391334725583</v>
      </c>
      <c r="S182" s="50"/>
      <c r="T182" s="41"/>
      <c r="U182" s="56"/>
      <c r="V182" s="53"/>
      <c r="AC182" s="47"/>
      <c r="AF182" s="47"/>
    </row>
    <row r="183" spans="1:32" s="16" customFormat="1" ht="13.5" customHeight="1">
      <c r="A183" s="23"/>
      <c r="B183" s="48"/>
      <c r="C183" s="48" t="s">
        <v>166</v>
      </c>
      <c r="D183" s="22"/>
      <c r="E183" s="70">
        <v>0</v>
      </c>
      <c r="F183" s="50">
        <v>0</v>
      </c>
      <c r="G183" s="22"/>
      <c r="H183" s="49">
        <v>196.6312812141</v>
      </c>
      <c r="I183" s="50">
        <v>0.0009737388570547422</v>
      </c>
      <c r="J183" s="50"/>
      <c r="K183" s="49">
        <v>1506.4956086907998</v>
      </c>
      <c r="L183" s="50">
        <v>0.0011502397766135028</v>
      </c>
      <c r="M183" s="50"/>
      <c r="N183" s="49">
        <v>1663.3710710732998</v>
      </c>
      <c r="O183" s="50">
        <v>0.007994958095448744</v>
      </c>
      <c r="P183" s="50"/>
      <c r="Q183" s="49">
        <v>3366.4979609782</v>
      </c>
      <c r="R183" s="50">
        <v>0.0019256588953772723</v>
      </c>
      <c r="S183" s="50"/>
      <c r="T183" s="41"/>
      <c r="U183" s="56"/>
      <c r="V183" s="53"/>
      <c r="AC183" s="47"/>
      <c r="AF183" s="47"/>
    </row>
    <row r="184" spans="1:32" s="16" customFormat="1" ht="13.5" customHeight="1">
      <c r="A184" s="72"/>
      <c r="B184" s="48"/>
      <c r="C184" s="48" t="s">
        <v>167</v>
      </c>
      <c r="D184" s="48"/>
      <c r="E184" s="49">
        <v>0</v>
      </c>
      <c r="F184" s="50">
        <v>0</v>
      </c>
      <c r="G184" s="48"/>
      <c r="H184" s="49">
        <v>110568.190533042</v>
      </c>
      <c r="I184" s="50">
        <v>0.5475453488960682</v>
      </c>
      <c r="J184" s="50"/>
      <c r="K184" s="49">
        <v>69561.61719599999</v>
      </c>
      <c r="L184" s="50">
        <v>0.053111697480442616</v>
      </c>
      <c r="M184" s="50"/>
      <c r="N184" s="49">
        <v>0</v>
      </c>
      <c r="O184" s="50">
        <v>0</v>
      </c>
      <c r="P184" s="50"/>
      <c r="Q184" s="49">
        <v>180129.807729042</v>
      </c>
      <c r="R184" s="50">
        <v>0.1030354304671072</v>
      </c>
      <c r="S184" s="50"/>
      <c r="T184" s="41"/>
      <c r="U184" s="56"/>
      <c r="V184" s="53"/>
      <c r="AC184" s="47"/>
      <c r="AF184" s="47"/>
    </row>
    <row r="185" spans="1:32" s="16" customFormat="1" ht="13.5" customHeight="1">
      <c r="A185" s="72"/>
      <c r="B185" s="48"/>
      <c r="C185" s="48" t="s">
        <v>168</v>
      </c>
      <c r="D185" s="48"/>
      <c r="E185" s="49">
        <v>0</v>
      </c>
      <c r="F185" s="50">
        <v>0</v>
      </c>
      <c r="G185" s="48"/>
      <c r="H185" s="49">
        <v>70719.140418429</v>
      </c>
      <c r="I185" s="50">
        <v>0.3502086470562901</v>
      </c>
      <c r="J185" s="50"/>
      <c r="K185" s="49">
        <v>24751.699146450097</v>
      </c>
      <c r="L185" s="50">
        <v>0.018898421431018442</v>
      </c>
      <c r="M185" s="50"/>
      <c r="N185" s="49">
        <v>0</v>
      </c>
      <c r="O185" s="50">
        <v>0</v>
      </c>
      <c r="P185" s="50"/>
      <c r="Q185" s="49">
        <v>95470.8395648791</v>
      </c>
      <c r="R185" s="50">
        <v>0.054609945880919664</v>
      </c>
      <c r="S185" s="50"/>
      <c r="T185" s="41"/>
      <c r="U185" s="56"/>
      <c r="V185" s="53"/>
      <c r="AC185" s="47"/>
      <c r="AF185" s="47"/>
    </row>
    <row r="186" spans="1:32" s="16" customFormat="1" ht="13.5" customHeight="1">
      <c r="A186" s="72"/>
      <c r="B186" s="48"/>
      <c r="C186" s="48" t="s">
        <v>169</v>
      </c>
      <c r="D186" s="48"/>
      <c r="E186" s="49">
        <v>0</v>
      </c>
      <c r="F186" s="50">
        <v>0</v>
      </c>
      <c r="G186" s="48"/>
      <c r="H186" s="49">
        <v>0</v>
      </c>
      <c r="I186" s="50">
        <v>0</v>
      </c>
      <c r="J186" s="50"/>
      <c r="K186" s="49">
        <v>551.9306521269</v>
      </c>
      <c r="L186" s="50">
        <v>0.0004214101829080675</v>
      </c>
      <c r="M186" s="50"/>
      <c r="N186" s="49">
        <v>0</v>
      </c>
      <c r="O186" s="50">
        <v>0</v>
      </c>
      <c r="P186" s="50"/>
      <c r="Q186" s="49">
        <v>551.9306521269</v>
      </c>
      <c r="R186" s="50">
        <v>0.0003157079499880993</v>
      </c>
      <c r="S186" s="50"/>
      <c r="T186" s="41"/>
      <c r="U186" s="56"/>
      <c r="V186" s="53"/>
      <c r="AC186" s="47"/>
      <c r="AF186" s="47"/>
    </row>
    <row r="187" spans="1:32" s="16" customFormat="1" ht="13.5" customHeight="1">
      <c r="A187" s="72"/>
      <c r="B187" s="48"/>
      <c r="C187" s="84" t="s">
        <v>170</v>
      </c>
      <c r="D187" s="48"/>
      <c r="E187" s="49">
        <v>0</v>
      </c>
      <c r="F187" s="50">
        <v>0</v>
      </c>
      <c r="G187" s="48"/>
      <c r="H187" s="49">
        <v>161418.93515646004</v>
      </c>
      <c r="I187" s="50">
        <v>0.7993636030632439</v>
      </c>
      <c r="J187" s="50"/>
      <c r="K187" s="49">
        <v>488938.6095384351</v>
      </c>
      <c r="L187" s="50">
        <v>0.373314488119849</v>
      </c>
      <c r="M187" s="50"/>
      <c r="N187" s="49">
        <v>4902.3416240550005</v>
      </c>
      <c r="O187" s="50">
        <v>0.02356300198764651</v>
      </c>
      <c r="P187" s="50"/>
      <c r="Q187" s="49">
        <v>655259.8863189502</v>
      </c>
      <c r="R187" s="50">
        <v>0.3748129490942406</v>
      </c>
      <c r="S187" s="50"/>
      <c r="T187" s="41"/>
      <c r="U187" s="56"/>
      <c r="V187" s="66"/>
      <c r="AC187" s="47"/>
      <c r="AF187" s="47"/>
    </row>
    <row r="188" spans="1:32" s="16" customFormat="1" ht="13.5" customHeight="1">
      <c r="A188" s="72"/>
      <c r="B188" s="48"/>
      <c r="C188" s="84" t="s">
        <v>171</v>
      </c>
      <c r="D188" s="48"/>
      <c r="E188" s="49">
        <v>0</v>
      </c>
      <c r="F188" s="50">
        <v>0</v>
      </c>
      <c r="G188" s="48"/>
      <c r="H188" s="49">
        <v>108349.78036032102</v>
      </c>
      <c r="I188" s="50">
        <v>0.5365595475895514</v>
      </c>
      <c r="J188" s="50"/>
      <c r="K188" s="49">
        <v>123637.22732473999</v>
      </c>
      <c r="L188" s="50">
        <v>0.09439951628050855</v>
      </c>
      <c r="M188" s="50"/>
      <c r="N188" s="49">
        <v>0</v>
      </c>
      <c r="O188" s="50">
        <v>0</v>
      </c>
      <c r="P188" s="50"/>
      <c r="Q188" s="49">
        <v>231987.00768506102</v>
      </c>
      <c r="R188" s="50">
        <v>0.13269808867814914</v>
      </c>
      <c r="S188" s="50"/>
      <c r="T188" s="41"/>
      <c r="U188" s="56"/>
      <c r="V188" s="84"/>
      <c r="AC188" s="47"/>
      <c r="AF188" s="47"/>
    </row>
    <row r="189" spans="1:32" s="16" customFormat="1" ht="13.5" customHeight="1">
      <c r="A189" s="72"/>
      <c r="B189" s="48"/>
      <c r="C189" s="84" t="s">
        <v>172</v>
      </c>
      <c r="D189" s="48"/>
      <c r="E189" s="49">
        <v>0</v>
      </c>
      <c r="F189" s="50">
        <v>0</v>
      </c>
      <c r="G189" s="48"/>
      <c r="H189" s="49">
        <v>52352.286945600004</v>
      </c>
      <c r="I189" s="50">
        <v>0.2592540502195282</v>
      </c>
      <c r="J189" s="50"/>
      <c r="K189" s="49">
        <v>0</v>
      </c>
      <c r="L189" s="50">
        <v>0</v>
      </c>
      <c r="M189" s="50"/>
      <c r="N189" s="49">
        <v>0</v>
      </c>
      <c r="O189" s="50">
        <v>0</v>
      </c>
      <c r="P189" s="50"/>
      <c r="Q189" s="49">
        <v>52352.286945600004</v>
      </c>
      <c r="R189" s="50">
        <v>0.029945851213539747</v>
      </c>
      <c r="S189" s="50"/>
      <c r="T189" s="41"/>
      <c r="U189" s="56"/>
      <c r="V189" s="84"/>
      <c r="AC189" s="47"/>
      <c r="AF189" s="47"/>
    </row>
    <row r="190" spans="1:32" s="16" customFormat="1" ht="13.5" customHeight="1">
      <c r="A190" s="72"/>
      <c r="B190" s="48"/>
      <c r="C190" s="84" t="s">
        <v>173</v>
      </c>
      <c r="D190" s="48"/>
      <c r="E190" s="49">
        <v>0</v>
      </c>
      <c r="F190" s="50">
        <v>0</v>
      </c>
      <c r="G190" s="48"/>
      <c r="H190" s="49">
        <v>113291.36020745701</v>
      </c>
      <c r="I190" s="50">
        <v>0.5610307725273356</v>
      </c>
      <c r="J190" s="50"/>
      <c r="K190" s="49">
        <v>233061.957163533</v>
      </c>
      <c r="L190" s="50">
        <v>0.17794750412704943</v>
      </c>
      <c r="M190" s="50"/>
      <c r="N190" s="49">
        <v>0</v>
      </c>
      <c r="O190" s="50">
        <v>0</v>
      </c>
      <c r="P190" s="50"/>
      <c r="Q190" s="49">
        <v>346353.31737099</v>
      </c>
      <c r="R190" s="50">
        <v>0.1981163672961433</v>
      </c>
      <c r="S190" s="50"/>
      <c r="T190" s="41"/>
      <c r="U190" s="56"/>
      <c r="V190" s="84"/>
      <c r="AC190" s="47"/>
      <c r="AF190" s="47"/>
    </row>
    <row r="191" spans="1:32" s="16" customFormat="1" ht="13.5" customHeight="1">
      <c r="A191" s="23"/>
      <c r="B191" s="22"/>
      <c r="C191" s="48" t="s">
        <v>174</v>
      </c>
      <c r="D191" s="22"/>
      <c r="E191" s="49">
        <v>0</v>
      </c>
      <c r="F191" s="50">
        <v>0</v>
      </c>
      <c r="G191" s="22"/>
      <c r="H191" s="49">
        <v>0</v>
      </c>
      <c r="I191" s="50">
        <v>0</v>
      </c>
      <c r="J191" s="50"/>
      <c r="K191" s="49">
        <v>0</v>
      </c>
      <c r="L191" s="50">
        <v>0</v>
      </c>
      <c r="M191" s="50"/>
      <c r="N191" s="49">
        <v>0</v>
      </c>
      <c r="O191" s="50">
        <v>0</v>
      </c>
      <c r="P191" s="50"/>
      <c r="Q191" s="49">
        <v>0</v>
      </c>
      <c r="R191" s="50">
        <v>0</v>
      </c>
      <c r="S191" s="50"/>
      <c r="T191" s="41"/>
      <c r="U191" s="14"/>
      <c r="V191" s="53"/>
      <c r="AC191" s="47"/>
      <c r="AF191" s="47"/>
    </row>
    <row r="192" spans="1:32" s="16" customFormat="1" ht="13.5" customHeight="1">
      <c r="A192" s="23"/>
      <c r="B192" s="22"/>
      <c r="C192" s="48" t="s">
        <v>175</v>
      </c>
      <c r="D192" s="48"/>
      <c r="E192" s="49">
        <v>0</v>
      </c>
      <c r="F192" s="50">
        <v>0</v>
      </c>
      <c r="G192" s="48"/>
      <c r="H192" s="49">
        <v>20679.1497299908</v>
      </c>
      <c r="I192" s="50">
        <v>0.10240533194217527</v>
      </c>
      <c r="J192" s="50"/>
      <c r="K192" s="49">
        <v>347310.349105465</v>
      </c>
      <c r="L192" s="50">
        <v>0.2651784552613462</v>
      </c>
      <c r="M192" s="50"/>
      <c r="N192" s="49">
        <v>178074.312192458</v>
      </c>
      <c r="O192" s="50">
        <v>0.855910439115615</v>
      </c>
      <c r="P192" s="50"/>
      <c r="Q192" s="49">
        <v>546063.8110279137</v>
      </c>
      <c r="R192" s="50">
        <v>0.312352078432263</v>
      </c>
      <c r="S192" s="50"/>
      <c r="T192" s="41"/>
      <c r="U192" s="56"/>
      <c r="V192" s="66"/>
      <c r="W192" s="66"/>
      <c r="AC192" s="47"/>
      <c r="AF192" s="47"/>
    </row>
    <row r="193" spans="1:32" s="16" customFormat="1" ht="13.5" customHeight="1">
      <c r="A193" s="23"/>
      <c r="B193" s="22"/>
      <c r="C193" s="48" t="s">
        <v>176</v>
      </c>
      <c r="D193" s="48"/>
      <c r="E193" s="49">
        <v>0</v>
      </c>
      <c r="F193" s="50">
        <v>0</v>
      </c>
      <c r="G193" s="48"/>
      <c r="H193" s="49">
        <v>36978.7739936648</v>
      </c>
      <c r="I193" s="50">
        <v>0.18312279155965117</v>
      </c>
      <c r="J193" s="50"/>
      <c r="K193" s="49">
        <v>399977.461095771</v>
      </c>
      <c r="L193" s="50">
        <v>0.3053908573295168</v>
      </c>
      <c r="M193" s="50"/>
      <c r="N193" s="49">
        <v>155179.08416719304</v>
      </c>
      <c r="O193" s="50">
        <v>0.7458650067818513</v>
      </c>
      <c r="P193" s="50"/>
      <c r="Q193" s="49">
        <v>592135.3192566287</v>
      </c>
      <c r="R193" s="50">
        <v>0.3387052830598676</v>
      </c>
      <c r="S193" s="50"/>
      <c r="T193" s="41"/>
      <c r="U193" s="56"/>
      <c r="V193" s="48"/>
      <c r="W193" s="66"/>
      <c r="AC193" s="47"/>
      <c r="AF193" s="47"/>
    </row>
    <row r="194" spans="1:32" s="16" customFormat="1" ht="13.5" customHeight="1">
      <c r="A194" s="23"/>
      <c r="B194" s="22"/>
      <c r="C194" s="48" t="s">
        <v>177</v>
      </c>
      <c r="D194" s="22"/>
      <c r="E194" s="49">
        <v>0</v>
      </c>
      <c r="F194" s="50">
        <v>0</v>
      </c>
      <c r="G194" s="22"/>
      <c r="H194" s="49">
        <v>3403.4806794712</v>
      </c>
      <c r="I194" s="50">
        <v>0.016854395528388272</v>
      </c>
      <c r="J194" s="50"/>
      <c r="K194" s="49">
        <v>19460.7375634477</v>
      </c>
      <c r="L194" s="50">
        <v>0.014858665567015527</v>
      </c>
      <c r="M194" s="50"/>
      <c r="N194" s="49">
        <v>1138.3836561946998</v>
      </c>
      <c r="O194" s="50">
        <v>0.005471617119051896</v>
      </c>
      <c r="P194" s="50"/>
      <c r="Q194" s="49">
        <v>24002.601899113597</v>
      </c>
      <c r="R194" s="50">
        <v>0.013729645582734047</v>
      </c>
      <c r="S194" s="50"/>
      <c r="T194" s="41"/>
      <c r="U194" s="14"/>
      <c r="V194" s="53"/>
      <c r="AC194" s="47"/>
      <c r="AF194" s="47"/>
    </row>
    <row r="195" spans="1:32" s="16" customFormat="1" ht="13.5" customHeight="1">
      <c r="A195" s="23"/>
      <c r="B195" s="22"/>
      <c r="C195" s="48" t="s">
        <v>178</v>
      </c>
      <c r="D195" s="22"/>
      <c r="E195" s="49">
        <v>0</v>
      </c>
      <c r="F195" s="50">
        <v>0</v>
      </c>
      <c r="G195" s="22"/>
      <c r="H195" s="49">
        <v>0</v>
      </c>
      <c r="I195" s="50">
        <v>0</v>
      </c>
      <c r="J195" s="50"/>
      <c r="K195" s="49">
        <v>0</v>
      </c>
      <c r="L195" s="50">
        <v>0</v>
      </c>
      <c r="M195" s="50"/>
      <c r="N195" s="49">
        <v>0</v>
      </c>
      <c r="O195" s="50">
        <v>0</v>
      </c>
      <c r="P195" s="50"/>
      <c r="Q195" s="49">
        <v>0</v>
      </c>
      <c r="R195" s="50">
        <v>0</v>
      </c>
      <c r="S195" s="50"/>
      <c r="T195" s="41"/>
      <c r="U195" s="14"/>
      <c r="V195" s="53"/>
      <c r="AC195" s="47"/>
      <c r="AF195" s="47"/>
    </row>
    <row r="196" spans="1:32" s="16" customFormat="1" ht="13.5" customHeight="1">
      <c r="A196" s="23"/>
      <c r="B196" s="22"/>
      <c r="C196" s="48" t="s">
        <v>179</v>
      </c>
      <c r="D196" s="22"/>
      <c r="E196" s="49">
        <v>0</v>
      </c>
      <c r="F196" s="50">
        <v>0</v>
      </c>
      <c r="G196" s="22"/>
      <c r="H196" s="49">
        <v>15634.1315989397</v>
      </c>
      <c r="I196" s="50">
        <v>0.07742186970555794</v>
      </c>
      <c r="J196" s="50"/>
      <c r="K196" s="49">
        <v>0</v>
      </c>
      <c r="L196" s="50">
        <v>0</v>
      </c>
      <c r="M196" s="50"/>
      <c r="N196" s="49">
        <v>0</v>
      </c>
      <c r="O196" s="50">
        <v>0</v>
      </c>
      <c r="P196" s="50"/>
      <c r="Q196" s="49">
        <v>15634.1315989397</v>
      </c>
      <c r="R196" s="50">
        <v>0.0089428257298719</v>
      </c>
      <c r="S196" s="50"/>
      <c r="T196" s="41"/>
      <c r="U196" s="14"/>
      <c r="V196" s="48"/>
      <c r="AC196" s="47"/>
      <c r="AF196" s="47"/>
    </row>
    <row r="197" spans="1:32" s="16" customFormat="1" ht="13.5" customHeight="1">
      <c r="A197" s="23"/>
      <c r="B197" s="22"/>
      <c r="C197" s="48" t="s">
        <v>180</v>
      </c>
      <c r="D197" s="22"/>
      <c r="E197" s="49">
        <v>0</v>
      </c>
      <c r="F197" s="50">
        <v>0</v>
      </c>
      <c r="G197" s="22"/>
      <c r="H197" s="49">
        <v>188073.04941686</v>
      </c>
      <c r="I197" s="50">
        <v>0.9313575899582818</v>
      </c>
      <c r="J197" s="50"/>
      <c r="K197" s="49">
        <v>790137.2522547499</v>
      </c>
      <c r="L197" s="50">
        <v>0.6032857256831516</v>
      </c>
      <c r="M197" s="50"/>
      <c r="N197" s="49">
        <v>50326.3712572162</v>
      </c>
      <c r="O197" s="50">
        <v>0.24189264578096592</v>
      </c>
      <c r="P197" s="50"/>
      <c r="Q197" s="49">
        <v>1028536.6729288261</v>
      </c>
      <c r="R197" s="50">
        <v>0.5883297172328108</v>
      </c>
      <c r="S197" s="50"/>
      <c r="T197" s="41"/>
      <c r="U197" s="14"/>
      <c r="V197" s="53"/>
      <c r="AC197" s="47"/>
      <c r="AF197" s="47"/>
    </row>
    <row r="198" spans="1:32" s="16" customFormat="1" ht="13.5" customHeight="1">
      <c r="A198" s="23"/>
      <c r="B198" s="22"/>
      <c r="C198" s="48" t="s">
        <v>181</v>
      </c>
      <c r="D198" s="22"/>
      <c r="E198" s="49">
        <v>0</v>
      </c>
      <c r="F198" s="50">
        <v>0</v>
      </c>
      <c r="G198" s="22"/>
      <c r="H198" s="49">
        <v>34794.3490736</v>
      </c>
      <c r="I198" s="50">
        <v>0.17230528881109428</v>
      </c>
      <c r="J198" s="50"/>
      <c r="K198" s="49">
        <v>130664.61745657501</v>
      </c>
      <c r="L198" s="50">
        <v>0.09976507035765744</v>
      </c>
      <c r="M198" s="50"/>
      <c r="N198" s="49">
        <v>0</v>
      </c>
      <c r="O198" s="50">
        <v>0</v>
      </c>
      <c r="P198" s="50"/>
      <c r="Q198" s="49">
        <v>165458.966530175</v>
      </c>
      <c r="R198" s="50">
        <v>0.0946436131588155</v>
      </c>
      <c r="S198" s="50"/>
      <c r="T198" s="41"/>
      <c r="U198" s="14"/>
      <c r="V198" s="53"/>
      <c r="AC198" s="47"/>
      <c r="AF198" s="47"/>
    </row>
    <row r="199" spans="1:32" s="16" customFormat="1" ht="13.5" customHeight="1">
      <c r="A199" s="23"/>
      <c r="B199" s="22"/>
      <c r="C199" s="48" t="s">
        <v>182</v>
      </c>
      <c r="D199" s="22"/>
      <c r="E199" s="49">
        <v>0</v>
      </c>
      <c r="F199" s="50">
        <v>0</v>
      </c>
      <c r="G199" s="22"/>
      <c r="H199" s="49">
        <v>3979.1884326893996</v>
      </c>
      <c r="I199" s="50">
        <v>0.019705361082571135</v>
      </c>
      <c r="J199" s="50"/>
      <c r="K199" s="49">
        <v>43771.072759584</v>
      </c>
      <c r="L199" s="50">
        <v>0.03342009672160337</v>
      </c>
      <c r="M199" s="50"/>
      <c r="N199" s="49">
        <v>5305.5845769192</v>
      </c>
      <c r="O199" s="50">
        <v>0.025501180765971687</v>
      </c>
      <c r="P199" s="50"/>
      <c r="Q199" s="49">
        <v>53055.8457691926</v>
      </c>
      <c r="R199" s="50">
        <v>0.03034829147127232</v>
      </c>
      <c r="S199" s="50"/>
      <c r="T199" s="41"/>
      <c r="U199" s="14"/>
      <c r="V199" s="53"/>
      <c r="AC199" s="47"/>
      <c r="AF199" s="47"/>
    </row>
    <row r="200" spans="1:32" s="16" customFormat="1" ht="13.5" customHeight="1">
      <c r="A200" s="23"/>
      <c r="B200" s="22"/>
      <c r="C200" s="48" t="s">
        <v>183</v>
      </c>
      <c r="D200" s="22"/>
      <c r="E200" s="49">
        <v>0</v>
      </c>
      <c r="F200" s="50">
        <v>0</v>
      </c>
      <c r="G200" s="22"/>
      <c r="H200" s="49">
        <v>0</v>
      </c>
      <c r="I200" s="50">
        <v>0</v>
      </c>
      <c r="J200" s="50"/>
      <c r="K200" s="49">
        <v>27708.139599525002</v>
      </c>
      <c r="L200" s="50">
        <v>0.021155723335317563</v>
      </c>
      <c r="M200" s="50"/>
      <c r="N200" s="49">
        <v>3221.8764712049997</v>
      </c>
      <c r="O200" s="50">
        <v>0.015485881547389934</v>
      </c>
      <c r="P200" s="50"/>
      <c r="Q200" s="49">
        <v>30930.016070730002</v>
      </c>
      <c r="R200" s="50">
        <v>0.01769217188637677</v>
      </c>
      <c r="S200" s="50"/>
      <c r="T200" s="41"/>
      <c r="U200" s="14"/>
      <c r="V200" s="53"/>
      <c r="AC200" s="47"/>
      <c r="AF200" s="47"/>
    </row>
    <row r="201" spans="1:32" s="16" customFormat="1" ht="13.5" customHeight="1">
      <c r="A201" s="85"/>
      <c r="B201" s="86"/>
      <c r="C201" s="87"/>
      <c r="D201" s="88"/>
      <c r="E201" s="53"/>
      <c r="F201" s="89"/>
      <c r="H201" s="90"/>
      <c r="K201" s="90"/>
      <c r="N201" s="90"/>
      <c r="P201" s="90"/>
      <c r="Q201" s="90"/>
      <c r="R201" s="90"/>
      <c r="S201" s="50"/>
      <c r="T201" s="41"/>
      <c r="U201" s="79"/>
      <c r="V201" s="53"/>
      <c r="AC201" s="47"/>
      <c r="AF201" s="47"/>
    </row>
    <row r="202" spans="1:32" s="16" customFormat="1" ht="18" customHeight="1">
      <c r="A202" s="91" t="s">
        <v>184</v>
      </c>
      <c r="B202" s="92"/>
      <c r="C202" s="92"/>
      <c r="D202" s="92"/>
      <c r="E202" s="93">
        <v>0</v>
      </c>
      <c r="F202" s="94">
        <v>0</v>
      </c>
      <c r="G202" s="92"/>
      <c r="H202" s="93">
        <v>6897244.4106399445</v>
      </c>
      <c r="I202" s="94">
        <v>34.15588225726391</v>
      </c>
      <c r="J202" s="94"/>
      <c r="K202" s="93">
        <v>59982918.75345775</v>
      </c>
      <c r="L202" s="94">
        <v>45.79816805942242</v>
      </c>
      <c r="M202" s="94"/>
      <c r="N202" s="93">
        <v>11567457.790715797</v>
      </c>
      <c r="O202" s="94">
        <v>55.5987427675839</v>
      </c>
      <c r="P202" s="94"/>
      <c r="Q202" s="93">
        <v>78447620.95481348</v>
      </c>
      <c r="R202" s="94">
        <v>44.87255327756883</v>
      </c>
      <c r="S202" s="40"/>
      <c r="T202" s="41"/>
      <c r="U202" s="42"/>
      <c r="AC202" s="47"/>
      <c r="AF202" s="47"/>
    </row>
    <row r="203" spans="1:32" s="16" customFormat="1" ht="15.75" customHeight="1">
      <c r="A203" s="23"/>
      <c r="B203" s="22" t="s">
        <v>10</v>
      </c>
      <c r="C203" s="22"/>
      <c r="D203" s="22"/>
      <c r="E203" s="39">
        <v>0</v>
      </c>
      <c r="F203" s="40">
        <v>0</v>
      </c>
      <c r="G203" s="22"/>
      <c r="H203" s="39">
        <v>1178196.599619858</v>
      </c>
      <c r="I203" s="40">
        <v>5.83455390828912</v>
      </c>
      <c r="J203" s="40"/>
      <c r="K203" s="39">
        <v>3172886.9879192663</v>
      </c>
      <c r="L203" s="40">
        <v>2.4225631984256273</v>
      </c>
      <c r="M203" s="40"/>
      <c r="N203" s="39">
        <v>161032.93090382323</v>
      </c>
      <c r="O203" s="40">
        <v>0.774001398096111</v>
      </c>
      <c r="P203" s="40"/>
      <c r="Q203" s="39">
        <v>4512116.518442947</v>
      </c>
      <c r="R203" s="40">
        <v>2.580960217838271</v>
      </c>
      <c r="S203" s="40"/>
      <c r="T203" s="41"/>
      <c r="U203" s="42"/>
      <c r="V203" s="53"/>
      <c r="AC203" s="47"/>
      <c r="AF203" s="47"/>
    </row>
    <row r="204" spans="1:32" s="16" customFormat="1" ht="15.75" customHeight="1">
      <c r="A204" s="23"/>
      <c r="B204" s="22"/>
      <c r="C204" s="48" t="s">
        <v>185</v>
      </c>
      <c r="D204" s="22"/>
      <c r="E204" s="49">
        <v>0</v>
      </c>
      <c r="F204" s="50">
        <v>0</v>
      </c>
      <c r="G204" s="22"/>
      <c r="H204" s="49">
        <v>82462.5791637163</v>
      </c>
      <c r="I204" s="50">
        <v>0.4083633951264993</v>
      </c>
      <c r="J204" s="50"/>
      <c r="K204" s="49">
        <v>14061.3537317028</v>
      </c>
      <c r="L204" s="50">
        <v>0.010736127129698713</v>
      </c>
      <c r="M204" s="50"/>
      <c r="N204" s="49">
        <v>2187.9153383999997</v>
      </c>
      <c r="O204" s="50">
        <v>0.010516169092450641</v>
      </c>
      <c r="P204" s="50"/>
      <c r="Q204" s="49">
        <v>98711.84823381911</v>
      </c>
      <c r="R204" s="50">
        <v>0.05646382407888112</v>
      </c>
      <c r="S204" s="50"/>
      <c r="T204" s="41"/>
      <c r="U204" s="41"/>
      <c r="V204" s="53"/>
      <c r="AC204" s="47"/>
      <c r="AF204" s="47"/>
    </row>
    <row r="205" spans="1:33" s="16" customFormat="1" ht="15.75" customHeight="1">
      <c r="A205" s="23"/>
      <c r="B205" s="22"/>
      <c r="C205" s="48" t="s">
        <v>186</v>
      </c>
      <c r="D205" s="22"/>
      <c r="E205" s="49">
        <v>0</v>
      </c>
      <c r="F205" s="50">
        <v>0</v>
      </c>
      <c r="G205" s="22"/>
      <c r="H205" s="49">
        <v>78421.2807307046</v>
      </c>
      <c r="I205" s="50">
        <v>0.3883504587672373</v>
      </c>
      <c r="J205" s="50"/>
      <c r="K205" s="49">
        <v>1999.0844851487</v>
      </c>
      <c r="L205" s="50">
        <v>0.0015263413171361622</v>
      </c>
      <c r="M205" s="50"/>
      <c r="N205" s="49">
        <v>0</v>
      </c>
      <c r="O205" s="50">
        <v>0</v>
      </c>
      <c r="P205" s="50"/>
      <c r="Q205" s="49">
        <v>80420.36521585331</v>
      </c>
      <c r="R205" s="50">
        <v>0.04600097592288419</v>
      </c>
      <c r="S205" s="50"/>
      <c r="T205" s="41"/>
      <c r="U205" s="42"/>
      <c r="V205" s="53"/>
      <c r="W205" s="95"/>
      <c r="X205" s="96"/>
      <c r="Y205" s="96"/>
      <c r="Z205" s="95"/>
      <c r="AA205" s="96"/>
      <c r="AB205" s="96"/>
      <c r="AC205" s="95"/>
      <c r="AF205" s="47"/>
      <c r="AG205" s="95"/>
    </row>
    <row r="206" spans="1:32" s="16" customFormat="1" ht="13.5" customHeight="1">
      <c r="A206" s="72"/>
      <c r="B206" s="48"/>
      <c r="C206" s="48" t="s">
        <v>187</v>
      </c>
      <c r="D206" s="48"/>
      <c r="E206" s="49">
        <v>0</v>
      </c>
      <c r="F206" s="50">
        <v>0</v>
      </c>
      <c r="G206" s="48"/>
      <c r="H206" s="49">
        <v>0</v>
      </c>
      <c r="I206" s="50">
        <v>0</v>
      </c>
      <c r="J206" s="50"/>
      <c r="K206" s="49">
        <v>0</v>
      </c>
      <c r="L206" s="50">
        <v>0</v>
      </c>
      <c r="M206" s="50"/>
      <c r="N206" s="49">
        <v>0</v>
      </c>
      <c r="O206" s="50">
        <v>0</v>
      </c>
      <c r="P206" s="50"/>
      <c r="Q206" s="49">
        <v>0</v>
      </c>
      <c r="R206" s="50">
        <v>0</v>
      </c>
      <c r="S206" s="50"/>
      <c r="T206" s="41"/>
      <c r="U206" s="56"/>
      <c r="V206" s="53"/>
      <c r="AC206" s="47"/>
      <c r="AF206" s="47"/>
    </row>
    <row r="207" spans="1:32" s="16" customFormat="1" ht="13.5" customHeight="1">
      <c r="A207" s="72"/>
      <c r="B207" s="48"/>
      <c r="C207" s="48" t="s">
        <v>188</v>
      </c>
      <c r="D207" s="48"/>
      <c r="E207" s="49">
        <v>0</v>
      </c>
      <c r="F207" s="50">
        <v>0</v>
      </c>
      <c r="G207" s="48"/>
      <c r="H207" s="49">
        <v>349187.560292646</v>
      </c>
      <c r="I207" s="50">
        <v>1.7292136518546626</v>
      </c>
      <c r="J207" s="50"/>
      <c r="K207" s="49">
        <v>986920.410561595</v>
      </c>
      <c r="L207" s="50">
        <v>0.7535336352996089</v>
      </c>
      <c r="M207" s="50"/>
      <c r="N207" s="49">
        <v>17430.1610856612</v>
      </c>
      <c r="O207" s="50">
        <v>0.08377770294325491</v>
      </c>
      <c r="P207" s="50"/>
      <c r="Q207" s="49">
        <v>1353538.1319399022</v>
      </c>
      <c r="R207" s="50">
        <v>0.7742326816217808</v>
      </c>
      <c r="S207" s="50"/>
      <c r="T207" s="41"/>
      <c r="U207" s="56"/>
      <c r="V207" s="53"/>
      <c r="W207" s="97"/>
      <c r="AC207" s="47"/>
      <c r="AF207" s="47"/>
    </row>
    <row r="208" spans="1:32" s="16" customFormat="1" ht="13.5" customHeight="1">
      <c r="A208" s="72"/>
      <c r="B208" s="48"/>
      <c r="C208" s="48" t="s">
        <v>189</v>
      </c>
      <c r="D208" s="48"/>
      <c r="E208" s="49">
        <v>0</v>
      </c>
      <c r="F208" s="50">
        <v>0</v>
      </c>
      <c r="G208" s="48"/>
      <c r="H208" s="49">
        <v>668125.179432791</v>
      </c>
      <c r="I208" s="50">
        <v>3.30862640254072</v>
      </c>
      <c r="J208" s="50"/>
      <c r="K208" s="49">
        <v>2169906.13914082</v>
      </c>
      <c r="L208" s="50">
        <v>1.656767094679184</v>
      </c>
      <c r="M208" s="50"/>
      <c r="N208" s="49">
        <v>141414.85447976203</v>
      </c>
      <c r="O208" s="50">
        <v>0.6797075260604054</v>
      </c>
      <c r="P208" s="50"/>
      <c r="Q208" s="49">
        <v>2979446.1730533727</v>
      </c>
      <c r="R208" s="50">
        <v>1.7042627362147251</v>
      </c>
      <c r="S208" s="50"/>
      <c r="T208" s="41"/>
      <c r="U208" s="56"/>
      <c r="V208" s="53"/>
      <c r="AC208" s="47"/>
      <c r="AF208" s="47"/>
    </row>
    <row r="209" spans="1:32" s="16" customFormat="1" ht="6" customHeight="1">
      <c r="A209" s="57"/>
      <c r="B209" s="58"/>
      <c r="C209" s="58"/>
      <c r="D209" s="58"/>
      <c r="E209" s="37"/>
      <c r="F209" s="38"/>
      <c r="G209" s="58"/>
      <c r="H209" s="37"/>
      <c r="I209" s="38"/>
      <c r="J209" s="38"/>
      <c r="K209" s="37"/>
      <c r="L209" s="38"/>
      <c r="M209" s="38"/>
      <c r="N209" s="37"/>
      <c r="O209" s="38"/>
      <c r="P209" s="38"/>
      <c r="Q209" s="37"/>
      <c r="R209" s="38"/>
      <c r="S209" s="40"/>
      <c r="T209" s="41"/>
      <c r="U209" s="59"/>
      <c r="V209" s="53"/>
      <c r="AC209" s="47"/>
      <c r="AF209" s="47"/>
    </row>
    <row r="210" spans="1:32" s="16" customFormat="1" ht="15.75" customHeight="1">
      <c r="A210" s="23"/>
      <c r="B210" s="22" t="s">
        <v>14</v>
      </c>
      <c r="C210" s="22"/>
      <c r="D210" s="22"/>
      <c r="E210" s="39">
        <v>0</v>
      </c>
      <c r="F210" s="40">
        <v>0</v>
      </c>
      <c r="G210" s="22"/>
      <c r="H210" s="39">
        <v>196253.5242268623</v>
      </c>
      <c r="I210" s="40">
        <v>0.9718681645854358</v>
      </c>
      <c r="J210" s="40"/>
      <c r="K210" s="39">
        <v>436921.6461970818</v>
      </c>
      <c r="L210" s="40">
        <v>0.3335984876557871</v>
      </c>
      <c r="M210" s="40"/>
      <c r="N210" s="39">
        <v>108361.9986550407</v>
      </c>
      <c r="O210" s="40">
        <v>0.5208396691828399</v>
      </c>
      <c r="P210" s="40"/>
      <c r="Q210" s="39">
        <v>741537.1690789848</v>
      </c>
      <c r="R210" s="40">
        <v>0.4241641202345806</v>
      </c>
      <c r="S210" s="40"/>
      <c r="T210" s="41"/>
      <c r="U210" s="42"/>
      <c r="V210" s="53"/>
      <c r="AC210" s="47"/>
      <c r="AF210" s="47"/>
    </row>
    <row r="211" spans="1:32" s="16" customFormat="1" ht="15.75" customHeight="1">
      <c r="A211" s="23"/>
      <c r="B211" s="22"/>
      <c r="C211" s="48" t="s">
        <v>190</v>
      </c>
      <c r="D211" s="22"/>
      <c r="E211" s="49">
        <v>0</v>
      </c>
      <c r="F211" s="50">
        <v>0</v>
      </c>
      <c r="G211" s="22"/>
      <c r="H211" s="49">
        <v>0</v>
      </c>
      <c r="I211" s="50">
        <v>0</v>
      </c>
      <c r="J211" s="50"/>
      <c r="K211" s="49">
        <v>0</v>
      </c>
      <c r="L211" s="50">
        <v>0</v>
      </c>
      <c r="M211" s="50"/>
      <c r="N211" s="49">
        <v>33390.901099575</v>
      </c>
      <c r="O211" s="50">
        <v>0.1604926643867377</v>
      </c>
      <c r="P211" s="50"/>
      <c r="Q211" s="49">
        <v>33390.901099575</v>
      </c>
      <c r="R211" s="50">
        <v>0.01909981424981345</v>
      </c>
      <c r="S211" s="50"/>
      <c r="T211" s="41"/>
      <c r="U211" s="42"/>
      <c r="V211" s="53"/>
      <c r="AC211" s="47"/>
      <c r="AF211" s="47"/>
    </row>
    <row r="212" spans="1:32" s="16" customFormat="1" ht="15.75" customHeight="1">
      <c r="A212" s="23"/>
      <c r="B212" s="22"/>
      <c r="C212" s="48" t="s">
        <v>191</v>
      </c>
      <c r="D212" s="22"/>
      <c r="E212" s="49">
        <v>0</v>
      </c>
      <c r="F212" s="50">
        <v>0</v>
      </c>
      <c r="G212" s="22"/>
      <c r="H212" s="49">
        <v>0</v>
      </c>
      <c r="I212" s="50">
        <v>0</v>
      </c>
      <c r="J212" s="50"/>
      <c r="K212" s="49">
        <v>0</v>
      </c>
      <c r="L212" s="50">
        <v>0</v>
      </c>
      <c r="M212" s="50"/>
      <c r="N212" s="49">
        <v>0</v>
      </c>
      <c r="O212" s="50">
        <v>0</v>
      </c>
      <c r="P212" s="50"/>
      <c r="Q212" s="49">
        <v>0</v>
      </c>
      <c r="R212" s="50">
        <v>0</v>
      </c>
      <c r="S212" s="50"/>
      <c r="T212" s="41"/>
      <c r="U212" s="42"/>
      <c r="V212" s="53"/>
      <c r="AC212" s="47"/>
      <c r="AF212" s="47"/>
    </row>
    <row r="213" spans="1:32" s="16" customFormat="1" ht="13.5" customHeight="1">
      <c r="A213" s="23"/>
      <c r="B213" s="22"/>
      <c r="C213" s="48" t="s">
        <v>192</v>
      </c>
      <c r="D213" s="48"/>
      <c r="E213" s="49">
        <v>0</v>
      </c>
      <c r="F213" s="50">
        <v>0</v>
      </c>
      <c r="G213" s="48"/>
      <c r="H213" s="49">
        <v>0</v>
      </c>
      <c r="I213" s="50">
        <v>0</v>
      </c>
      <c r="J213" s="50"/>
      <c r="K213" s="49">
        <v>0</v>
      </c>
      <c r="L213" s="50">
        <v>0</v>
      </c>
      <c r="M213" s="50"/>
      <c r="N213" s="49">
        <v>0</v>
      </c>
      <c r="O213" s="50">
        <v>0</v>
      </c>
      <c r="P213" s="50"/>
      <c r="Q213" s="49">
        <v>0</v>
      </c>
      <c r="R213" s="50">
        <v>0</v>
      </c>
      <c r="S213" s="50"/>
      <c r="T213" s="41"/>
      <c r="U213" s="56"/>
      <c r="V213" s="53"/>
      <c r="AC213" s="47"/>
      <c r="AF213" s="47"/>
    </row>
    <row r="214" spans="1:32" s="16" customFormat="1" ht="13.5" customHeight="1">
      <c r="A214" s="23"/>
      <c r="B214" s="22"/>
      <c r="C214" s="48" t="s">
        <v>193</v>
      </c>
      <c r="D214" s="48"/>
      <c r="E214" s="49">
        <v>0</v>
      </c>
      <c r="F214" s="50">
        <v>0</v>
      </c>
      <c r="G214" s="48"/>
      <c r="H214" s="49">
        <v>22039.74483024</v>
      </c>
      <c r="I214" s="50">
        <v>0.10914314247593453</v>
      </c>
      <c r="J214" s="50"/>
      <c r="K214" s="49">
        <v>93357.03234696</v>
      </c>
      <c r="L214" s="50">
        <v>0.07127997679687004</v>
      </c>
      <c r="M214" s="50"/>
      <c r="N214" s="49">
        <v>0</v>
      </c>
      <c r="O214" s="50">
        <v>0</v>
      </c>
      <c r="P214" s="50"/>
      <c r="Q214" s="49">
        <v>115396.7771772</v>
      </c>
      <c r="R214" s="50">
        <v>0.06600771277597194</v>
      </c>
      <c r="S214" s="50"/>
      <c r="T214" s="41"/>
      <c r="U214" s="56"/>
      <c r="V214" s="53"/>
      <c r="AC214" s="47"/>
      <c r="AF214" s="47"/>
    </row>
    <row r="215" spans="1:32" s="16" customFormat="1" ht="13.5" customHeight="1">
      <c r="A215" s="23"/>
      <c r="B215" s="22"/>
      <c r="C215" s="48" t="s">
        <v>194</v>
      </c>
      <c r="D215" s="48"/>
      <c r="E215" s="49">
        <v>0</v>
      </c>
      <c r="F215" s="50">
        <v>0</v>
      </c>
      <c r="G215" s="48"/>
      <c r="H215" s="49">
        <v>0</v>
      </c>
      <c r="I215" s="50">
        <v>0</v>
      </c>
      <c r="J215" s="50"/>
      <c r="K215" s="49">
        <v>0</v>
      </c>
      <c r="L215" s="50">
        <v>0</v>
      </c>
      <c r="M215" s="50"/>
      <c r="N215" s="49">
        <v>0</v>
      </c>
      <c r="O215" s="50">
        <v>0</v>
      </c>
      <c r="P215" s="50"/>
      <c r="Q215" s="49">
        <v>0</v>
      </c>
      <c r="R215" s="50">
        <v>0</v>
      </c>
      <c r="S215" s="50"/>
      <c r="T215" s="41"/>
      <c r="U215" s="56"/>
      <c r="V215" s="53"/>
      <c r="AC215" s="47"/>
      <c r="AF215" s="47"/>
    </row>
    <row r="216" spans="1:32" s="16" customFormat="1" ht="13.5" customHeight="1">
      <c r="A216" s="23"/>
      <c r="B216" s="22"/>
      <c r="C216" s="48" t="s">
        <v>195</v>
      </c>
      <c r="D216" s="48"/>
      <c r="E216" s="49">
        <v>0</v>
      </c>
      <c r="F216" s="50">
        <v>0</v>
      </c>
      <c r="G216" s="48"/>
      <c r="H216" s="49">
        <v>0</v>
      </c>
      <c r="I216" s="50">
        <v>0</v>
      </c>
      <c r="J216" s="50"/>
      <c r="K216" s="49">
        <v>0</v>
      </c>
      <c r="L216" s="50">
        <v>0</v>
      </c>
      <c r="M216" s="50"/>
      <c r="N216" s="49">
        <v>0</v>
      </c>
      <c r="O216" s="50">
        <v>0</v>
      </c>
      <c r="P216" s="50"/>
      <c r="Q216" s="49">
        <v>0</v>
      </c>
      <c r="R216" s="50">
        <v>0</v>
      </c>
      <c r="S216" s="50"/>
      <c r="T216" s="41"/>
      <c r="U216" s="56"/>
      <c r="V216" s="53"/>
      <c r="AC216" s="47"/>
      <c r="AF216" s="47"/>
    </row>
    <row r="217" spans="1:32" s="16" customFormat="1" ht="13.5" customHeight="1">
      <c r="A217" s="23"/>
      <c r="B217" s="22"/>
      <c r="C217" s="48" t="s">
        <v>196</v>
      </c>
      <c r="D217" s="48"/>
      <c r="E217" s="49">
        <v>0</v>
      </c>
      <c r="F217" s="50">
        <v>0</v>
      </c>
      <c r="G217" s="48"/>
      <c r="H217" s="49">
        <v>0</v>
      </c>
      <c r="I217" s="50">
        <v>0</v>
      </c>
      <c r="J217" s="50"/>
      <c r="K217" s="49">
        <v>0</v>
      </c>
      <c r="L217" s="50">
        <v>0</v>
      </c>
      <c r="M217" s="50"/>
      <c r="N217" s="49">
        <v>0</v>
      </c>
      <c r="O217" s="50">
        <v>0</v>
      </c>
      <c r="P217" s="50"/>
      <c r="Q217" s="49">
        <v>0</v>
      </c>
      <c r="R217" s="50">
        <v>0</v>
      </c>
      <c r="S217" s="50"/>
      <c r="T217" s="41"/>
      <c r="U217" s="56"/>
      <c r="V217" s="53"/>
      <c r="AC217" s="47"/>
      <c r="AF217" s="47"/>
    </row>
    <row r="218" spans="1:32" s="16" customFormat="1" ht="13.5" customHeight="1">
      <c r="A218" s="23"/>
      <c r="B218" s="22"/>
      <c r="C218" s="48" t="s">
        <v>197</v>
      </c>
      <c r="D218" s="48"/>
      <c r="E218" s="49">
        <v>0</v>
      </c>
      <c r="F218" s="50">
        <v>0</v>
      </c>
      <c r="G218" s="48"/>
      <c r="H218" s="49">
        <v>74359.387527799</v>
      </c>
      <c r="I218" s="50">
        <v>0.36823553493388683</v>
      </c>
      <c r="J218" s="50"/>
      <c r="K218" s="49">
        <v>13370.7527001664</v>
      </c>
      <c r="L218" s="50">
        <v>0.01020883931574099</v>
      </c>
      <c r="M218" s="50"/>
      <c r="N218" s="49">
        <v>0</v>
      </c>
      <c r="O218" s="50">
        <v>0</v>
      </c>
      <c r="P218" s="50"/>
      <c r="Q218" s="49">
        <v>87730.1402279654</v>
      </c>
      <c r="R218" s="50">
        <v>0.05018221513301877</v>
      </c>
      <c r="S218" s="50"/>
      <c r="T218" s="41"/>
      <c r="U218" s="56"/>
      <c r="V218" s="53"/>
      <c r="AC218" s="47"/>
      <c r="AF218" s="47"/>
    </row>
    <row r="219" spans="1:32" s="16" customFormat="1" ht="13.5" customHeight="1">
      <c r="A219" s="23"/>
      <c r="B219" s="22"/>
      <c r="C219" s="48" t="s">
        <v>198</v>
      </c>
      <c r="D219" s="48"/>
      <c r="E219" s="49">
        <v>0</v>
      </c>
      <c r="F219" s="50">
        <v>0</v>
      </c>
      <c r="G219" s="48"/>
      <c r="H219" s="49">
        <v>0</v>
      </c>
      <c r="I219" s="50">
        <v>0</v>
      </c>
      <c r="J219" s="50"/>
      <c r="K219" s="49">
        <v>0</v>
      </c>
      <c r="L219" s="50">
        <v>0</v>
      </c>
      <c r="M219" s="50"/>
      <c r="N219" s="49">
        <v>0</v>
      </c>
      <c r="O219" s="50">
        <v>0</v>
      </c>
      <c r="P219" s="50"/>
      <c r="Q219" s="49">
        <v>0</v>
      </c>
      <c r="R219" s="50">
        <v>0</v>
      </c>
      <c r="S219" s="50"/>
      <c r="T219" s="41"/>
      <c r="U219" s="56"/>
      <c r="V219" s="53"/>
      <c r="AC219" s="47"/>
      <c r="AF219" s="47"/>
    </row>
    <row r="220" spans="1:32" s="16" customFormat="1" ht="13.5" customHeight="1">
      <c r="A220" s="23"/>
      <c r="B220" s="22"/>
      <c r="C220" s="48" t="s">
        <v>199</v>
      </c>
      <c r="D220" s="48"/>
      <c r="E220" s="49">
        <v>0</v>
      </c>
      <c r="F220" s="50">
        <v>0</v>
      </c>
      <c r="G220" s="48"/>
      <c r="H220" s="49">
        <v>0</v>
      </c>
      <c r="I220" s="50">
        <v>0</v>
      </c>
      <c r="J220" s="50"/>
      <c r="K220" s="49">
        <v>694.67819125</v>
      </c>
      <c r="L220" s="50">
        <v>0.0005304008076174036</v>
      </c>
      <c r="M220" s="50"/>
      <c r="N220" s="49">
        <v>0</v>
      </c>
      <c r="O220" s="50">
        <v>0</v>
      </c>
      <c r="P220" s="50"/>
      <c r="Q220" s="49">
        <v>694.67819125</v>
      </c>
      <c r="R220" s="50">
        <v>0.0003973604778350909</v>
      </c>
      <c r="S220" s="50"/>
      <c r="T220" s="41"/>
      <c r="U220" s="56"/>
      <c r="V220" s="53"/>
      <c r="AC220" s="47"/>
      <c r="AF220" s="47"/>
    </row>
    <row r="221" spans="1:32" s="16" customFormat="1" ht="13.5" customHeight="1">
      <c r="A221" s="23"/>
      <c r="B221" s="22"/>
      <c r="C221" s="48" t="s">
        <v>200</v>
      </c>
      <c r="D221" s="48"/>
      <c r="E221" s="49">
        <v>0</v>
      </c>
      <c r="F221" s="50">
        <v>0</v>
      </c>
      <c r="G221" s="48"/>
      <c r="H221" s="49">
        <v>367.655148125</v>
      </c>
      <c r="I221" s="50">
        <v>0.0018206670958713052</v>
      </c>
      <c r="J221" s="50"/>
      <c r="K221" s="49">
        <v>42676.364282736395</v>
      </c>
      <c r="L221" s="50">
        <v>0.032584264724084065</v>
      </c>
      <c r="M221" s="50"/>
      <c r="N221" s="49">
        <v>0</v>
      </c>
      <c r="O221" s="50">
        <v>0</v>
      </c>
      <c r="P221" s="50"/>
      <c r="Q221" s="49">
        <v>43044.01943086139</v>
      </c>
      <c r="R221" s="50">
        <v>0.02462146119516606</v>
      </c>
      <c r="S221" s="50"/>
      <c r="T221" s="41"/>
      <c r="U221" s="56"/>
      <c r="V221" s="53"/>
      <c r="AC221" s="47"/>
      <c r="AF221" s="47"/>
    </row>
    <row r="222" spans="1:32" s="16" customFormat="1" ht="13.5" customHeight="1">
      <c r="A222" s="23"/>
      <c r="B222" s="22"/>
      <c r="C222" s="48" t="s">
        <v>201</v>
      </c>
      <c r="D222" s="48"/>
      <c r="E222" s="49">
        <v>0</v>
      </c>
      <c r="F222" s="50">
        <v>0</v>
      </c>
      <c r="G222" s="48"/>
      <c r="H222" s="49">
        <v>0</v>
      </c>
      <c r="I222" s="50">
        <v>0</v>
      </c>
      <c r="J222" s="50"/>
      <c r="K222" s="49">
        <v>0</v>
      </c>
      <c r="L222" s="50">
        <v>0</v>
      </c>
      <c r="M222" s="50"/>
      <c r="N222" s="49">
        <v>0</v>
      </c>
      <c r="O222" s="50">
        <v>0</v>
      </c>
      <c r="P222" s="50"/>
      <c r="Q222" s="49">
        <v>0</v>
      </c>
      <c r="R222" s="50">
        <v>0</v>
      </c>
      <c r="S222" s="50"/>
      <c r="T222" s="41"/>
      <c r="U222" s="56"/>
      <c r="V222" s="53"/>
      <c r="AC222" s="47"/>
      <c r="AF222" s="47"/>
    </row>
    <row r="223" spans="1:32" s="16" customFormat="1" ht="13.5" customHeight="1">
      <c r="A223" s="23"/>
      <c r="B223" s="22"/>
      <c r="C223" s="48" t="s">
        <v>202</v>
      </c>
      <c r="D223" s="48"/>
      <c r="E223" s="49">
        <v>0</v>
      </c>
      <c r="F223" s="50">
        <v>0</v>
      </c>
      <c r="G223" s="48"/>
      <c r="H223" s="49">
        <v>86.25026932</v>
      </c>
      <c r="I223" s="50">
        <v>0.00042712043653356463</v>
      </c>
      <c r="J223" s="50"/>
      <c r="K223" s="49">
        <v>993.983118385</v>
      </c>
      <c r="L223" s="50">
        <v>0.0007589261551464737</v>
      </c>
      <c r="M223" s="50"/>
      <c r="N223" s="49">
        <v>1074.308385675</v>
      </c>
      <c r="O223" s="50">
        <v>0.005163640677914807</v>
      </c>
      <c r="P223" s="50"/>
      <c r="Q223" s="49">
        <v>2154.54177338</v>
      </c>
      <c r="R223" s="50">
        <v>0.0012324120137490223</v>
      </c>
      <c r="S223" s="50"/>
      <c r="T223" s="41"/>
      <c r="U223" s="56"/>
      <c r="V223" s="53"/>
      <c r="AC223" s="47"/>
      <c r="AF223" s="47"/>
    </row>
    <row r="224" spans="1:32" s="16" customFormat="1" ht="13.5" customHeight="1">
      <c r="A224" s="23"/>
      <c r="B224" s="22"/>
      <c r="C224" s="48" t="s">
        <v>203</v>
      </c>
      <c r="D224" s="48"/>
      <c r="E224" s="49">
        <v>0</v>
      </c>
      <c r="F224" s="50">
        <v>0</v>
      </c>
      <c r="G224" s="48"/>
      <c r="H224" s="49">
        <v>56170.0197206433</v>
      </c>
      <c r="I224" s="50">
        <v>0.27815986584539165</v>
      </c>
      <c r="J224" s="50"/>
      <c r="K224" s="49">
        <v>146996.84439501906</v>
      </c>
      <c r="L224" s="98">
        <v>0.11223505497420913</v>
      </c>
      <c r="M224" s="50"/>
      <c r="N224" s="49">
        <v>49400.2819162207</v>
      </c>
      <c r="O224" s="98">
        <v>0.23744141682630868</v>
      </c>
      <c r="P224" s="50"/>
      <c r="Q224" s="49">
        <v>252567.14603188305</v>
      </c>
      <c r="R224" s="98">
        <v>0.1444700626805149</v>
      </c>
      <c r="S224" s="50"/>
      <c r="T224" s="41"/>
      <c r="U224" s="56"/>
      <c r="V224" s="53"/>
      <c r="AC224" s="47"/>
      <c r="AF224" s="47"/>
    </row>
    <row r="225" spans="1:32" s="16" customFormat="1" ht="13.5" customHeight="1">
      <c r="A225" s="23"/>
      <c r="B225" s="22"/>
      <c r="C225" s="48" t="s">
        <v>204</v>
      </c>
      <c r="D225" s="48"/>
      <c r="E225" s="49">
        <v>0</v>
      </c>
      <c r="F225" s="50">
        <v>0</v>
      </c>
      <c r="G225" s="48"/>
      <c r="H225" s="49">
        <v>0</v>
      </c>
      <c r="I225" s="50">
        <v>0</v>
      </c>
      <c r="J225" s="50"/>
      <c r="K225" s="49">
        <v>0</v>
      </c>
      <c r="L225" s="50">
        <v>0</v>
      </c>
      <c r="M225" s="50"/>
      <c r="N225" s="49">
        <v>0</v>
      </c>
      <c r="O225" s="50">
        <v>0</v>
      </c>
      <c r="P225" s="50"/>
      <c r="Q225" s="49">
        <v>0</v>
      </c>
      <c r="R225" s="50">
        <v>0</v>
      </c>
      <c r="S225" s="50"/>
      <c r="T225" s="41"/>
      <c r="U225" s="56"/>
      <c r="V225" s="53"/>
      <c r="AC225" s="47"/>
      <c r="AF225" s="47"/>
    </row>
    <row r="226" spans="1:32" s="16" customFormat="1" ht="13.5" customHeight="1">
      <c r="A226" s="23"/>
      <c r="B226" s="22"/>
      <c r="C226" s="48" t="s">
        <v>205</v>
      </c>
      <c r="D226" s="48"/>
      <c r="E226" s="49">
        <v>0</v>
      </c>
      <c r="F226" s="50">
        <v>0</v>
      </c>
      <c r="G226" s="48"/>
      <c r="H226" s="49">
        <v>11742.07538708</v>
      </c>
      <c r="I226" s="50">
        <v>0.05814799657647764</v>
      </c>
      <c r="J226" s="50"/>
      <c r="K226" s="49">
        <v>0</v>
      </c>
      <c r="L226" s="50">
        <v>0</v>
      </c>
      <c r="M226" s="50"/>
      <c r="N226" s="49">
        <v>0</v>
      </c>
      <c r="O226" s="50">
        <v>0</v>
      </c>
      <c r="P226" s="50"/>
      <c r="Q226" s="49">
        <v>11742.07538708</v>
      </c>
      <c r="R226" s="50">
        <v>0.006716544070845363</v>
      </c>
      <c r="S226" s="50"/>
      <c r="T226" s="41"/>
      <c r="U226" s="56"/>
      <c r="V226" s="53"/>
      <c r="AC226" s="47"/>
      <c r="AF226" s="47"/>
    </row>
    <row r="227" spans="1:32" s="16" customFormat="1" ht="13.5" customHeight="1">
      <c r="A227" s="23"/>
      <c r="B227" s="22"/>
      <c r="C227" s="48" t="s">
        <v>206</v>
      </c>
      <c r="D227" s="48"/>
      <c r="E227" s="49">
        <v>0</v>
      </c>
      <c r="F227" s="50">
        <v>0</v>
      </c>
      <c r="G227" s="48"/>
      <c r="H227" s="49">
        <v>0</v>
      </c>
      <c r="I227" s="50">
        <v>0</v>
      </c>
      <c r="J227" s="50"/>
      <c r="K227" s="49">
        <v>0</v>
      </c>
      <c r="L227" s="50">
        <v>0</v>
      </c>
      <c r="M227" s="50"/>
      <c r="N227" s="49">
        <v>0</v>
      </c>
      <c r="O227" s="50">
        <v>0</v>
      </c>
      <c r="P227" s="50"/>
      <c r="Q227" s="49">
        <v>0</v>
      </c>
      <c r="R227" s="50">
        <v>0</v>
      </c>
      <c r="S227" s="50"/>
      <c r="T227" s="41"/>
      <c r="U227" s="56"/>
      <c r="V227" s="53"/>
      <c r="AC227" s="47"/>
      <c r="AF227" s="47"/>
    </row>
    <row r="228" spans="1:32" s="16" customFormat="1" ht="13.5" customHeight="1">
      <c r="A228" s="23"/>
      <c r="B228" s="22"/>
      <c r="C228" s="48" t="s">
        <v>207</v>
      </c>
      <c r="D228" s="48"/>
      <c r="E228" s="49">
        <v>0</v>
      </c>
      <c r="F228" s="50">
        <v>0</v>
      </c>
      <c r="G228" s="48"/>
      <c r="H228" s="49">
        <v>0</v>
      </c>
      <c r="I228" s="50">
        <v>0</v>
      </c>
      <c r="J228" s="50"/>
      <c r="K228" s="49">
        <v>0</v>
      </c>
      <c r="L228" s="50">
        <v>0</v>
      </c>
      <c r="M228" s="50"/>
      <c r="N228" s="49">
        <v>0</v>
      </c>
      <c r="O228" s="50">
        <v>0</v>
      </c>
      <c r="P228" s="50"/>
      <c r="Q228" s="49">
        <v>0</v>
      </c>
      <c r="R228" s="50">
        <v>0</v>
      </c>
      <c r="S228" s="50"/>
      <c r="T228" s="41"/>
      <c r="U228" s="56"/>
      <c r="V228" s="53"/>
      <c r="AC228" s="47"/>
      <c r="AF228" s="47"/>
    </row>
    <row r="229" spans="1:32" s="16" customFormat="1" ht="13.5" customHeight="1">
      <c r="A229" s="23"/>
      <c r="B229" s="22"/>
      <c r="C229" s="48" t="s">
        <v>208</v>
      </c>
      <c r="D229" s="48"/>
      <c r="E229" s="49">
        <v>0</v>
      </c>
      <c r="F229" s="50">
        <v>0</v>
      </c>
      <c r="G229" s="48"/>
      <c r="H229" s="49">
        <v>0</v>
      </c>
      <c r="I229" s="50">
        <v>0</v>
      </c>
      <c r="J229" s="50"/>
      <c r="K229" s="49">
        <v>0</v>
      </c>
      <c r="L229" s="50">
        <v>0</v>
      </c>
      <c r="M229" s="50"/>
      <c r="N229" s="49">
        <v>0</v>
      </c>
      <c r="O229" s="50">
        <v>0</v>
      </c>
      <c r="P229" s="50"/>
      <c r="Q229" s="49">
        <v>0</v>
      </c>
      <c r="R229" s="50">
        <v>0</v>
      </c>
      <c r="S229" s="50"/>
      <c r="T229" s="41"/>
      <c r="U229" s="56"/>
      <c r="V229" s="53"/>
      <c r="AC229" s="47"/>
      <c r="AF229" s="47"/>
    </row>
    <row r="230" spans="1:32" s="16" customFormat="1" ht="13.5" customHeight="1">
      <c r="A230" s="23"/>
      <c r="B230" s="22"/>
      <c r="C230" s="48" t="s">
        <v>209</v>
      </c>
      <c r="D230" s="48"/>
      <c r="E230" s="49">
        <v>0</v>
      </c>
      <c r="F230" s="50">
        <v>0</v>
      </c>
      <c r="G230" s="48"/>
      <c r="H230" s="49">
        <v>0</v>
      </c>
      <c r="I230" s="50">
        <v>0</v>
      </c>
      <c r="J230" s="50"/>
      <c r="K230" s="49">
        <v>0</v>
      </c>
      <c r="L230" s="50">
        <v>0</v>
      </c>
      <c r="M230" s="50"/>
      <c r="N230" s="49">
        <v>0</v>
      </c>
      <c r="O230" s="50">
        <v>0</v>
      </c>
      <c r="P230" s="50"/>
      <c r="Q230" s="49">
        <v>0</v>
      </c>
      <c r="R230" s="50">
        <v>0</v>
      </c>
      <c r="S230" s="50"/>
      <c r="T230" s="41"/>
      <c r="U230" s="56"/>
      <c r="V230" s="53"/>
      <c r="AC230" s="47"/>
      <c r="AF230" s="47"/>
    </row>
    <row r="231" spans="1:32" s="16" customFormat="1" ht="13.5" customHeight="1">
      <c r="A231" s="23"/>
      <c r="B231" s="22"/>
      <c r="C231" s="48" t="s">
        <v>210</v>
      </c>
      <c r="D231" s="22"/>
      <c r="E231" s="49">
        <v>0</v>
      </c>
      <c r="F231" s="50">
        <v>0</v>
      </c>
      <c r="G231" s="22"/>
      <c r="H231" s="49">
        <v>2440.9665</v>
      </c>
      <c r="I231" s="50">
        <v>0.012087923727816684</v>
      </c>
      <c r="J231" s="50"/>
      <c r="K231" s="49">
        <v>18442.858</v>
      </c>
      <c r="L231" s="50">
        <v>0.014081493994177685</v>
      </c>
      <c r="M231" s="50"/>
      <c r="N231" s="49">
        <v>0</v>
      </c>
      <c r="O231" s="50">
        <v>0</v>
      </c>
      <c r="P231" s="50"/>
      <c r="Q231" s="49">
        <v>20883.8245</v>
      </c>
      <c r="R231" s="50">
        <v>0.011945684472132444</v>
      </c>
      <c r="S231" s="50"/>
      <c r="T231" s="41"/>
      <c r="U231" s="56"/>
      <c r="V231" s="53"/>
      <c r="AC231" s="47"/>
      <c r="AF231" s="47"/>
    </row>
    <row r="232" spans="1:32" s="16" customFormat="1" ht="13.5" customHeight="1">
      <c r="A232" s="23"/>
      <c r="B232" s="22"/>
      <c r="C232" s="48" t="s">
        <v>211</v>
      </c>
      <c r="D232" s="22"/>
      <c r="E232" s="49">
        <v>0</v>
      </c>
      <c r="F232" s="50">
        <v>0</v>
      </c>
      <c r="G232" s="22"/>
      <c r="H232" s="49">
        <v>0</v>
      </c>
      <c r="I232" s="50">
        <v>0</v>
      </c>
      <c r="J232" s="50"/>
      <c r="K232" s="49">
        <v>0</v>
      </c>
      <c r="L232" s="50">
        <v>0</v>
      </c>
      <c r="M232" s="50"/>
      <c r="N232" s="49">
        <v>0</v>
      </c>
      <c r="O232" s="50">
        <v>0</v>
      </c>
      <c r="P232" s="50"/>
      <c r="Q232" s="49">
        <v>0</v>
      </c>
      <c r="R232" s="50">
        <v>0</v>
      </c>
      <c r="S232" s="50"/>
      <c r="T232" s="41"/>
      <c r="U232" s="56"/>
      <c r="V232" s="53"/>
      <c r="AC232" s="47"/>
      <c r="AF232" s="47"/>
    </row>
    <row r="233" spans="1:32" s="16" customFormat="1" ht="13.5" customHeight="1">
      <c r="A233" s="23"/>
      <c r="B233" s="22"/>
      <c r="C233" s="48" t="s">
        <v>212</v>
      </c>
      <c r="D233" s="22"/>
      <c r="E233" s="49">
        <v>0</v>
      </c>
      <c r="F233" s="50">
        <v>0</v>
      </c>
      <c r="G233" s="22"/>
      <c r="H233" s="49">
        <v>0</v>
      </c>
      <c r="I233" s="50">
        <v>0</v>
      </c>
      <c r="J233" s="50"/>
      <c r="K233" s="49">
        <v>0</v>
      </c>
      <c r="L233" s="50">
        <v>0</v>
      </c>
      <c r="M233" s="50"/>
      <c r="N233" s="49">
        <v>0</v>
      </c>
      <c r="O233" s="50">
        <v>0</v>
      </c>
      <c r="P233" s="50"/>
      <c r="Q233" s="49">
        <v>0</v>
      </c>
      <c r="R233" s="50">
        <v>0</v>
      </c>
      <c r="S233" s="50"/>
      <c r="T233" s="41"/>
      <c r="U233" s="56"/>
      <c r="V233" s="53"/>
      <c r="AC233" s="47"/>
      <c r="AF233" s="47"/>
    </row>
    <row r="234" spans="1:32" s="16" customFormat="1" ht="13.5" customHeight="1">
      <c r="A234" s="23"/>
      <c r="B234" s="22"/>
      <c r="C234" s="48" t="s">
        <v>213</v>
      </c>
      <c r="D234" s="48"/>
      <c r="E234" s="49">
        <v>0</v>
      </c>
      <c r="F234" s="50">
        <v>0</v>
      </c>
      <c r="G234" s="48"/>
      <c r="H234" s="49">
        <v>0</v>
      </c>
      <c r="I234" s="50">
        <v>0</v>
      </c>
      <c r="J234" s="50"/>
      <c r="K234" s="49">
        <v>0</v>
      </c>
      <c r="L234" s="50">
        <v>0</v>
      </c>
      <c r="M234" s="50"/>
      <c r="N234" s="49">
        <v>0</v>
      </c>
      <c r="O234" s="50">
        <v>0</v>
      </c>
      <c r="P234" s="50"/>
      <c r="Q234" s="49">
        <v>0</v>
      </c>
      <c r="R234" s="50">
        <v>0</v>
      </c>
      <c r="S234" s="50"/>
      <c r="T234" s="41"/>
      <c r="U234" s="56"/>
      <c r="V234" s="53"/>
      <c r="AC234" s="47"/>
      <c r="AF234" s="47"/>
    </row>
    <row r="235" spans="1:32" s="16" customFormat="1" ht="13.5" customHeight="1">
      <c r="A235" s="23"/>
      <c r="B235" s="22"/>
      <c r="C235" s="48" t="s">
        <v>214</v>
      </c>
      <c r="D235" s="48"/>
      <c r="E235" s="49">
        <v>0</v>
      </c>
      <c r="F235" s="50">
        <v>0</v>
      </c>
      <c r="G235" s="48"/>
      <c r="H235" s="49">
        <v>0</v>
      </c>
      <c r="I235" s="50">
        <v>0</v>
      </c>
      <c r="J235" s="50"/>
      <c r="K235" s="49">
        <v>0</v>
      </c>
      <c r="L235" s="50">
        <v>0</v>
      </c>
      <c r="M235" s="50"/>
      <c r="N235" s="49">
        <v>0</v>
      </c>
      <c r="O235" s="50">
        <v>0</v>
      </c>
      <c r="P235" s="50"/>
      <c r="Q235" s="49">
        <v>0</v>
      </c>
      <c r="R235" s="50">
        <v>0</v>
      </c>
      <c r="S235" s="50"/>
      <c r="T235" s="41"/>
      <c r="U235" s="56"/>
      <c r="V235" s="53"/>
      <c r="AC235" s="47"/>
      <c r="AF235" s="47"/>
    </row>
    <row r="236" spans="1:32" s="16" customFormat="1" ht="13.5" customHeight="1">
      <c r="A236" s="23"/>
      <c r="B236" s="22"/>
      <c r="C236" s="48" t="s">
        <v>215</v>
      </c>
      <c r="D236" s="48"/>
      <c r="E236" s="49">
        <v>0</v>
      </c>
      <c r="F236" s="50">
        <v>0</v>
      </c>
      <c r="G236" s="48"/>
      <c r="H236" s="49">
        <v>3247.534635505</v>
      </c>
      <c r="I236" s="50">
        <v>0.016082134260108606</v>
      </c>
      <c r="J236" s="50"/>
      <c r="K236" s="49">
        <v>4524.998744505</v>
      </c>
      <c r="L236" s="50">
        <v>0.003454927790714906</v>
      </c>
      <c r="M236" s="50"/>
      <c r="N236" s="49">
        <v>2378.71913051</v>
      </c>
      <c r="O236" s="50">
        <v>0.011433263509265195</v>
      </c>
      <c r="P236" s="50"/>
      <c r="Q236" s="49">
        <v>10151.25251052</v>
      </c>
      <c r="R236" s="50">
        <v>0.005806582960300891</v>
      </c>
      <c r="S236" s="50"/>
      <c r="T236" s="41"/>
      <c r="U236" s="56"/>
      <c r="V236" s="48"/>
      <c r="AC236" s="47"/>
      <c r="AF236" s="47"/>
    </row>
    <row r="237" spans="1:32" s="16" customFormat="1" ht="12.75" customHeight="1">
      <c r="A237" s="23"/>
      <c r="B237" s="22"/>
      <c r="C237" s="48" t="s">
        <v>216</v>
      </c>
      <c r="D237" s="48"/>
      <c r="E237" s="49">
        <v>0</v>
      </c>
      <c r="F237" s="50">
        <v>0</v>
      </c>
      <c r="G237" s="48"/>
      <c r="H237" s="49">
        <v>0</v>
      </c>
      <c r="I237" s="50">
        <v>0</v>
      </c>
      <c r="J237" s="50"/>
      <c r="K237" s="49">
        <v>0</v>
      </c>
      <c r="L237" s="50">
        <v>0</v>
      </c>
      <c r="M237" s="50"/>
      <c r="N237" s="49">
        <v>0</v>
      </c>
      <c r="O237" s="50">
        <v>0</v>
      </c>
      <c r="P237" s="50"/>
      <c r="Q237" s="49">
        <v>0</v>
      </c>
      <c r="R237" s="50">
        <v>0</v>
      </c>
      <c r="S237" s="50"/>
      <c r="T237" s="41"/>
      <c r="U237" s="56"/>
      <c r="V237" s="53"/>
      <c r="AC237" s="47"/>
      <c r="AF237" s="47"/>
    </row>
    <row r="238" spans="1:32" s="16" customFormat="1" ht="13.5" customHeight="1">
      <c r="A238" s="23"/>
      <c r="B238" s="22"/>
      <c r="C238" s="48" t="s">
        <v>217</v>
      </c>
      <c r="D238" s="48"/>
      <c r="E238" s="49">
        <v>0</v>
      </c>
      <c r="F238" s="50">
        <v>0</v>
      </c>
      <c r="G238" s="48"/>
      <c r="H238" s="49">
        <v>0</v>
      </c>
      <c r="I238" s="50">
        <v>0</v>
      </c>
      <c r="J238" s="50"/>
      <c r="K238" s="49">
        <v>0</v>
      </c>
      <c r="L238" s="50">
        <v>0</v>
      </c>
      <c r="M238" s="50"/>
      <c r="N238" s="49">
        <v>0</v>
      </c>
      <c r="O238" s="50">
        <v>0</v>
      </c>
      <c r="P238" s="50"/>
      <c r="Q238" s="49">
        <v>0</v>
      </c>
      <c r="R238" s="50">
        <v>0</v>
      </c>
      <c r="S238" s="50"/>
      <c r="T238" s="41"/>
      <c r="U238" s="56"/>
      <c r="V238" s="53"/>
      <c r="AC238" s="47"/>
      <c r="AF238" s="47"/>
    </row>
    <row r="239" spans="1:32" s="16" customFormat="1" ht="13.5" customHeight="1">
      <c r="A239" s="23"/>
      <c r="B239" s="22"/>
      <c r="C239" s="48" t="s">
        <v>218</v>
      </c>
      <c r="D239" s="48"/>
      <c r="E239" s="49">
        <v>0</v>
      </c>
      <c r="F239" s="50">
        <v>0</v>
      </c>
      <c r="G239" s="48"/>
      <c r="H239" s="49">
        <v>16343.91606514</v>
      </c>
      <c r="I239" s="50">
        <v>0.08093679729289611</v>
      </c>
      <c r="J239" s="50"/>
      <c r="K239" s="49">
        <v>82739.89294878</v>
      </c>
      <c r="L239" s="50">
        <v>0.06317357676544222</v>
      </c>
      <c r="M239" s="50"/>
      <c r="N239" s="49">
        <v>6302.36705908</v>
      </c>
      <c r="O239" s="50">
        <v>0.030292194817941938</v>
      </c>
      <c r="P239" s="50"/>
      <c r="Q239" s="49">
        <v>105386.17607300001</v>
      </c>
      <c r="R239" s="50">
        <v>0.06028158334181807</v>
      </c>
      <c r="S239" s="50"/>
      <c r="T239" s="41"/>
      <c r="U239" s="56"/>
      <c r="V239" s="53"/>
      <c r="AC239" s="47"/>
      <c r="AF239" s="47"/>
    </row>
    <row r="240" spans="1:32" s="16" customFormat="1" ht="13.5" customHeight="1">
      <c r="A240" s="23"/>
      <c r="B240" s="22"/>
      <c r="C240" s="48" t="s">
        <v>219</v>
      </c>
      <c r="D240" s="48"/>
      <c r="E240" s="49">
        <v>0</v>
      </c>
      <c r="F240" s="50">
        <v>0</v>
      </c>
      <c r="G240" s="48"/>
      <c r="H240" s="49">
        <v>0</v>
      </c>
      <c r="I240" s="50">
        <v>0</v>
      </c>
      <c r="J240" s="50"/>
      <c r="K240" s="49">
        <v>0</v>
      </c>
      <c r="L240" s="50">
        <v>0</v>
      </c>
      <c r="M240" s="50"/>
      <c r="N240" s="49">
        <v>0</v>
      </c>
      <c r="O240" s="50">
        <v>0</v>
      </c>
      <c r="P240" s="50"/>
      <c r="Q240" s="49">
        <v>0</v>
      </c>
      <c r="R240" s="50">
        <v>0</v>
      </c>
      <c r="S240" s="50"/>
      <c r="T240" s="41"/>
      <c r="U240" s="56"/>
      <c r="V240" s="53"/>
      <c r="AC240" s="47"/>
      <c r="AF240" s="47"/>
    </row>
    <row r="241" spans="1:32" s="16" customFormat="1" ht="13.5" customHeight="1">
      <c r="A241" s="23"/>
      <c r="B241" s="22"/>
      <c r="C241" s="48" t="s">
        <v>220</v>
      </c>
      <c r="D241" s="48"/>
      <c r="E241" s="49">
        <v>0</v>
      </c>
      <c r="F241" s="50">
        <v>0</v>
      </c>
      <c r="G241" s="48"/>
      <c r="H241" s="49">
        <v>0</v>
      </c>
      <c r="I241" s="50">
        <v>0</v>
      </c>
      <c r="J241" s="50"/>
      <c r="K241" s="49">
        <v>0</v>
      </c>
      <c r="L241" s="50">
        <v>0</v>
      </c>
      <c r="M241" s="50"/>
      <c r="N241" s="49">
        <v>0</v>
      </c>
      <c r="O241" s="50">
        <v>0</v>
      </c>
      <c r="P241" s="50"/>
      <c r="Q241" s="49">
        <v>0</v>
      </c>
      <c r="R241" s="50">
        <v>0</v>
      </c>
      <c r="S241" s="50"/>
      <c r="T241" s="41"/>
      <c r="U241" s="56"/>
      <c r="V241" s="53"/>
      <c r="AC241" s="47"/>
      <c r="AF241" s="47"/>
    </row>
    <row r="242" spans="1:32" s="16" customFormat="1" ht="13.5" customHeight="1">
      <c r="A242" s="23"/>
      <c r="B242" s="22"/>
      <c r="C242" s="48" t="s">
        <v>221</v>
      </c>
      <c r="D242" s="48"/>
      <c r="E242" s="49">
        <v>0</v>
      </c>
      <c r="F242" s="50">
        <v>0</v>
      </c>
      <c r="G242" s="48"/>
      <c r="H242" s="49">
        <v>0</v>
      </c>
      <c r="I242" s="50">
        <v>0</v>
      </c>
      <c r="J242" s="50"/>
      <c r="K242" s="49">
        <v>0</v>
      </c>
      <c r="L242" s="50">
        <v>0</v>
      </c>
      <c r="M242" s="50"/>
      <c r="N242" s="49">
        <v>0</v>
      </c>
      <c r="O242" s="50">
        <v>0</v>
      </c>
      <c r="P242" s="50"/>
      <c r="Q242" s="49">
        <v>0</v>
      </c>
      <c r="R242" s="50">
        <v>0</v>
      </c>
      <c r="S242" s="50"/>
      <c r="T242" s="41"/>
      <c r="U242" s="56"/>
      <c r="V242" s="53"/>
      <c r="AC242" s="47"/>
      <c r="AF242" s="47"/>
    </row>
    <row r="243" spans="1:32" s="16" customFormat="1" ht="13.5" customHeight="1">
      <c r="A243" s="23"/>
      <c r="B243" s="22"/>
      <c r="C243" s="48" t="s">
        <v>222</v>
      </c>
      <c r="D243" s="48"/>
      <c r="E243" s="49">
        <v>0</v>
      </c>
      <c r="F243" s="50">
        <v>0</v>
      </c>
      <c r="G243" s="48"/>
      <c r="H243" s="49">
        <v>0</v>
      </c>
      <c r="I243" s="50">
        <v>0</v>
      </c>
      <c r="J243" s="50"/>
      <c r="K243" s="49">
        <v>0</v>
      </c>
      <c r="L243" s="50">
        <v>0</v>
      </c>
      <c r="M243" s="50"/>
      <c r="N243" s="49">
        <v>0</v>
      </c>
      <c r="O243" s="50">
        <v>0</v>
      </c>
      <c r="P243" s="50"/>
      <c r="Q243" s="49">
        <v>0</v>
      </c>
      <c r="R243" s="50">
        <v>0</v>
      </c>
      <c r="S243" s="50"/>
      <c r="T243" s="41"/>
      <c r="U243" s="56"/>
      <c r="V243" s="53"/>
      <c r="AC243" s="47"/>
      <c r="AF243" s="47"/>
    </row>
    <row r="244" spans="1:32" s="16" customFormat="1" ht="13.5" customHeight="1">
      <c r="A244" s="23"/>
      <c r="B244" s="22"/>
      <c r="C244" s="48" t="s">
        <v>223</v>
      </c>
      <c r="D244" s="48"/>
      <c r="E244" s="49">
        <v>0</v>
      </c>
      <c r="F244" s="50">
        <v>0</v>
      </c>
      <c r="G244" s="48"/>
      <c r="H244" s="49">
        <v>0</v>
      </c>
      <c r="I244" s="50">
        <v>0</v>
      </c>
      <c r="J244" s="50"/>
      <c r="K244" s="49">
        <v>0</v>
      </c>
      <c r="L244" s="50">
        <v>0</v>
      </c>
      <c r="M244" s="50"/>
      <c r="N244" s="49">
        <v>0</v>
      </c>
      <c r="O244" s="50">
        <v>0</v>
      </c>
      <c r="P244" s="50"/>
      <c r="Q244" s="49">
        <v>0</v>
      </c>
      <c r="R244" s="50">
        <v>0</v>
      </c>
      <c r="S244" s="50"/>
      <c r="T244" s="41"/>
      <c r="U244" s="56"/>
      <c r="V244" s="53"/>
      <c r="AC244" s="47"/>
      <c r="AF244" s="47"/>
    </row>
    <row r="245" spans="1:32" s="16" customFormat="1" ht="13.5" customHeight="1">
      <c r="A245" s="23"/>
      <c r="B245" s="22"/>
      <c r="C245" s="48" t="s">
        <v>224</v>
      </c>
      <c r="D245" s="48"/>
      <c r="E245" s="49">
        <v>0</v>
      </c>
      <c r="F245" s="50">
        <v>0</v>
      </c>
      <c r="G245" s="48"/>
      <c r="H245" s="49">
        <v>0</v>
      </c>
      <c r="I245" s="50">
        <v>0</v>
      </c>
      <c r="J245" s="50"/>
      <c r="K245" s="49">
        <v>0</v>
      </c>
      <c r="L245" s="50">
        <v>0</v>
      </c>
      <c r="M245" s="50"/>
      <c r="N245" s="49">
        <v>0</v>
      </c>
      <c r="O245" s="50">
        <v>0</v>
      </c>
      <c r="P245" s="50"/>
      <c r="Q245" s="49">
        <v>0</v>
      </c>
      <c r="R245" s="50">
        <v>0</v>
      </c>
      <c r="S245" s="50"/>
      <c r="T245" s="41"/>
      <c r="U245" s="56"/>
      <c r="V245" s="53"/>
      <c r="AC245" s="47"/>
      <c r="AF245" s="47"/>
    </row>
    <row r="246" spans="1:32" s="16" customFormat="1" ht="13.5" customHeight="1">
      <c r="A246" s="23"/>
      <c r="B246" s="22"/>
      <c r="C246" s="48" t="s">
        <v>225</v>
      </c>
      <c r="D246" s="48"/>
      <c r="E246" s="49">
        <v>0</v>
      </c>
      <c r="F246" s="50">
        <v>0</v>
      </c>
      <c r="G246" s="48"/>
      <c r="H246" s="49">
        <v>9455.97414301</v>
      </c>
      <c r="I246" s="50">
        <v>0.046826981940518896</v>
      </c>
      <c r="J246" s="50"/>
      <c r="K246" s="49">
        <v>33124.24146928</v>
      </c>
      <c r="L246" s="50">
        <v>0.025291026331784247</v>
      </c>
      <c r="M246" s="50"/>
      <c r="N246" s="49">
        <v>15815.42106398</v>
      </c>
      <c r="O246" s="50">
        <v>0.07601648896467161</v>
      </c>
      <c r="P246" s="50"/>
      <c r="Q246" s="49">
        <v>58395.636676270005</v>
      </c>
      <c r="R246" s="50">
        <v>0.033402686863414625</v>
      </c>
      <c r="S246" s="50"/>
      <c r="T246" s="41"/>
      <c r="U246" s="56"/>
      <c r="V246" s="53"/>
      <c r="AC246" s="47"/>
      <c r="AF246" s="47"/>
    </row>
    <row r="247" spans="1:32" s="16" customFormat="1" ht="13.5" customHeight="1">
      <c r="A247" s="23"/>
      <c r="B247" s="22"/>
      <c r="C247" s="48" t="s">
        <v>226</v>
      </c>
      <c r="D247" s="48"/>
      <c r="E247" s="49">
        <v>0</v>
      </c>
      <c r="F247" s="50">
        <v>0</v>
      </c>
      <c r="G247" s="48"/>
      <c r="H247" s="49">
        <v>0</v>
      </c>
      <c r="I247" s="50">
        <v>0</v>
      </c>
      <c r="J247" s="50"/>
      <c r="K247" s="49">
        <v>0</v>
      </c>
      <c r="L247" s="50">
        <v>0</v>
      </c>
      <c r="M247" s="50"/>
      <c r="N247" s="49">
        <v>0</v>
      </c>
      <c r="O247" s="50">
        <v>0</v>
      </c>
      <c r="P247" s="50"/>
      <c r="Q247" s="49">
        <v>0</v>
      </c>
      <c r="R247" s="50">
        <v>0</v>
      </c>
      <c r="S247" s="50"/>
      <c r="T247" s="41"/>
      <c r="U247" s="56"/>
      <c r="V247" s="48"/>
      <c r="AC247" s="47"/>
      <c r="AF247" s="47"/>
    </row>
    <row r="248" spans="1:32" s="16" customFormat="1" ht="13.5" customHeight="1">
      <c r="A248" s="23"/>
      <c r="B248" s="22"/>
      <c r="C248" s="48" t="s">
        <v>227</v>
      </c>
      <c r="D248" s="48"/>
      <c r="E248" s="49">
        <v>0</v>
      </c>
      <c r="F248" s="50">
        <v>0</v>
      </c>
      <c r="G248" s="48"/>
      <c r="H248" s="49">
        <v>0</v>
      </c>
      <c r="I248" s="50">
        <v>0</v>
      </c>
      <c r="J248" s="50"/>
      <c r="K248" s="49">
        <v>0</v>
      </c>
      <c r="L248" s="50">
        <v>0</v>
      </c>
      <c r="M248" s="50"/>
      <c r="N248" s="49">
        <v>0</v>
      </c>
      <c r="O248" s="50">
        <v>0</v>
      </c>
      <c r="P248" s="50"/>
      <c r="Q248" s="49">
        <v>0</v>
      </c>
      <c r="R248" s="50">
        <v>0</v>
      </c>
      <c r="S248" s="50"/>
      <c r="T248" s="41"/>
      <c r="U248" s="56"/>
      <c r="V248" s="48"/>
      <c r="AC248" s="47"/>
      <c r="AF248" s="47"/>
    </row>
    <row r="249" spans="1:32" s="16" customFormat="1" ht="13.5" customHeight="1">
      <c r="A249" s="23"/>
      <c r="B249" s="22"/>
      <c r="C249" s="48" t="s">
        <v>228</v>
      </c>
      <c r="D249" s="48"/>
      <c r="E249" s="49">
        <v>0</v>
      </c>
      <c r="F249" s="50">
        <v>0</v>
      </c>
      <c r="G249" s="48"/>
      <c r="H249" s="49">
        <v>0</v>
      </c>
      <c r="I249" s="50">
        <v>0</v>
      </c>
      <c r="J249" s="50"/>
      <c r="K249" s="49">
        <v>0</v>
      </c>
      <c r="L249" s="50">
        <v>0</v>
      </c>
      <c r="M249" s="50"/>
      <c r="N249" s="49">
        <v>0</v>
      </c>
      <c r="O249" s="50">
        <v>0</v>
      </c>
      <c r="P249" s="50"/>
      <c r="Q249" s="49">
        <v>0</v>
      </c>
      <c r="R249" s="50">
        <v>0</v>
      </c>
      <c r="S249" s="50"/>
      <c r="T249" s="41"/>
      <c r="U249" s="56"/>
      <c r="V249" s="53"/>
      <c r="AC249" s="47"/>
      <c r="AF249" s="47"/>
    </row>
    <row r="250" spans="1:32" s="16" customFormat="1" ht="13.5" customHeight="1">
      <c r="A250" s="23"/>
      <c r="B250" s="22"/>
      <c r="C250" s="48" t="s">
        <v>229</v>
      </c>
      <c r="D250" s="48"/>
      <c r="E250" s="49">
        <v>0</v>
      </c>
      <c r="F250" s="50">
        <v>0</v>
      </c>
      <c r="G250" s="48"/>
      <c r="H250" s="49">
        <v>0</v>
      </c>
      <c r="I250" s="50">
        <v>0</v>
      </c>
      <c r="J250" s="50"/>
      <c r="K250" s="49">
        <v>0</v>
      </c>
      <c r="L250" s="50">
        <v>0</v>
      </c>
      <c r="M250" s="50"/>
      <c r="N250" s="49">
        <v>0</v>
      </c>
      <c r="O250" s="50">
        <v>0</v>
      </c>
      <c r="P250" s="50"/>
      <c r="Q250" s="49">
        <v>0</v>
      </c>
      <c r="R250" s="50">
        <v>0</v>
      </c>
      <c r="S250" s="50"/>
      <c r="T250" s="41"/>
      <c r="U250" s="56"/>
      <c r="V250" s="53"/>
      <c r="AC250" s="47"/>
      <c r="AF250" s="47"/>
    </row>
    <row r="251" spans="1:32" s="16" customFormat="1" ht="13.5" customHeight="1">
      <c r="A251" s="23"/>
      <c r="B251" s="22"/>
      <c r="C251" s="48" t="s">
        <v>230</v>
      </c>
      <c r="D251" s="48"/>
      <c r="E251" s="49">
        <v>0</v>
      </c>
      <c r="F251" s="50">
        <v>0</v>
      </c>
      <c r="G251" s="48"/>
      <c r="H251" s="49">
        <v>0</v>
      </c>
      <c r="I251" s="50">
        <v>0</v>
      </c>
      <c r="J251" s="50"/>
      <c r="K251" s="49">
        <v>0</v>
      </c>
      <c r="L251" s="50">
        <v>0</v>
      </c>
      <c r="M251" s="50"/>
      <c r="N251" s="49">
        <v>0</v>
      </c>
      <c r="O251" s="50">
        <v>0</v>
      </c>
      <c r="P251" s="50"/>
      <c r="Q251" s="49">
        <v>0</v>
      </c>
      <c r="R251" s="50">
        <v>0</v>
      </c>
      <c r="S251" s="50"/>
      <c r="T251" s="41"/>
      <c r="U251" s="56"/>
      <c r="V251" s="53"/>
      <c r="AC251" s="47"/>
      <c r="AF251" s="47"/>
    </row>
    <row r="252" spans="1:32" s="16" customFormat="1" ht="6" customHeight="1">
      <c r="A252" s="57"/>
      <c r="B252" s="58"/>
      <c r="C252" s="58"/>
      <c r="D252" s="58"/>
      <c r="E252" s="37"/>
      <c r="F252" s="38"/>
      <c r="G252" s="58"/>
      <c r="H252" s="37"/>
      <c r="I252" s="38"/>
      <c r="J252" s="38"/>
      <c r="K252" s="37"/>
      <c r="L252" s="38"/>
      <c r="M252" s="38"/>
      <c r="N252" s="37"/>
      <c r="O252" s="38"/>
      <c r="P252" s="38"/>
      <c r="Q252" s="37"/>
      <c r="R252" s="38"/>
      <c r="S252" s="40"/>
      <c r="T252" s="41"/>
      <c r="U252" s="59"/>
      <c r="V252" s="53"/>
      <c r="AC252" s="47"/>
      <c r="AF252" s="47"/>
    </row>
    <row r="253" spans="1:32" s="16" customFormat="1" ht="15.75" customHeight="1">
      <c r="A253" s="23"/>
      <c r="B253" s="22" t="s">
        <v>231</v>
      </c>
      <c r="C253" s="22"/>
      <c r="D253" s="22"/>
      <c r="E253" s="39">
        <v>0</v>
      </c>
      <c r="F253" s="40">
        <v>0</v>
      </c>
      <c r="G253" s="22"/>
      <c r="H253" s="39">
        <v>4690567.536450569</v>
      </c>
      <c r="I253" s="40">
        <v>23.228185483408918</v>
      </c>
      <c r="J253" s="40"/>
      <c r="K253" s="39">
        <v>54666919.12925764</v>
      </c>
      <c r="L253" s="40">
        <v>41.73929514605809</v>
      </c>
      <c r="M253" s="40"/>
      <c r="N253" s="39">
        <v>11248225.8539484</v>
      </c>
      <c r="O253" s="40">
        <v>54.06436117253942</v>
      </c>
      <c r="P253" s="40"/>
      <c r="Q253" s="39">
        <v>70605712.51965661</v>
      </c>
      <c r="R253" s="40">
        <v>40.38693026221846</v>
      </c>
      <c r="S253" s="40"/>
      <c r="T253" s="41"/>
      <c r="U253" s="42"/>
      <c r="V253" s="53"/>
      <c r="W253" s="90"/>
      <c r="X253" s="90"/>
      <c r="Y253" s="90"/>
      <c r="Z253" s="90"/>
      <c r="AC253" s="47"/>
      <c r="AF253" s="47"/>
    </row>
    <row r="254" spans="1:32" s="16" customFormat="1" ht="15.75" customHeight="1">
      <c r="A254" s="23"/>
      <c r="B254" s="22"/>
      <c r="C254" s="48" t="s">
        <v>232</v>
      </c>
      <c r="D254" s="22"/>
      <c r="E254" s="49">
        <v>0</v>
      </c>
      <c r="F254" s="50">
        <v>0</v>
      </c>
      <c r="G254" s="22"/>
      <c r="H254" s="49">
        <v>0</v>
      </c>
      <c r="I254" s="50">
        <v>0</v>
      </c>
      <c r="J254" s="99"/>
      <c r="K254" s="49">
        <v>0</v>
      </c>
      <c r="L254" s="50">
        <v>0</v>
      </c>
      <c r="M254" s="99"/>
      <c r="N254" s="49">
        <v>0.0001591669</v>
      </c>
      <c r="O254" s="50">
        <v>7.650323597736803E-10</v>
      </c>
      <c r="P254" s="99"/>
      <c r="Q254" s="49">
        <v>0.0001591669</v>
      </c>
      <c r="R254" s="50">
        <v>9.1044509869706E-11</v>
      </c>
      <c r="S254" s="50"/>
      <c r="T254" s="41"/>
      <c r="U254" s="42"/>
      <c r="V254" s="53"/>
      <c r="AC254" s="47"/>
      <c r="AF254" s="47"/>
    </row>
    <row r="255" spans="1:32" s="16" customFormat="1" ht="15.75" customHeight="1">
      <c r="A255" s="23"/>
      <c r="B255" s="22"/>
      <c r="C255" s="48" t="s">
        <v>233</v>
      </c>
      <c r="D255" s="22"/>
      <c r="E255" s="49">
        <v>0</v>
      </c>
      <c r="F255" s="50">
        <v>0</v>
      </c>
      <c r="G255" s="22"/>
      <c r="H255" s="49">
        <v>0</v>
      </c>
      <c r="I255" s="50">
        <v>0</v>
      </c>
      <c r="J255" s="99"/>
      <c r="K255" s="49">
        <v>0</v>
      </c>
      <c r="L255" s="50">
        <v>0</v>
      </c>
      <c r="M255" s="99"/>
      <c r="N255" s="49">
        <v>0</v>
      </c>
      <c r="O255" s="50">
        <v>0</v>
      </c>
      <c r="P255" s="99"/>
      <c r="Q255" s="49">
        <v>0</v>
      </c>
      <c r="R255" s="50">
        <v>0</v>
      </c>
      <c r="S255" s="50"/>
      <c r="T255" s="41"/>
      <c r="U255" s="42"/>
      <c r="V255" s="48"/>
      <c r="AC255" s="47"/>
      <c r="AF255" s="47"/>
    </row>
    <row r="256" spans="1:32" s="16" customFormat="1" ht="15.75" customHeight="1">
      <c r="A256" s="23"/>
      <c r="B256" s="22"/>
      <c r="C256" s="48" t="s">
        <v>234</v>
      </c>
      <c r="D256" s="22"/>
      <c r="E256" s="49">
        <v>0</v>
      </c>
      <c r="F256" s="50">
        <v>0</v>
      </c>
      <c r="G256" s="22"/>
      <c r="H256" s="49">
        <v>0</v>
      </c>
      <c r="I256" s="50">
        <v>0</v>
      </c>
      <c r="J256" s="99"/>
      <c r="K256" s="49">
        <v>0</v>
      </c>
      <c r="L256" s="50">
        <v>0</v>
      </c>
      <c r="M256" s="99"/>
      <c r="N256" s="49">
        <v>0</v>
      </c>
      <c r="O256" s="50">
        <v>0</v>
      </c>
      <c r="P256" s="99"/>
      <c r="Q256" s="49">
        <v>0</v>
      </c>
      <c r="R256" s="50">
        <v>0</v>
      </c>
      <c r="S256" s="50"/>
      <c r="T256" s="41"/>
      <c r="U256" s="42"/>
      <c r="V256" s="48"/>
      <c r="X256" s="90"/>
      <c r="AC256" s="47"/>
      <c r="AF256" s="47"/>
    </row>
    <row r="257" spans="1:32" s="16" customFormat="1" ht="15.75" customHeight="1">
      <c r="A257" s="23"/>
      <c r="B257" s="22"/>
      <c r="C257" s="48" t="s">
        <v>235</v>
      </c>
      <c r="D257" s="22"/>
      <c r="E257" s="49">
        <v>0</v>
      </c>
      <c r="F257" s="50">
        <v>0</v>
      </c>
      <c r="G257" s="22"/>
      <c r="H257" s="49">
        <v>0</v>
      </c>
      <c r="I257" s="50">
        <v>0</v>
      </c>
      <c r="J257" s="99"/>
      <c r="K257" s="49">
        <v>6830.2866536872</v>
      </c>
      <c r="L257" s="50">
        <v>0.005215061596874427</v>
      </c>
      <c r="M257" s="99"/>
      <c r="N257" s="49">
        <v>211.24720522890001</v>
      </c>
      <c r="O257" s="50">
        <v>0.0010153552523285954</v>
      </c>
      <c r="P257" s="99"/>
      <c r="Q257" s="49">
        <v>7041.5338589161</v>
      </c>
      <c r="R257" s="50">
        <v>0.004027803512639599</v>
      </c>
      <c r="S257" s="50"/>
      <c r="T257" s="41"/>
      <c r="U257" s="42"/>
      <c r="V257" s="48"/>
      <c r="X257" s="90"/>
      <c r="AC257" s="47"/>
      <c r="AF257" s="47"/>
    </row>
    <row r="258" spans="1:32" s="16" customFormat="1" ht="15.75" customHeight="1">
      <c r="A258" s="23"/>
      <c r="B258" s="22"/>
      <c r="C258" s="48" t="s">
        <v>236</v>
      </c>
      <c r="D258" s="22"/>
      <c r="E258" s="49">
        <v>0</v>
      </c>
      <c r="F258" s="50">
        <v>0</v>
      </c>
      <c r="G258" s="22"/>
      <c r="H258" s="49">
        <v>0</v>
      </c>
      <c r="I258" s="50">
        <v>0</v>
      </c>
      <c r="J258" s="99"/>
      <c r="K258" s="49">
        <v>0</v>
      </c>
      <c r="L258" s="50">
        <v>0</v>
      </c>
      <c r="M258" s="99"/>
      <c r="N258" s="49">
        <v>0</v>
      </c>
      <c r="O258" s="50">
        <v>0</v>
      </c>
      <c r="P258" s="99"/>
      <c r="Q258" s="49">
        <v>0</v>
      </c>
      <c r="R258" s="50">
        <v>0</v>
      </c>
      <c r="S258" s="50"/>
      <c r="T258" s="41"/>
      <c r="U258" s="42"/>
      <c r="V258" s="48"/>
      <c r="X258" s="90"/>
      <c r="AC258" s="47"/>
      <c r="AF258" s="47"/>
    </row>
    <row r="259" spans="1:32" s="16" customFormat="1" ht="15.75" customHeight="1">
      <c r="A259" s="23"/>
      <c r="B259" s="22"/>
      <c r="C259" s="48" t="s">
        <v>237</v>
      </c>
      <c r="D259" s="22"/>
      <c r="E259" s="49">
        <v>0</v>
      </c>
      <c r="F259" s="50">
        <v>0</v>
      </c>
      <c r="G259" s="22"/>
      <c r="H259" s="49">
        <v>0</v>
      </c>
      <c r="I259" s="50">
        <v>0</v>
      </c>
      <c r="J259" s="99"/>
      <c r="K259" s="49">
        <v>14533.440093344701</v>
      </c>
      <c r="L259" s="50">
        <v>0.01109657458671398</v>
      </c>
      <c r="M259" s="99"/>
      <c r="N259" s="49">
        <v>7789.9238843368</v>
      </c>
      <c r="O259" s="50">
        <v>0.0374421054358132</v>
      </c>
      <c r="P259" s="99"/>
      <c r="Q259" s="49">
        <v>22323.363977681503</v>
      </c>
      <c r="R259" s="50">
        <v>0.012769110487111723</v>
      </c>
      <c r="S259" s="50"/>
      <c r="T259" s="41"/>
      <c r="U259" s="42"/>
      <c r="V259" s="48"/>
      <c r="X259" s="90"/>
      <c r="AC259" s="47"/>
      <c r="AF259" s="47"/>
    </row>
    <row r="260" spans="1:32" s="16" customFormat="1" ht="15.75" customHeight="1">
      <c r="A260" s="23"/>
      <c r="B260" s="22"/>
      <c r="C260" s="48" t="s">
        <v>238</v>
      </c>
      <c r="D260" s="22"/>
      <c r="E260" s="49">
        <v>0</v>
      </c>
      <c r="F260" s="50">
        <v>0</v>
      </c>
      <c r="G260" s="22"/>
      <c r="H260" s="49">
        <v>0</v>
      </c>
      <c r="I260" s="50">
        <v>0</v>
      </c>
      <c r="J260" s="99"/>
      <c r="K260" s="49">
        <v>0</v>
      </c>
      <c r="L260" s="50">
        <v>0</v>
      </c>
      <c r="M260" s="99"/>
      <c r="N260" s="49">
        <v>0</v>
      </c>
      <c r="O260" s="50">
        <v>0</v>
      </c>
      <c r="P260" s="99"/>
      <c r="Q260" s="49">
        <v>0</v>
      </c>
      <c r="R260" s="50">
        <v>0</v>
      </c>
      <c r="S260" s="50"/>
      <c r="T260" s="41"/>
      <c r="U260" s="42"/>
      <c r="V260" s="48"/>
      <c r="X260" s="90"/>
      <c r="AC260" s="47"/>
      <c r="AF260" s="47"/>
    </row>
    <row r="261" spans="1:32" s="16" customFormat="1" ht="15.75" customHeight="1">
      <c r="A261" s="23"/>
      <c r="B261" s="22"/>
      <c r="C261" s="48" t="s">
        <v>239</v>
      </c>
      <c r="D261" s="22"/>
      <c r="E261" s="49">
        <v>0</v>
      </c>
      <c r="F261" s="50">
        <v>0</v>
      </c>
      <c r="G261" s="22"/>
      <c r="H261" s="49">
        <v>0</v>
      </c>
      <c r="I261" s="50">
        <v>0</v>
      </c>
      <c r="J261" s="99"/>
      <c r="K261" s="49">
        <v>4246.2272806667</v>
      </c>
      <c r="L261" s="50">
        <v>0.0032420801564823397</v>
      </c>
      <c r="M261" s="99"/>
      <c r="N261" s="49">
        <v>1819.8116318781001</v>
      </c>
      <c r="O261" s="50">
        <v>0.008746886363177865</v>
      </c>
      <c r="P261" s="99"/>
      <c r="Q261" s="49">
        <v>6066.0389125448</v>
      </c>
      <c r="R261" s="50">
        <v>0.00346981401059646</v>
      </c>
      <c r="S261" s="50"/>
      <c r="T261" s="41"/>
      <c r="U261" s="42"/>
      <c r="V261" s="48"/>
      <c r="X261" s="90"/>
      <c r="AC261" s="47"/>
      <c r="AF261" s="47"/>
    </row>
    <row r="262" spans="1:32" s="16" customFormat="1" ht="15.75" customHeight="1">
      <c r="A262" s="23"/>
      <c r="B262" s="22"/>
      <c r="C262" s="48" t="s">
        <v>240</v>
      </c>
      <c r="D262" s="22"/>
      <c r="E262" s="49">
        <v>0</v>
      </c>
      <c r="F262" s="50">
        <v>0</v>
      </c>
      <c r="G262" s="22"/>
      <c r="H262" s="49">
        <v>0</v>
      </c>
      <c r="I262" s="50">
        <v>0</v>
      </c>
      <c r="J262" s="99"/>
      <c r="K262" s="49">
        <v>0</v>
      </c>
      <c r="L262" s="50">
        <v>0</v>
      </c>
      <c r="M262" s="99"/>
      <c r="N262" s="49">
        <v>0</v>
      </c>
      <c r="O262" s="50">
        <v>0</v>
      </c>
      <c r="P262" s="99"/>
      <c r="Q262" s="49">
        <v>0</v>
      </c>
      <c r="R262" s="50">
        <v>0</v>
      </c>
      <c r="S262" s="50"/>
      <c r="T262" s="41"/>
      <c r="U262" s="42"/>
      <c r="V262" s="48"/>
      <c r="X262" s="90"/>
      <c r="AC262" s="47"/>
      <c r="AF262" s="47"/>
    </row>
    <row r="263" spans="1:32" s="16" customFormat="1" ht="15.75" customHeight="1">
      <c r="A263" s="23"/>
      <c r="B263" s="22"/>
      <c r="C263" s="48" t="s">
        <v>241</v>
      </c>
      <c r="D263" s="22"/>
      <c r="E263" s="49">
        <v>0</v>
      </c>
      <c r="F263" s="50">
        <v>0</v>
      </c>
      <c r="G263" s="22"/>
      <c r="H263" s="49">
        <v>0</v>
      </c>
      <c r="I263" s="50">
        <v>0</v>
      </c>
      <c r="J263" s="99"/>
      <c r="K263" s="49">
        <v>56256.5484265062</v>
      </c>
      <c r="L263" s="50">
        <v>0.042953009170325615</v>
      </c>
      <c r="M263" s="99"/>
      <c r="N263" s="49">
        <v>0</v>
      </c>
      <c r="O263" s="50">
        <v>0</v>
      </c>
      <c r="P263" s="99"/>
      <c r="Q263" s="49">
        <v>56256.5484265062</v>
      </c>
      <c r="R263" s="50">
        <v>0.032179114366445764</v>
      </c>
      <c r="S263" s="50"/>
      <c r="T263" s="41"/>
      <c r="U263" s="42"/>
      <c r="V263" s="48"/>
      <c r="X263" s="90"/>
      <c r="AC263" s="47"/>
      <c r="AF263" s="47"/>
    </row>
    <row r="264" spans="1:32" s="16" customFormat="1" ht="15.75" customHeight="1">
      <c r="A264" s="23"/>
      <c r="B264" s="22"/>
      <c r="C264" s="48" t="s">
        <v>242</v>
      </c>
      <c r="D264" s="22"/>
      <c r="E264" s="49">
        <v>0</v>
      </c>
      <c r="F264" s="50">
        <v>0</v>
      </c>
      <c r="G264" s="22"/>
      <c r="H264" s="49">
        <v>0</v>
      </c>
      <c r="I264" s="50">
        <v>0</v>
      </c>
      <c r="J264" s="99"/>
      <c r="K264" s="49">
        <v>144636.38569208</v>
      </c>
      <c r="L264" s="50">
        <v>0.11043279715446443</v>
      </c>
      <c r="M264" s="99"/>
      <c r="N264" s="49">
        <v>36158.2683241136</v>
      </c>
      <c r="O264" s="50">
        <v>0.17379395679206255</v>
      </c>
      <c r="P264" s="99"/>
      <c r="Q264" s="49">
        <v>180794.65401619358</v>
      </c>
      <c r="R264" s="50">
        <v>0.10341572690030035</v>
      </c>
      <c r="S264" s="50"/>
      <c r="T264" s="41"/>
      <c r="U264" s="42"/>
      <c r="V264" s="53"/>
      <c r="X264" s="90"/>
      <c r="AC264" s="47"/>
      <c r="AF264" s="47"/>
    </row>
    <row r="265" spans="1:32" s="16" customFormat="1" ht="15.75" customHeight="1">
      <c r="A265" s="23"/>
      <c r="B265" s="22"/>
      <c r="C265" s="48" t="s">
        <v>243</v>
      </c>
      <c r="D265" s="22"/>
      <c r="E265" s="49">
        <v>0</v>
      </c>
      <c r="F265" s="50">
        <v>0</v>
      </c>
      <c r="G265" s="22"/>
      <c r="H265" s="49">
        <v>682.9494934619</v>
      </c>
      <c r="I265" s="50">
        <v>0.0033820379701722603</v>
      </c>
      <c r="J265" s="99"/>
      <c r="K265" s="49">
        <v>38686.6383152059</v>
      </c>
      <c r="L265" s="50">
        <v>0.029538028492682437</v>
      </c>
      <c r="M265" s="99"/>
      <c r="N265" s="49">
        <v>10900.7529787689</v>
      </c>
      <c r="O265" s="50">
        <v>0.052394240100533125</v>
      </c>
      <c r="P265" s="99"/>
      <c r="Q265" s="49">
        <v>50270.3407874367</v>
      </c>
      <c r="R265" s="50">
        <v>0.028754964367436093</v>
      </c>
      <c r="S265" s="50"/>
      <c r="T265" s="41"/>
      <c r="U265" s="42"/>
      <c r="V265" s="53"/>
      <c r="X265" s="90"/>
      <c r="AC265" s="47"/>
      <c r="AF265" s="47"/>
    </row>
    <row r="266" spans="1:32" s="16" customFormat="1" ht="15.75" customHeight="1">
      <c r="A266" s="23"/>
      <c r="B266" s="22"/>
      <c r="C266" s="48" t="s">
        <v>244</v>
      </c>
      <c r="D266" s="22"/>
      <c r="E266" s="49">
        <v>0</v>
      </c>
      <c r="F266" s="50">
        <v>0</v>
      </c>
      <c r="G266" s="22"/>
      <c r="H266" s="49">
        <v>23114.540083397602</v>
      </c>
      <c r="I266" s="50">
        <v>0.11446564200355545</v>
      </c>
      <c r="J266" s="99"/>
      <c r="K266" s="49">
        <v>466855.562538884</v>
      </c>
      <c r="L266" s="50">
        <v>0.35645363641794237</v>
      </c>
      <c r="M266" s="99"/>
      <c r="N266" s="49">
        <v>171421.38713164005</v>
      </c>
      <c r="O266" s="50">
        <v>0.8239332946297011</v>
      </c>
      <c r="P266" s="99"/>
      <c r="Q266" s="49">
        <v>661391.4897539217</v>
      </c>
      <c r="R266" s="50">
        <v>0.37832026644132966</v>
      </c>
      <c r="S266" s="50"/>
      <c r="T266" s="41"/>
      <c r="U266" s="42"/>
      <c r="V266" s="53"/>
      <c r="X266" s="90"/>
      <c r="AC266" s="47"/>
      <c r="AF266" s="47"/>
    </row>
    <row r="267" spans="2:32" s="16" customFormat="1" ht="13.5">
      <c r="B267" s="99"/>
      <c r="C267" s="48" t="s">
        <v>245</v>
      </c>
      <c r="D267" s="99"/>
      <c r="E267" s="49">
        <v>0</v>
      </c>
      <c r="F267" s="50">
        <v>0</v>
      </c>
      <c r="G267" s="99"/>
      <c r="H267" s="49">
        <v>0</v>
      </c>
      <c r="I267" s="50">
        <v>0</v>
      </c>
      <c r="J267" s="99"/>
      <c r="K267" s="49">
        <v>73715.04695698149</v>
      </c>
      <c r="L267" s="50">
        <v>0.05628292485932825</v>
      </c>
      <c r="M267" s="99"/>
      <c r="N267" s="49">
        <v>61142.8157256462</v>
      </c>
      <c r="O267" s="50">
        <v>0.2938816587983959</v>
      </c>
      <c r="P267" s="99"/>
      <c r="Q267" s="49">
        <v>134857.8626826277</v>
      </c>
      <c r="R267" s="50">
        <v>0.07713958121956231</v>
      </c>
      <c r="S267" s="50"/>
      <c r="T267" s="41"/>
      <c r="U267" s="100"/>
      <c r="V267" s="53"/>
      <c r="X267" s="90"/>
      <c r="AC267" s="47"/>
      <c r="AF267" s="47"/>
    </row>
    <row r="268" spans="2:32" s="16" customFormat="1" ht="11.25" customHeight="1">
      <c r="B268" s="99"/>
      <c r="C268" s="48" t="s">
        <v>246</v>
      </c>
      <c r="D268" s="99"/>
      <c r="E268" s="49">
        <v>0</v>
      </c>
      <c r="F268" s="50">
        <v>0</v>
      </c>
      <c r="G268" s="99"/>
      <c r="H268" s="49">
        <v>540.8127784591001</v>
      </c>
      <c r="I268" s="50">
        <v>0.002678161956357133</v>
      </c>
      <c r="J268" s="99"/>
      <c r="K268" s="49">
        <v>123996.31688406</v>
      </c>
      <c r="L268" s="50">
        <v>0.09467368840030346</v>
      </c>
      <c r="M268" s="99"/>
      <c r="N268" s="49">
        <v>81556.9888026831</v>
      </c>
      <c r="O268" s="50">
        <v>0.3920019526657381</v>
      </c>
      <c r="P268" s="99"/>
      <c r="Q268" s="49">
        <v>206094.11846520222</v>
      </c>
      <c r="R268" s="50">
        <v>0.11788718636031396</v>
      </c>
      <c r="S268" s="50"/>
      <c r="T268" s="41"/>
      <c r="U268" s="100"/>
      <c r="V268" s="53"/>
      <c r="X268" s="90"/>
      <c r="AC268" s="47"/>
      <c r="AF268" s="47"/>
    </row>
    <row r="269" spans="2:32" s="16" customFormat="1" ht="11.25" customHeight="1">
      <c r="B269" s="99"/>
      <c r="C269" s="48" t="s">
        <v>247</v>
      </c>
      <c r="D269" s="99"/>
      <c r="E269" s="49">
        <v>0</v>
      </c>
      <c r="F269" s="50">
        <v>0</v>
      </c>
      <c r="G269" s="99"/>
      <c r="H269" s="49">
        <v>0</v>
      </c>
      <c r="I269" s="50">
        <v>0</v>
      </c>
      <c r="J269" s="99"/>
      <c r="K269" s="49">
        <v>0</v>
      </c>
      <c r="L269" s="50">
        <v>0</v>
      </c>
      <c r="M269" s="99"/>
      <c r="N269" s="49">
        <v>0</v>
      </c>
      <c r="O269" s="50">
        <v>0</v>
      </c>
      <c r="P269" s="99"/>
      <c r="Q269" s="49">
        <v>0</v>
      </c>
      <c r="R269" s="50">
        <v>0</v>
      </c>
      <c r="S269" s="50"/>
      <c r="T269" s="41"/>
      <c r="U269" s="100"/>
      <c r="V269" s="48"/>
      <c r="X269" s="90"/>
      <c r="AC269" s="47"/>
      <c r="AF269" s="47"/>
    </row>
    <row r="270" spans="2:32" s="16" customFormat="1" ht="13.5">
      <c r="B270" s="99"/>
      <c r="C270" s="48" t="s">
        <v>248</v>
      </c>
      <c r="D270" s="99"/>
      <c r="E270" s="49">
        <v>0</v>
      </c>
      <c r="F270" s="50">
        <v>0</v>
      </c>
      <c r="G270" s="99"/>
      <c r="H270" s="49">
        <v>0</v>
      </c>
      <c r="I270" s="50">
        <v>0</v>
      </c>
      <c r="J270" s="99"/>
      <c r="K270" s="49">
        <v>77656.37774489599</v>
      </c>
      <c r="L270" s="50">
        <v>0.05929221039517555</v>
      </c>
      <c r="M270" s="99"/>
      <c r="N270" s="49">
        <v>19414.0829565554</v>
      </c>
      <c r="O270" s="50">
        <v>0.09331338172129738</v>
      </c>
      <c r="P270" s="99"/>
      <c r="Q270" s="49">
        <v>97070.46070145139</v>
      </c>
      <c r="R270" s="50">
        <v>0.05552493965384887</v>
      </c>
      <c r="S270" s="50"/>
      <c r="T270" s="41"/>
      <c r="U270" s="100"/>
      <c r="V270" s="53"/>
      <c r="X270" s="90"/>
      <c r="AC270" s="47"/>
      <c r="AF270" s="47"/>
    </row>
    <row r="271" spans="2:32" s="16" customFormat="1" ht="13.5">
      <c r="B271" s="99"/>
      <c r="C271" s="48" t="s">
        <v>249</v>
      </c>
      <c r="D271" s="99"/>
      <c r="E271" s="49">
        <v>0</v>
      </c>
      <c r="F271" s="50">
        <v>0</v>
      </c>
      <c r="G271" s="99"/>
      <c r="H271" s="49">
        <v>0</v>
      </c>
      <c r="I271" s="50">
        <v>0</v>
      </c>
      <c r="J271" s="99"/>
      <c r="K271" s="49">
        <v>327781.124922113</v>
      </c>
      <c r="L271" s="50">
        <v>0.2502674987789604</v>
      </c>
      <c r="M271" s="99"/>
      <c r="N271" s="49">
        <v>54664.615726896</v>
      </c>
      <c r="O271" s="50">
        <v>0.2627443266512616</v>
      </c>
      <c r="P271" s="99"/>
      <c r="Q271" s="49">
        <v>382445.740649009</v>
      </c>
      <c r="R271" s="50">
        <v>0.2187614699359334</v>
      </c>
      <c r="S271" s="50"/>
      <c r="T271" s="41"/>
      <c r="U271" s="100"/>
      <c r="V271" s="53"/>
      <c r="X271" s="90"/>
      <c r="AC271" s="47"/>
      <c r="AF271" s="47"/>
    </row>
    <row r="272" spans="2:32" s="16" customFormat="1" ht="13.5">
      <c r="B272" s="99"/>
      <c r="C272" s="48" t="s">
        <v>250</v>
      </c>
      <c r="D272" s="99"/>
      <c r="E272" s="49">
        <v>0</v>
      </c>
      <c r="F272" s="50">
        <v>0</v>
      </c>
      <c r="G272" s="99"/>
      <c r="H272" s="49">
        <v>0</v>
      </c>
      <c r="I272" s="50">
        <v>0</v>
      </c>
      <c r="J272" s="99"/>
      <c r="K272" s="49">
        <v>58949.9553718192</v>
      </c>
      <c r="L272" s="50">
        <v>0.04500947968722172</v>
      </c>
      <c r="M272" s="99"/>
      <c r="N272" s="49">
        <v>21803.4390689074</v>
      </c>
      <c r="O272" s="50">
        <v>0.10479777166023767</v>
      </c>
      <c r="P272" s="99"/>
      <c r="Q272" s="49">
        <v>80753.3944407266</v>
      </c>
      <c r="R272" s="50">
        <v>0.04619147082195477</v>
      </c>
      <c r="S272" s="50"/>
      <c r="T272" s="41"/>
      <c r="U272" s="100"/>
      <c r="V272" s="53"/>
      <c r="X272" s="90"/>
      <c r="AC272" s="47"/>
      <c r="AF272" s="47"/>
    </row>
    <row r="273" spans="2:32" s="16" customFormat="1" ht="13.5">
      <c r="B273" s="99"/>
      <c r="C273" s="48" t="s">
        <v>251</v>
      </c>
      <c r="D273" s="99"/>
      <c r="E273" s="49">
        <v>0</v>
      </c>
      <c r="F273" s="50">
        <v>0</v>
      </c>
      <c r="G273" s="99"/>
      <c r="H273" s="49">
        <v>0</v>
      </c>
      <c r="I273" s="50">
        <v>0</v>
      </c>
      <c r="J273" s="99"/>
      <c r="K273" s="49">
        <v>131702.422208203</v>
      </c>
      <c r="L273" s="50">
        <v>0.1005574552134742</v>
      </c>
      <c r="M273" s="99"/>
      <c r="N273" s="49">
        <v>16332.491168884597</v>
      </c>
      <c r="O273" s="50">
        <v>0.07850177555706983</v>
      </c>
      <c r="P273" s="99"/>
      <c r="Q273" s="49">
        <v>148034.9133770876</v>
      </c>
      <c r="R273" s="50">
        <v>0.08467694057006402</v>
      </c>
      <c r="S273" s="50"/>
      <c r="T273" s="41"/>
      <c r="U273" s="100"/>
      <c r="V273" s="53"/>
      <c r="X273" s="90"/>
      <c r="AC273" s="47"/>
      <c r="AF273" s="47"/>
    </row>
    <row r="274" spans="2:32" s="16" customFormat="1" ht="13.5">
      <c r="B274" s="99"/>
      <c r="C274" s="48" t="s">
        <v>252</v>
      </c>
      <c r="D274" s="99"/>
      <c r="E274" s="49">
        <v>0</v>
      </c>
      <c r="F274" s="50">
        <v>0</v>
      </c>
      <c r="G274" s="99"/>
      <c r="H274" s="49">
        <v>0</v>
      </c>
      <c r="I274" s="50">
        <v>0</v>
      </c>
      <c r="J274" s="99"/>
      <c r="K274" s="49">
        <v>52250.6375356863</v>
      </c>
      <c r="L274" s="50">
        <v>0.03989441542361394</v>
      </c>
      <c r="M274" s="99"/>
      <c r="N274" s="49">
        <v>23521.0645775999</v>
      </c>
      <c r="O274" s="50">
        <v>0.11305350256988342</v>
      </c>
      <c r="P274" s="99"/>
      <c r="Q274" s="49">
        <v>75771.7021132862</v>
      </c>
      <c r="R274" s="50">
        <v>0.04334191016409509</v>
      </c>
      <c r="S274" s="50"/>
      <c r="T274" s="41"/>
      <c r="U274" s="14"/>
      <c r="V274" s="53"/>
      <c r="X274" s="90"/>
      <c r="AC274" s="47"/>
      <c r="AF274" s="47"/>
    </row>
    <row r="275" spans="2:32" s="16" customFormat="1" ht="13.5">
      <c r="B275" s="99"/>
      <c r="C275" s="48" t="s">
        <v>253</v>
      </c>
      <c r="D275" s="99"/>
      <c r="E275" s="49">
        <v>0</v>
      </c>
      <c r="F275" s="50">
        <v>0</v>
      </c>
      <c r="G275" s="99"/>
      <c r="H275" s="49">
        <v>0</v>
      </c>
      <c r="I275" s="50">
        <v>0</v>
      </c>
      <c r="J275" s="99"/>
      <c r="K275" s="49">
        <v>287316.61162315</v>
      </c>
      <c r="L275" s="50">
        <v>0.21937202688427515</v>
      </c>
      <c r="M275" s="99"/>
      <c r="N275" s="49">
        <v>158254.561612209</v>
      </c>
      <c r="O275" s="50">
        <v>0.7606472244866084</v>
      </c>
      <c r="P275" s="99"/>
      <c r="Q275" s="49">
        <v>445571.173235359</v>
      </c>
      <c r="R275" s="50">
        <v>0.25486963105572275</v>
      </c>
      <c r="S275" s="50"/>
      <c r="T275" s="41"/>
      <c r="U275" s="14"/>
      <c r="V275" s="53"/>
      <c r="X275" s="90"/>
      <c r="AC275" s="47"/>
      <c r="AF275" s="47"/>
    </row>
    <row r="276" spans="2:32" s="16" customFormat="1" ht="13.5">
      <c r="B276" s="99"/>
      <c r="C276" s="48" t="s">
        <v>254</v>
      </c>
      <c r="D276" s="99"/>
      <c r="E276" s="49">
        <v>0</v>
      </c>
      <c r="F276" s="50">
        <v>0</v>
      </c>
      <c r="G276" s="99"/>
      <c r="H276" s="49">
        <v>10419.983916348201</v>
      </c>
      <c r="I276" s="50">
        <v>0.05160086007976498</v>
      </c>
      <c r="J276" s="99"/>
      <c r="K276" s="49">
        <v>96079.9286519249</v>
      </c>
      <c r="L276" s="50">
        <v>0.07335896303453082</v>
      </c>
      <c r="M276" s="99"/>
      <c r="N276" s="49">
        <v>6060.054719418001</v>
      </c>
      <c r="O276" s="50">
        <v>0.029127525649830347</v>
      </c>
      <c r="P276" s="99"/>
      <c r="Q276" s="49">
        <v>112559.96728769109</v>
      </c>
      <c r="R276" s="50">
        <v>0.06438503892868414</v>
      </c>
      <c r="S276" s="50"/>
      <c r="T276" s="41"/>
      <c r="U276" s="14"/>
      <c r="V276" s="48"/>
      <c r="X276" s="90"/>
      <c r="AC276" s="47"/>
      <c r="AF276" s="47"/>
    </row>
    <row r="277" spans="2:32" s="16" customFormat="1" ht="13.5">
      <c r="B277" s="99"/>
      <c r="C277" s="48" t="s">
        <v>255</v>
      </c>
      <c r="D277" s="99"/>
      <c r="E277" s="49">
        <v>0</v>
      </c>
      <c r="F277" s="50">
        <v>0</v>
      </c>
      <c r="G277" s="99"/>
      <c r="H277" s="49">
        <v>0</v>
      </c>
      <c r="I277" s="50">
        <v>0</v>
      </c>
      <c r="J277" s="99"/>
      <c r="K277" s="49">
        <v>204626.860388151</v>
      </c>
      <c r="L277" s="50">
        <v>0.15623673432844212</v>
      </c>
      <c r="M277" s="99"/>
      <c r="N277" s="49">
        <v>14616.206123660098</v>
      </c>
      <c r="O277" s="50">
        <v>0.07025248755691166</v>
      </c>
      <c r="P277" s="99"/>
      <c r="Q277" s="49">
        <v>219243.06651181108</v>
      </c>
      <c r="R277" s="50">
        <v>0.1254084708120796</v>
      </c>
      <c r="S277" s="50"/>
      <c r="T277" s="41"/>
      <c r="U277" s="14"/>
      <c r="V277" s="53"/>
      <c r="X277" s="90"/>
      <c r="AC277" s="47"/>
      <c r="AF277" s="47"/>
    </row>
    <row r="278" spans="2:32" s="16" customFormat="1" ht="13.5">
      <c r="B278" s="99"/>
      <c r="C278" s="48" t="s">
        <v>256</v>
      </c>
      <c r="D278" s="99"/>
      <c r="E278" s="49">
        <v>0</v>
      </c>
      <c r="F278" s="50">
        <v>0</v>
      </c>
      <c r="G278" s="99"/>
      <c r="H278" s="49">
        <v>0</v>
      </c>
      <c r="I278" s="50">
        <v>0</v>
      </c>
      <c r="J278" s="99"/>
      <c r="K278" s="49">
        <v>69135.3049483487</v>
      </c>
      <c r="L278" s="50">
        <v>0.05278619948252136</v>
      </c>
      <c r="M278" s="99"/>
      <c r="N278" s="49">
        <v>0</v>
      </c>
      <c r="O278" s="50">
        <v>0</v>
      </c>
      <c r="P278" s="99"/>
      <c r="Q278" s="49">
        <v>69135.3049483487</v>
      </c>
      <c r="R278" s="50">
        <v>0.03954584749539675</v>
      </c>
      <c r="S278" s="50"/>
      <c r="T278" s="41"/>
      <c r="U278" s="14"/>
      <c r="V278" s="53"/>
      <c r="X278" s="90"/>
      <c r="AC278" s="47"/>
      <c r="AF278" s="47"/>
    </row>
    <row r="279" spans="2:32" s="16" customFormat="1" ht="13.5">
      <c r="B279" s="99"/>
      <c r="C279" s="48" t="s">
        <v>257</v>
      </c>
      <c r="D279" s="99"/>
      <c r="E279" s="49">
        <v>0</v>
      </c>
      <c r="F279" s="50">
        <v>0</v>
      </c>
      <c r="G279" s="99"/>
      <c r="H279" s="49">
        <v>0</v>
      </c>
      <c r="I279" s="50">
        <v>0</v>
      </c>
      <c r="J279" s="99"/>
      <c r="K279" s="49">
        <v>4324.1004255395</v>
      </c>
      <c r="L279" s="50">
        <v>0.003301537872950908</v>
      </c>
      <c r="M279" s="99"/>
      <c r="N279" s="49">
        <v>154.4317955215</v>
      </c>
      <c r="O279" s="50">
        <v>0.000742273179611462</v>
      </c>
      <c r="P279" s="99"/>
      <c r="Q279" s="49">
        <v>4478.532221061</v>
      </c>
      <c r="R279" s="50">
        <v>0.0025617497796475556</v>
      </c>
      <c r="S279" s="50"/>
      <c r="T279" s="41"/>
      <c r="U279" s="14"/>
      <c r="V279" s="48"/>
      <c r="X279" s="90"/>
      <c r="AC279" s="47"/>
      <c r="AF279" s="47"/>
    </row>
    <row r="280" spans="2:32" s="16" customFormat="1" ht="13.5">
      <c r="B280" s="99"/>
      <c r="C280" s="48" t="s">
        <v>258</v>
      </c>
      <c r="D280" s="99"/>
      <c r="E280" s="49">
        <v>0</v>
      </c>
      <c r="F280" s="50">
        <v>0</v>
      </c>
      <c r="G280" s="99"/>
      <c r="H280" s="49">
        <v>460301.257029262</v>
      </c>
      <c r="I280" s="50">
        <v>2.2794604050436016</v>
      </c>
      <c r="J280" s="99"/>
      <c r="K280" s="49">
        <v>1315618.2975814</v>
      </c>
      <c r="L280" s="50">
        <v>1.0045011004272089</v>
      </c>
      <c r="M280" s="99"/>
      <c r="N280" s="49">
        <v>0</v>
      </c>
      <c r="O280" s="50">
        <v>0</v>
      </c>
      <c r="P280" s="99"/>
      <c r="Q280" s="49">
        <v>1775919.5546106622</v>
      </c>
      <c r="R280" s="50">
        <v>1.0158376233849769</v>
      </c>
      <c r="S280" s="50"/>
      <c r="T280" s="41"/>
      <c r="U280" s="14"/>
      <c r="V280" s="53"/>
      <c r="X280" s="90"/>
      <c r="AC280" s="47"/>
      <c r="AF280" s="47"/>
    </row>
    <row r="281" spans="1:32" s="16" customFormat="1" ht="15" customHeight="1">
      <c r="A281" s="23"/>
      <c r="B281" s="22"/>
      <c r="C281" s="48" t="s">
        <v>259</v>
      </c>
      <c r="D281" s="48"/>
      <c r="E281" s="49">
        <v>0</v>
      </c>
      <c r="F281" s="50">
        <v>0</v>
      </c>
      <c r="G281" s="48"/>
      <c r="H281" s="49">
        <v>0</v>
      </c>
      <c r="I281" s="50">
        <v>0</v>
      </c>
      <c r="J281" s="40"/>
      <c r="K281" s="49">
        <v>354459.588727245</v>
      </c>
      <c r="L281" s="50">
        <v>0.2706370438812354</v>
      </c>
      <c r="M281" s="40"/>
      <c r="N281" s="49">
        <v>39384.4110886119</v>
      </c>
      <c r="O281" s="50">
        <v>0.1893003441885057</v>
      </c>
      <c r="P281" s="50"/>
      <c r="Q281" s="49">
        <v>393843.9998158569</v>
      </c>
      <c r="R281" s="50">
        <v>0.22528134887567244</v>
      </c>
      <c r="S281" s="50"/>
      <c r="T281" s="41"/>
      <c r="U281" s="56"/>
      <c r="V281" s="53"/>
      <c r="X281" s="90"/>
      <c r="AC281" s="47"/>
      <c r="AF281" s="47"/>
    </row>
    <row r="282" spans="2:32" s="16" customFormat="1" ht="13.5">
      <c r="B282" s="99"/>
      <c r="C282" s="48" t="s">
        <v>260</v>
      </c>
      <c r="D282" s="99"/>
      <c r="E282" s="49">
        <v>0</v>
      </c>
      <c r="F282" s="50">
        <v>0</v>
      </c>
      <c r="G282" s="48"/>
      <c r="H282" s="49">
        <v>0</v>
      </c>
      <c r="I282" s="50">
        <v>0</v>
      </c>
      <c r="J282" s="40"/>
      <c r="K282" s="49">
        <v>0</v>
      </c>
      <c r="L282" s="50">
        <v>0</v>
      </c>
      <c r="M282" s="40"/>
      <c r="N282" s="49">
        <v>0</v>
      </c>
      <c r="O282" s="50">
        <v>0</v>
      </c>
      <c r="P282" s="50"/>
      <c r="Q282" s="49">
        <v>0</v>
      </c>
      <c r="R282" s="50">
        <v>0</v>
      </c>
      <c r="S282" s="50"/>
      <c r="T282" s="41"/>
      <c r="U282" s="14"/>
      <c r="V282" s="53"/>
      <c r="X282" s="90"/>
      <c r="AC282" s="47"/>
      <c r="AF282" s="47"/>
    </row>
    <row r="283" spans="2:32" s="16" customFormat="1" ht="13.5">
      <c r="B283" s="99"/>
      <c r="C283" s="48" t="s">
        <v>261</v>
      </c>
      <c r="D283" s="48"/>
      <c r="E283" s="49">
        <v>0</v>
      </c>
      <c r="F283" s="50">
        <v>0</v>
      </c>
      <c r="G283" s="99"/>
      <c r="H283" s="49">
        <v>840.8792900843999</v>
      </c>
      <c r="I283" s="50">
        <v>0.004164122990971349</v>
      </c>
      <c r="J283" s="99"/>
      <c r="K283" s="49">
        <v>237741.043784595</v>
      </c>
      <c r="L283" s="50">
        <v>0.18152008111878912</v>
      </c>
      <c r="M283" s="99"/>
      <c r="N283" s="49">
        <v>101631.52350445</v>
      </c>
      <c r="O283" s="50">
        <v>0.488489781820238</v>
      </c>
      <c r="P283" s="99"/>
      <c r="Q283" s="49">
        <v>340213.44657912944</v>
      </c>
      <c r="R283" s="50">
        <v>0.1946043209667352</v>
      </c>
      <c r="S283" s="50"/>
      <c r="T283" s="41"/>
      <c r="U283" s="14"/>
      <c r="V283" s="53"/>
      <c r="X283" s="90"/>
      <c r="AC283" s="47"/>
      <c r="AF283" s="47"/>
    </row>
    <row r="284" spans="2:32" s="16" customFormat="1" ht="13.5">
      <c r="B284" s="99"/>
      <c r="C284" s="48" t="s">
        <v>262</v>
      </c>
      <c r="D284" s="48"/>
      <c r="E284" s="49">
        <v>0</v>
      </c>
      <c r="F284" s="50">
        <v>0</v>
      </c>
      <c r="G284" s="99"/>
      <c r="H284" s="49">
        <v>386.19520601989996</v>
      </c>
      <c r="I284" s="50">
        <v>0.0019124794192861725</v>
      </c>
      <c r="J284" s="99"/>
      <c r="K284" s="49">
        <v>3235.1937189222003</v>
      </c>
      <c r="L284" s="50">
        <v>0.0024701356439985785</v>
      </c>
      <c r="M284" s="99"/>
      <c r="N284" s="49">
        <v>0.005345257700000001</v>
      </c>
      <c r="O284" s="50">
        <v>2.5691868798283032E-08</v>
      </c>
      <c r="P284" s="99"/>
      <c r="Q284" s="49">
        <v>3621.3942701998003</v>
      </c>
      <c r="R284" s="50">
        <v>0.0020714612546660293</v>
      </c>
      <c r="S284" s="50"/>
      <c r="T284" s="41"/>
      <c r="U284" s="14"/>
      <c r="V284" s="53"/>
      <c r="X284" s="90"/>
      <c r="AC284" s="47"/>
      <c r="AF284" s="47"/>
    </row>
    <row r="285" spans="2:32" s="16" customFormat="1" ht="13.5">
      <c r="B285" s="99"/>
      <c r="C285" s="48" t="s">
        <v>263</v>
      </c>
      <c r="D285" s="48"/>
      <c r="E285" s="49">
        <v>0</v>
      </c>
      <c r="F285" s="50">
        <v>0</v>
      </c>
      <c r="G285" s="99"/>
      <c r="H285" s="49">
        <v>0</v>
      </c>
      <c r="I285" s="50">
        <v>0</v>
      </c>
      <c r="J285" s="99"/>
      <c r="K285" s="49">
        <v>63888.95709148191</v>
      </c>
      <c r="L285" s="50">
        <v>0.04878050709808525</v>
      </c>
      <c r="M285" s="99"/>
      <c r="N285" s="49">
        <v>113374.13478147199</v>
      </c>
      <c r="O285" s="50">
        <v>0.5449303961386996</v>
      </c>
      <c r="P285" s="99"/>
      <c r="Q285" s="49">
        <v>177263.0918729539</v>
      </c>
      <c r="R285" s="50">
        <v>0.10139565021095309</v>
      </c>
      <c r="S285" s="50"/>
      <c r="T285" s="41"/>
      <c r="U285" s="14"/>
      <c r="V285" s="48"/>
      <c r="X285" s="90"/>
      <c r="AC285" s="47"/>
      <c r="AF285" s="47"/>
    </row>
    <row r="286" spans="1:32" s="16" customFormat="1" ht="13.5" customHeight="1">
      <c r="A286" s="23"/>
      <c r="B286" s="48"/>
      <c r="C286" s="48" t="s">
        <v>264</v>
      </c>
      <c r="D286" s="48"/>
      <c r="E286" s="49">
        <v>0</v>
      </c>
      <c r="F286" s="50">
        <v>0</v>
      </c>
      <c r="G286" s="99"/>
      <c r="H286" s="49">
        <v>0</v>
      </c>
      <c r="I286" s="50">
        <v>0</v>
      </c>
      <c r="J286" s="99"/>
      <c r="K286" s="49">
        <v>1029.33281793</v>
      </c>
      <c r="L286" s="50">
        <v>0.0007859163635967531</v>
      </c>
      <c r="M286" s="99"/>
      <c r="N286" s="49">
        <v>0</v>
      </c>
      <c r="O286" s="50">
        <v>0</v>
      </c>
      <c r="P286" s="99"/>
      <c r="Q286" s="49">
        <v>1029.33281793</v>
      </c>
      <c r="R286" s="50">
        <v>0.0005887851173908656</v>
      </c>
      <c r="S286" s="50"/>
      <c r="T286" s="41"/>
      <c r="U286" s="56"/>
      <c r="V286" s="53"/>
      <c r="X286" s="90"/>
      <c r="AC286" s="47"/>
      <c r="AF286" s="47"/>
    </row>
    <row r="287" spans="1:32" s="16" customFormat="1" ht="13.5" customHeight="1">
      <c r="A287" s="23"/>
      <c r="B287" s="48"/>
      <c r="C287" s="48" t="s">
        <v>265</v>
      </c>
      <c r="D287" s="48"/>
      <c r="E287" s="49">
        <v>0</v>
      </c>
      <c r="F287" s="50">
        <v>0</v>
      </c>
      <c r="G287" s="99"/>
      <c r="H287" s="49">
        <v>193794.48131712998</v>
      </c>
      <c r="I287" s="50">
        <v>0.9596907245688389</v>
      </c>
      <c r="J287" s="99"/>
      <c r="K287" s="49">
        <v>450490.411229002</v>
      </c>
      <c r="L287" s="50">
        <v>0.34395851337985833</v>
      </c>
      <c r="M287" s="99"/>
      <c r="N287" s="49">
        <v>0</v>
      </c>
      <c r="O287" s="50">
        <v>0</v>
      </c>
      <c r="P287" s="99"/>
      <c r="Q287" s="49">
        <v>644284.892546132</v>
      </c>
      <c r="R287" s="50">
        <v>0.36853518073367497</v>
      </c>
      <c r="S287" s="50"/>
      <c r="T287" s="41"/>
      <c r="U287" s="56"/>
      <c r="V287" s="53"/>
      <c r="AC287" s="47"/>
      <c r="AF287" s="47"/>
    </row>
    <row r="288" spans="1:32" s="16" customFormat="1" ht="13.5" customHeight="1">
      <c r="A288" s="23"/>
      <c r="B288" s="48"/>
      <c r="C288" s="48" t="s">
        <v>266</v>
      </c>
      <c r="D288" s="48"/>
      <c r="E288" s="49">
        <v>0</v>
      </c>
      <c r="F288" s="50">
        <v>0</v>
      </c>
      <c r="G288" s="48"/>
      <c r="H288" s="49">
        <v>698204.352898494</v>
      </c>
      <c r="I288" s="50">
        <v>3.457581644101465</v>
      </c>
      <c r="J288" s="50"/>
      <c r="K288" s="49">
        <v>8764981.142118521</v>
      </c>
      <c r="L288" s="50">
        <v>6.69223985305437</v>
      </c>
      <c r="M288" s="50"/>
      <c r="N288" s="49">
        <v>1081369.49057798</v>
      </c>
      <c r="O288" s="50">
        <v>5.197579730233701</v>
      </c>
      <c r="P288" s="50"/>
      <c r="Q288" s="49">
        <v>10544554.985594995</v>
      </c>
      <c r="R288" s="50">
        <v>6.0315545534760115</v>
      </c>
      <c r="S288" s="50"/>
      <c r="T288" s="41"/>
      <c r="U288" s="56"/>
      <c r="V288" s="53"/>
      <c r="AC288" s="47"/>
      <c r="AF288" s="47"/>
    </row>
    <row r="289" spans="1:32" s="16" customFormat="1" ht="13.5" customHeight="1">
      <c r="A289" s="23"/>
      <c r="B289" s="48"/>
      <c r="C289" s="48" t="s">
        <v>267</v>
      </c>
      <c r="D289" s="48"/>
      <c r="E289" s="49">
        <v>0</v>
      </c>
      <c r="F289" s="50">
        <v>0</v>
      </c>
      <c r="G289" s="48"/>
      <c r="H289" s="49">
        <v>0</v>
      </c>
      <c r="I289" s="50">
        <v>0</v>
      </c>
      <c r="J289" s="50"/>
      <c r="K289" s="49">
        <v>0</v>
      </c>
      <c r="L289" s="50">
        <v>0</v>
      </c>
      <c r="M289" s="50"/>
      <c r="N289" s="49">
        <v>0</v>
      </c>
      <c r="O289" s="50">
        <v>0</v>
      </c>
      <c r="P289" s="50"/>
      <c r="Q289" s="49">
        <v>0</v>
      </c>
      <c r="R289" s="50">
        <v>0</v>
      </c>
      <c r="S289" s="50"/>
      <c r="T289" s="41"/>
      <c r="U289" s="56"/>
      <c r="V289" s="53"/>
      <c r="AC289" s="47"/>
      <c r="AF289" s="47"/>
    </row>
    <row r="290" spans="1:32" s="16" customFormat="1" ht="13.5" customHeight="1">
      <c r="A290" s="23"/>
      <c r="B290" s="22"/>
      <c r="C290" s="48" t="s">
        <v>268</v>
      </c>
      <c r="D290" s="48"/>
      <c r="E290" s="49">
        <v>0</v>
      </c>
      <c r="F290" s="50">
        <v>0</v>
      </c>
      <c r="G290" s="48"/>
      <c r="H290" s="49">
        <v>759174.0992400601</v>
      </c>
      <c r="I290" s="50">
        <v>3.759510262737231</v>
      </c>
      <c r="J290" s="50"/>
      <c r="K290" s="49">
        <v>13337299.9596423</v>
      </c>
      <c r="L290" s="50">
        <v>10.183297473756472</v>
      </c>
      <c r="M290" s="50"/>
      <c r="N290" s="49">
        <v>2191067.6223537996</v>
      </c>
      <c r="O290" s="50">
        <v>10.531320479025693</v>
      </c>
      <c r="P290" s="50"/>
      <c r="Q290" s="49">
        <v>16287541.68123616</v>
      </c>
      <c r="R290" s="50">
        <v>9.316580578942942</v>
      </c>
      <c r="S290" s="50"/>
      <c r="T290" s="41"/>
      <c r="U290" s="56"/>
      <c r="V290" s="53"/>
      <c r="AC290" s="47"/>
      <c r="AF290" s="47"/>
    </row>
    <row r="291" spans="1:32" s="16" customFormat="1" ht="13.5" customHeight="1">
      <c r="A291" s="23"/>
      <c r="B291" s="22"/>
      <c r="C291" s="48" t="s">
        <v>269</v>
      </c>
      <c r="D291" s="48"/>
      <c r="E291" s="49">
        <v>0</v>
      </c>
      <c r="F291" s="50">
        <v>0</v>
      </c>
      <c r="G291" s="48"/>
      <c r="H291" s="49">
        <v>0</v>
      </c>
      <c r="I291" s="50">
        <v>0</v>
      </c>
      <c r="J291" s="50"/>
      <c r="K291" s="49">
        <v>0</v>
      </c>
      <c r="L291" s="50">
        <v>0</v>
      </c>
      <c r="M291" s="50"/>
      <c r="N291" s="49">
        <v>0</v>
      </c>
      <c r="O291" s="50">
        <v>0</v>
      </c>
      <c r="P291" s="50"/>
      <c r="Q291" s="49">
        <v>0</v>
      </c>
      <c r="R291" s="50">
        <v>0</v>
      </c>
      <c r="S291" s="50"/>
      <c r="T291" s="41"/>
      <c r="U291" s="56"/>
      <c r="V291" s="53"/>
      <c r="AC291" s="47"/>
      <c r="AF291" s="47"/>
    </row>
    <row r="292" spans="1:32" s="16" customFormat="1" ht="13.5" customHeight="1">
      <c r="A292" s="23"/>
      <c r="B292" s="22"/>
      <c r="C292" s="48" t="s">
        <v>270</v>
      </c>
      <c r="D292" s="48"/>
      <c r="E292" s="49">
        <v>0</v>
      </c>
      <c r="F292" s="50">
        <v>0</v>
      </c>
      <c r="G292" s="48"/>
      <c r="H292" s="49">
        <v>16941.3363329076</v>
      </c>
      <c r="I292" s="50">
        <v>0.08389528551066827</v>
      </c>
      <c r="J292" s="50"/>
      <c r="K292" s="49">
        <v>268926.13146234205</v>
      </c>
      <c r="L292" s="50">
        <v>0.2053305244265508</v>
      </c>
      <c r="M292" s="50"/>
      <c r="N292" s="49">
        <v>113611.497474322</v>
      </c>
      <c r="O292" s="50">
        <v>0.546071274933432</v>
      </c>
      <c r="P292" s="50"/>
      <c r="Q292" s="49">
        <v>399478.96526957164</v>
      </c>
      <c r="R292" s="50">
        <v>0.22850458604286097</v>
      </c>
      <c r="S292" s="50"/>
      <c r="T292" s="41"/>
      <c r="U292" s="56"/>
      <c r="V292" s="53"/>
      <c r="AC292" s="47"/>
      <c r="AF292" s="47"/>
    </row>
    <row r="293" spans="1:32" s="16" customFormat="1" ht="13.5" customHeight="1">
      <c r="A293" s="23"/>
      <c r="B293" s="22"/>
      <c r="C293" s="48" t="s">
        <v>271</v>
      </c>
      <c r="D293" s="48"/>
      <c r="E293" s="49">
        <v>0</v>
      </c>
      <c r="F293" s="50">
        <v>0</v>
      </c>
      <c r="G293" s="48"/>
      <c r="H293" s="49">
        <v>2500.5126408748997</v>
      </c>
      <c r="I293" s="50">
        <v>0.012382802501934074</v>
      </c>
      <c r="J293" s="50"/>
      <c r="K293" s="49">
        <v>938766.901202154</v>
      </c>
      <c r="L293" s="50">
        <v>0.7167674598595797</v>
      </c>
      <c r="M293" s="50"/>
      <c r="N293" s="49">
        <v>304142.255599446</v>
      </c>
      <c r="O293" s="50">
        <v>1.4618533596378018</v>
      </c>
      <c r="P293" s="50"/>
      <c r="Q293" s="49">
        <v>1245409.6694424748</v>
      </c>
      <c r="R293" s="50">
        <v>0.712382492474143</v>
      </c>
      <c r="S293" s="50"/>
      <c r="T293" s="41"/>
      <c r="U293" s="56"/>
      <c r="V293" s="53"/>
      <c r="AC293" s="47"/>
      <c r="AF293" s="47"/>
    </row>
    <row r="294" spans="1:32" s="16" customFormat="1" ht="13.5" customHeight="1">
      <c r="A294" s="23"/>
      <c r="B294" s="22"/>
      <c r="C294" s="48" t="s">
        <v>272</v>
      </c>
      <c r="D294" s="48"/>
      <c r="E294" s="49">
        <v>0</v>
      </c>
      <c r="F294" s="50">
        <v>0</v>
      </c>
      <c r="G294" s="48"/>
      <c r="H294" s="49">
        <v>0</v>
      </c>
      <c r="I294" s="50">
        <v>0</v>
      </c>
      <c r="J294" s="50"/>
      <c r="K294" s="49">
        <v>98663.84651940089</v>
      </c>
      <c r="L294" s="50">
        <v>0.07533183643258612</v>
      </c>
      <c r="M294" s="50"/>
      <c r="N294" s="49">
        <v>98663.8428004727</v>
      </c>
      <c r="O294" s="50">
        <v>0.4742256868858103</v>
      </c>
      <c r="P294" s="50"/>
      <c r="Q294" s="49">
        <v>197327.68931987358</v>
      </c>
      <c r="R294" s="50">
        <v>0.11287273144007647</v>
      </c>
      <c r="S294" s="50"/>
      <c r="T294" s="41"/>
      <c r="U294" s="56"/>
      <c r="V294" s="53"/>
      <c r="AC294" s="47"/>
      <c r="AF294" s="47"/>
    </row>
    <row r="295" spans="1:32" s="16" customFormat="1" ht="13.5" customHeight="1">
      <c r="A295" s="23"/>
      <c r="B295" s="22"/>
      <c r="C295" s="48" t="s">
        <v>273</v>
      </c>
      <c r="D295" s="48"/>
      <c r="E295" s="49">
        <v>0</v>
      </c>
      <c r="F295" s="50">
        <v>0</v>
      </c>
      <c r="G295" s="48"/>
      <c r="H295" s="49">
        <v>27307.718727378302</v>
      </c>
      <c r="I295" s="50">
        <v>0.1352307051969866</v>
      </c>
      <c r="J295" s="50"/>
      <c r="K295" s="49">
        <v>227221.35775512998</v>
      </c>
      <c r="L295" s="50">
        <v>0.17348808869958018</v>
      </c>
      <c r="M295" s="50"/>
      <c r="N295" s="49">
        <v>60436.96323124119</v>
      </c>
      <c r="O295" s="50">
        <v>0.290488993618344</v>
      </c>
      <c r="P295" s="50"/>
      <c r="Q295" s="49">
        <v>314966.0397137495</v>
      </c>
      <c r="R295" s="50">
        <v>0.1801626387857065</v>
      </c>
      <c r="S295" s="50"/>
      <c r="T295" s="41"/>
      <c r="U295" s="56"/>
      <c r="V295" s="53"/>
      <c r="AC295" s="47"/>
      <c r="AF295" s="47"/>
    </row>
    <row r="296" spans="1:32" s="16" customFormat="1" ht="13.5" customHeight="1">
      <c r="A296" s="23"/>
      <c r="B296" s="22"/>
      <c r="C296" s="48" t="s">
        <v>274</v>
      </c>
      <c r="D296" s="48"/>
      <c r="E296" s="49">
        <v>0</v>
      </c>
      <c r="F296" s="50">
        <v>0</v>
      </c>
      <c r="G296" s="48"/>
      <c r="H296" s="49">
        <v>0</v>
      </c>
      <c r="I296" s="50">
        <v>0</v>
      </c>
      <c r="J296" s="50"/>
      <c r="K296" s="49">
        <v>48396.2879356383</v>
      </c>
      <c r="L296" s="50">
        <v>0.036951541778729995</v>
      </c>
      <c r="M296" s="50"/>
      <c r="N296" s="49">
        <v>20741.2654660968</v>
      </c>
      <c r="O296" s="50">
        <v>0.09969245656113411</v>
      </c>
      <c r="P296" s="50"/>
      <c r="Q296" s="49">
        <v>69137.5534017351</v>
      </c>
      <c r="R296" s="50">
        <v>0.039547133625468585</v>
      </c>
      <c r="S296" s="50"/>
      <c r="T296" s="41"/>
      <c r="U296" s="56"/>
      <c r="V296" s="53"/>
      <c r="AC296" s="47"/>
      <c r="AF296" s="47"/>
    </row>
    <row r="297" spans="1:32" s="16" customFormat="1" ht="13.5" customHeight="1">
      <c r="A297" s="23"/>
      <c r="B297" s="22"/>
      <c r="C297" s="48" t="s">
        <v>275</v>
      </c>
      <c r="D297" s="48"/>
      <c r="E297" s="49">
        <v>0</v>
      </c>
      <c r="F297" s="50">
        <v>0</v>
      </c>
      <c r="G297" s="48"/>
      <c r="H297" s="49">
        <v>0</v>
      </c>
      <c r="I297" s="50">
        <v>0</v>
      </c>
      <c r="J297" s="50"/>
      <c r="K297" s="49">
        <v>45569.114277511704</v>
      </c>
      <c r="L297" s="50">
        <v>0.03479293767911555</v>
      </c>
      <c r="M297" s="50"/>
      <c r="N297" s="49">
        <v>11392.278647793</v>
      </c>
      <c r="O297" s="50">
        <v>0.054756747898717574</v>
      </c>
      <c r="P297" s="50"/>
      <c r="Q297" s="49">
        <v>56961.3929253047</v>
      </c>
      <c r="R297" s="50">
        <v>0.03258229003882154</v>
      </c>
      <c r="S297" s="50"/>
      <c r="T297" s="41"/>
      <c r="U297" s="56"/>
      <c r="V297" s="53"/>
      <c r="AC297" s="47"/>
      <c r="AF297" s="47"/>
    </row>
    <row r="298" spans="1:32" s="16" customFormat="1" ht="13.5" customHeight="1">
      <c r="A298" s="23"/>
      <c r="B298" s="22"/>
      <c r="C298" s="48" t="s">
        <v>276</v>
      </c>
      <c r="D298" s="48"/>
      <c r="E298" s="49">
        <v>0</v>
      </c>
      <c r="F298" s="50">
        <v>0</v>
      </c>
      <c r="G298" s="48"/>
      <c r="H298" s="49">
        <v>0</v>
      </c>
      <c r="I298" s="50">
        <v>0</v>
      </c>
      <c r="J298" s="50"/>
      <c r="K298" s="49">
        <v>81395.0969177369</v>
      </c>
      <c r="L298" s="50">
        <v>0.062146797877130684</v>
      </c>
      <c r="M298" s="50"/>
      <c r="N298" s="49">
        <v>36568.705618733504</v>
      </c>
      <c r="O298" s="50">
        <v>0.17576671502283914</v>
      </c>
      <c r="P298" s="50"/>
      <c r="Q298" s="49">
        <v>117963.80253647041</v>
      </c>
      <c r="R298" s="50">
        <v>0.06747606810398223</v>
      </c>
      <c r="S298" s="50"/>
      <c r="T298" s="41"/>
      <c r="U298" s="56"/>
      <c r="V298" s="53"/>
      <c r="AC298" s="47"/>
      <c r="AF298" s="47"/>
    </row>
    <row r="299" spans="1:32" s="16" customFormat="1" ht="13.5" customHeight="1">
      <c r="A299" s="23"/>
      <c r="B299" s="22"/>
      <c r="C299" s="48" t="s">
        <v>277</v>
      </c>
      <c r="D299" s="48"/>
      <c r="E299" s="49">
        <v>0</v>
      </c>
      <c r="F299" s="50">
        <v>0</v>
      </c>
      <c r="G299" s="48"/>
      <c r="H299" s="49">
        <v>0</v>
      </c>
      <c r="I299" s="50">
        <v>0</v>
      </c>
      <c r="J299" s="50"/>
      <c r="K299" s="49">
        <v>23295.075769638097</v>
      </c>
      <c r="L299" s="50">
        <v>0.01778626010914756</v>
      </c>
      <c r="M299" s="50"/>
      <c r="N299" s="49">
        <v>5823.767022003799</v>
      </c>
      <c r="O299" s="50">
        <v>0.02799181379806797</v>
      </c>
      <c r="P299" s="50"/>
      <c r="Q299" s="49">
        <v>29118.842791641895</v>
      </c>
      <c r="R299" s="50">
        <v>0.01665616890156218</v>
      </c>
      <c r="S299" s="50"/>
      <c r="T299" s="41"/>
      <c r="U299" s="56"/>
      <c r="V299" s="53"/>
      <c r="AC299" s="47"/>
      <c r="AF299" s="47"/>
    </row>
    <row r="300" spans="1:32" s="16" customFormat="1" ht="13.5" customHeight="1">
      <c r="A300" s="23"/>
      <c r="B300" s="22"/>
      <c r="C300" s="48" t="s">
        <v>278</v>
      </c>
      <c r="D300" s="48"/>
      <c r="E300" s="49">
        <v>0</v>
      </c>
      <c r="F300" s="50">
        <v>0</v>
      </c>
      <c r="G300" s="48"/>
      <c r="H300" s="49">
        <v>0</v>
      </c>
      <c r="I300" s="50">
        <v>0</v>
      </c>
      <c r="J300" s="50"/>
      <c r="K300" s="49">
        <v>0</v>
      </c>
      <c r="L300" s="50">
        <v>0</v>
      </c>
      <c r="M300" s="50"/>
      <c r="N300" s="49">
        <v>0</v>
      </c>
      <c r="O300" s="50">
        <v>0</v>
      </c>
      <c r="P300" s="50"/>
      <c r="Q300" s="49">
        <v>0</v>
      </c>
      <c r="R300" s="50">
        <v>0</v>
      </c>
      <c r="S300" s="50"/>
      <c r="T300" s="41"/>
      <c r="U300" s="56"/>
      <c r="V300" s="53"/>
      <c r="AC300" s="47"/>
      <c r="AF300" s="47"/>
    </row>
    <row r="301" spans="1:32" s="16" customFormat="1" ht="13.5" customHeight="1">
      <c r="A301" s="23"/>
      <c r="B301" s="22"/>
      <c r="C301" s="48" t="s">
        <v>279</v>
      </c>
      <c r="D301" s="48"/>
      <c r="E301" s="49">
        <v>0</v>
      </c>
      <c r="F301" s="50">
        <v>0</v>
      </c>
      <c r="G301" s="48"/>
      <c r="H301" s="49">
        <v>0</v>
      </c>
      <c r="I301" s="50">
        <v>0</v>
      </c>
      <c r="J301" s="50"/>
      <c r="K301" s="49">
        <v>144991.413019528</v>
      </c>
      <c r="L301" s="50">
        <v>0.11070386767830775</v>
      </c>
      <c r="M301" s="50"/>
      <c r="N301" s="49">
        <v>0</v>
      </c>
      <c r="O301" s="50">
        <v>0</v>
      </c>
      <c r="P301" s="50"/>
      <c r="Q301" s="49">
        <v>144991.413019528</v>
      </c>
      <c r="R301" s="50">
        <v>0.08293603842054494</v>
      </c>
      <c r="S301" s="50"/>
      <c r="T301" s="41"/>
      <c r="U301" s="56"/>
      <c r="V301" s="53"/>
      <c r="AC301" s="47"/>
      <c r="AF301" s="47"/>
    </row>
    <row r="302" spans="1:32" s="16" customFormat="1" ht="13.5" customHeight="1">
      <c r="A302" s="23"/>
      <c r="B302" s="22"/>
      <c r="C302" s="48" t="s">
        <v>280</v>
      </c>
      <c r="D302" s="48"/>
      <c r="E302" s="49">
        <v>0</v>
      </c>
      <c r="F302" s="50">
        <v>0</v>
      </c>
      <c r="G302" s="48"/>
      <c r="H302" s="49">
        <v>0</v>
      </c>
      <c r="I302" s="50">
        <v>0</v>
      </c>
      <c r="J302" s="50"/>
      <c r="K302" s="49">
        <v>0</v>
      </c>
      <c r="L302" s="50">
        <v>0</v>
      </c>
      <c r="M302" s="50"/>
      <c r="N302" s="49">
        <v>0</v>
      </c>
      <c r="O302" s="50">
        <v>0</v>
      </c>
      <c r="P302" s="50"/>
      <c r="Q302" s="49">
        <v>0</v>
      </c>
      <c r="R302" s="50">
        <v>0</v>
      </c>
      <c r="S302" s="50"/>
      <c r="T302" s="41"/>
      <c r="U302" s="56"/>
      <c r="V302" s="48"/>
      <c r="AC302" s="47"/>
      <c r="AF302" s="47"/>
    </row>
    <row r="303" spans="1:32" s="16" customFormat="1" ht="13.5" customHeight="1">
      <c r="A303" s="23"/>
      <c r="B303" s="22"/>
      <c r="C303" s="48" t="s">
        <v>281</v>
      </c>
      <c r="D303" s="48"/>
      <c r="E303" s="49">
        <v>0</v>
      </c>
      <c r="F303" s="50">
        <v>0</v>
      </c>
      <c r="G303" s="48"/>
      <c r="H303" s="49">
        <v>0</v>
      </c>
      <c r="I303" s="50">
        <v>0</v>
      </c>
      <c r="J303" s="50"/>
      <c r="K303" s="49">
        <v>24584.4634084346</v>
      </c>
      <c r="L303" s="50">
        <v>0.0187707335726357</v>
      </c>
      <c r="M303" s="50"/>
      <c r="N303" s="49">
        <v>2731.6099865168</v>
      </c>
      <c r="O303" s="50">
        <v>0.013129425992252777</v>
      </c>
      <c r="P303" s="50"/>
      <c r="Q303" s="49">
        <v>27316.0733949514</v>
      </c>
      <c r="R303" s="50">
        <v>0.015624972992552257</v>
      </c>
      <c r="S303" s="50"/>
      <c r="T303" s="41"/>
      <c r="U303" s="56"/>
      <c r="V303" s="53"/>
      <c r="AC303" s="47"/>
      <c r="AF303" s="47"/>
    </row>
    <row r="304" spans="1:32" s="16" customFormat="1" ht="13.5" customHeight="1">
      <c r="A304" s="23"/>
      <c r="B304" s="22"/>
      <c r="C304" s="48" t="s">
        <v>282</v>
      </c>
      <c r="D304" s="48"/>
      <c r="E304" s="49">
        <v>0</v>
      </c>
      <c r="F304" s="50">
        <v>0</v>
      </c>
      <c r="G304" s="48"/>
      <c r="H304" s="49">
        <v>0</v>
      </c>
      <c r="I304" s="50">
        <v>0</v>
      </c>
      <c r="J304" s="50"/>
      <c r="K304" s="49">
        <v>452520.234100123</v>
      </c>
      <c r="L304" s="50">
        <v>0.34550832407454213</v>
      </c>
      <c r="M304" s="50"/>
      <c r="N304" s="49">
        <v>145638.69024264</v>
      </c>
      <c r="O304" s="50">
        <v>0.7000093038858893</v>
      </c>
      <c r="P304" s="50"/>
      <c r="Q304" s="49">
        <v>598158.924342763</v>
      </c>
      <c r="R304" s="50">
        <v>0.3421508246436753</v>
      </c>
      <c r="S304" s="50"/>
      <c r="T304" s="41"/>
      <c r="U304" s="56"/>
      <c r="V304" s="53"/>
      <c r="AC304" s="47"/>
      <c r="AF304" s="47"/>
    </row>
    <row r="305" spans="1:32" s="16" customFormat="1" ht="13.5" customHeight="1">
      <c r="A305" s="23"/>
      <c r="B305" s="22"/>
      <c r="C305" s="48" t="s">
        <v>283</v>
      </c>
      <c r="D305" s="48"/>
      <c r="E305" s="49">
        <v>0</v>
      </c>
      <c r="F305" s="50">
        <v>0</v>
      </c>
      <c r="G305" s="48"/>
      <c r="H305" s="49">
        <v>4595.7899352253</v>
      </c>
      <c r="I305" s="50">
        <v>0.022758836799305113</v>
      </c>
      <c r="J305" s="50"/>
      <c r="K305" s="49">
        <v>215452.242570003</v>
      </c>
      <c r="L305" s="50">
        <v>0.16450213192454288</v>
      </c>
      <c r="M305" s="50"/>
      <c r="N305" s="49">
        <v>86087.2361353673</v>
      </c>
      <c r="O305" s="50">
        <v>0.4137764912619024</v>
      </c>
      <c r="P305" s="50"/>
      <c r="Q305" s="49">
        <v>306135.2686405956</v>
      </c>
      <c r="R305" s="50">
        <v>0.1751113798611005</v>
      </c>
      <c r="S305" s="50"/>
      <c r="T305" s="41"/>
      <c r="U305" s="56"/>
      <c r="V305" s="48"/>
      <c r="AC305" s="47"/>
      <c r="AF305" s="47"/>
    </row>
    <row r="306" spans="1:32" s="16" customFormat="1" ht="13.5" customHeight="1">
      <c r="A306" s="23"/>
      <c r="B306" s="22"/>
      <c r="C306" s="48" t="s">
        <v>284</v>
      </c>
      <c r="D306" s="48"/>
      <c r="E306" s="49">
        <v>0</v>
      </c>
      <c r="F306" s="50">
        <v>0</v>
      </c>
      <c r="G306" s="48"/>
      <c r="H306" s="49">
        <v>0</v>
      </c>
      <c r="I306" s="50">
        <v>0</v>
      </c>
      <c r="J306" s="50"/>
      <c r="K306" s="49">
        <v>303524.84773932304</v>
      </c>
      <c r="L306" s="50">
        <v>0.23174734200767438</v>
      </c>
      <c r="M306" s="50"/>
      <c r="N306" s="49">
        <v>143318.02759275903</v>
      </c>
      <c r="O306" s="50">
        <v>0.6888550876306435</v>
      </c>
      <c r="P306" s="50"/>
      <c r="Q306" s="49">
        <v>446842.87533208204</v>
      </c>
      <c r="R306" s="50">
        <v>0.25559705298890373</v>
      </c>
      <c r="S306" s="50"/>
      <c r="T306" s="41"/>
      <c r="U306" s="56"/>
      <c r="V306" s="53"/>
      <c r="AC306" s="47"/>
      <c r="AF306" s="47"/>
    </row>
    <row r="307" spans="1:32" s="16" customFormat="1" ht="13.5" customHeight="1">
      <c r="A307" s="23"/>
      <c r="B307" s="22"/>
      <c r="C307" s="48" t="s">
        <v>285</v>
      </c>
      <c r="D307" s="48"/>
      <c r="E307" s="49">
        <v>0</v>
      </c>
      <c r="F307" s="50">
        <v>0</v>
      </c>
      <c r="G307" s="48"/>
      <c r="H307" s="49">
        <v>29114.3343821317</v>
      </c>
      <c r="I307" s="50">
        <v>0.14417725658969874</v>
      </c>
      <c r="J307" s="50"/>
      <c r="K307" s="49">
        <v>105345.313930016</v>
      </c>
      <c r="L307" s="50">
        <v>0.08043327153634665</v>
      </c>
      <c r="M307" s="50"/>
      <c r="N307" s="49">
        <v>3645.8027745066</v>
      </c>
      <c r="O307" s="50">
        <v>0.01752347441490797</v>
      </c>
      <c r="P307" s="50"/>
      <c r="Q307" s="49">
        <v>138105.4510866543</v>
      </c>
      <c r="R307" s="50">
        <v>0.07899722306911232</v>
      </c>
      <c r="S307" s="50"/>
      <c r="T307" s="41"/>
      <c r="U307" s="56"/>
      <c r="V307" s="53"/>
      <c r="AC307" s="47"/>
      <c r="AF307" s="47"/>
    </row>
    <row r="308" spans="1:32" s="16" customFormat="1" ht="13.5" customHeight="1">
      <c r="A308" s="23"/>
      <c r="B308" s="22"/>
      <c r="C308" s="48" t="s">
        <v>286</v>
      </c>
      <c r="D308" s="48"/>
      <c r="E308" s="49">
        <v>0</v>
      </c>
      <c r="F308" s="50">
        <v>0</v>
      </c>
      <c r="G308" s="48"/>
      <c r="H308" s="49">
        <v>0</v>
      </c>
      <c r="I308" s="50">
        <v>0</v>
      </c>
      <c r="J308" s="50"/>
      <c r="K308" s="49">
        <v>58685.59991945409</v>
      </c>
      <c r="L308" s="50">
        <v>0.04480763896845637</v>
      </c>
      <c r="M308" s="50"/>
      <c r="N308" s="49">
        <v>14671.4008326939</v>
      </c>
      <c r="O308" s="50">
        <v>0.07051777976590204</v>
      </c>
      <c r="P308" s="50"/>
      <c r="Q308" s="49">
        <v>73357.00075214799</v>
      </c>
      <c r="R308" s="50">
        <v>0.04196068516124249</v>
      </c>
      <c r="S308" s="50"/>
      <c r="T308" s="41"/>
      <c r="U308" s="56"/>
      <c r="V308" s="53"/>
      <c r="AC308" s="47"/>
      <c r="AF308" s="47"/>
    </row>
    <row r="309" spans="1:32" s="16" customFormat="1" ht="13.5" customHeight="1">
      <c r="A309" s="23"/>
      <c r="B309" s="22"/>
      <c r="C309" s="48" t="s">
        <v>287</v>
      </c>
      <c r="D309" s="48"/>
      <c r="E309" s="49">
        <v>0</v>
      </c>
      <c r="F309" s="50">
        <v>0</v>
      </c>
      <c r="G309" s="48"/>
      <c r="H309" s="49">
        <v>0</v>
      </c>
      <c r="I309" s="50">
        <v>0</v>
      </c>
      <c r="J309" s="50"/>
      <c r="K309" s="49">
        <v>0</v>
      </c>
      <c r="L309" s="50">
        <v>0</v>
      </c>
      <c r="M309" s="50"/>
      <c r="N309" s="49">
        <v>0</v>
      </c>
      <c r="O309" s="50">
        <v>0</v>
      </c>
      <c r="P309" s="50"/>
      <c r="Q309" s="49">
        <v>0</v>
      </c>
      <c r="R309" s="50">
        <v>0</v>
      </c>
      <c r="S309" s="50"/>
      <c r="T309" s="41"/>
      <c r="U309" s="56"/>
      <c r="V309" s="53"/>
      <c r="AC309" s="47"/>
      <c r="AF309" s="47"/>
    </row>
    <row r="310" spans="1:32" s="16" customFormat="1" ht="13.5" customHeight="1">
      <c r="A310" s="23"/>
      <c r="B310" s="22"/>
      <c r="C310" s="48" t="s">
        <v>288</v>
      </c>
      <c r="D310" s="48"/>
      <c r="E310" s="49">
        <v>0</v>
      </c>
      <c r="F310" s="50">
        <v>0</v>
      </c>
      <c r="G310" s="48"/>
      <c r="H310" s="49">
        <v>48.103177500799994</v>
      </c>
      <c r="I310" s="50">
        <v>0.0002382120117974982</v>
      </c>
      <c r="J310" s="50"/>
      <c r="K310" s="49">
        <v>174.897882375</v>
      </c>
      <c r="L310" s="50">
        <v>0.0001335380601129151</v>
      </c>
      <c r="M310" s="50"/>
      <c r="N310" s="49">
        <v>0</v>
      </c>
      <c r="O310" s="50">
        <v>0</v>
      </c>
      <c r="P310" s="50"/>
      <c r="Q310" s="49">
        <v>223.0010598758</v>
      </c>
      <c r="R310" s="50">
        <v>0.00012755806764356892</v>
      </c>
      <c r="S310" s="50"/>
      <c r="T310" s="41"/>
      <c r="U310" s="56"/>
      <c r="V310" s="48"/>
      <c r="AC310" s="47"/>
      <c r="AF310" s="47"/>
    </row>
    <row r="311" spans="1:32" s="16" customFormat="1" ht="13.5" customHeight="1">
      <c r="A311" s="23"/>
      <c r="B311" s="22"/>
      <c r="C311" s="48" t="s">
        <v>289</v>
      </c>
      <c r="D311" s="48"/>
      <c r="E311" s="49">
        <v>0</v>
      </c>
      <c r="F311" s="50">
        <v>0</v>
      </c>
      <c r="G311" s="48"/>
      <c r="H311" s="49">
        <v>0</v>
      </c>
      <c r="I311" s="50">
        <v>0</v>
      </c>
      <c r="J311" s="50"/>
      <c r="K311" s="49">
        <v>0</v>
      </c>
      <c r="L311" s="50">
        <v>0</v>
      </c>
      <c r="M311" s="50"/>
      <c r="N311" s="49">
        <v>0</v>
      </c>
      <c r="O311" s="50">
        <v>0</v>
      </c>
      <c r="P311" s="50"/>
      <c r="Q311" s="49">
        <v>0</v>
      </c>
      <c r="R311" s="50">
        <v>0</v>
      </c>
      <c r="S311" s="50"/>
      <c r="T311" s="41"/>
      <c r="U311" s="56"/>
      <c r="V311" s="53"/>
      <c r="AC311" s="47"/>
      <c r="AF311" s="47"/>
    </row>
    <row r="312" spans="1:32" s="16" customFormat="1" ht="13.5" customHeight="1">
      <c r="A312" s="23"/>
      <c r="B312" s="48"/>
      <c r="C312" s="48" t="s">
        <v>290</v>
      </c>
      <c r="D312" s="48"/>
      <c r="E312" s="49">
        <v>0</v>
      </c>
      <c r="F312" s="50">
        <v>0</v>
      </c>
      <c r="G312" s="48"/>
      <c r="H312" s="49">
        <v>24778.2253488514</v>
      </c>
      <c r="I312" s="50">
        <v>0.12270438702357024</v>
      </c>
      <c r="J312" s="50"/>
      <c r="K312" s="49">
        <v>146006.140435648</v>
      </c>
      <c r="L312" s="50">
        <v>0.11147863252309598</v>
      </c>
      <c r="M312" s="50"/>
      <c r="N312" s="49">
        <v>72883.61980507431</v>
      </c>
      <c r="O312" s="50">
        <v>0.350313586859603</v>
      </c>
      <c r="P312" s="50"/>
      <c r="Q312" s="49">
        <v>243667.98558957374</v>
      </c>
      <c r="R312" s="50">
        <v>0.13937968458857541</v>
      </c>
      <c r="S312" s="50"/>
      <c r="T312" s="41"/>
      <c r="U312" s="56"/>
      <c r="V312" s="53"/>
      <c r="AC312" s="47"/>
      <c r="AF312" s="47"/>
    </row>
    <row r="313" spans="1:32" s="16" customFormat="1" ht="13.5" customHeight="1">
      <c r="A313" s="23"/>
      <c r="B313" s="48"/>
      <c r="C313" s="48" t="s">
        <v>291</v>
      </c>
      <c r="D313" s="48"/>
      <c r="E313" s="49">
        <v>0</v>
      </c>
      <c r="F313" s="50">
        <v>0</v>
      </c>
      <c r="G313" s="48"/>
      <c r="H313" s="49">
        <v>22362.8264967078</v>
      </c>
      <c r="I313" s="50">
        <v>0.11074307698635023</v>
      </c>
      <c r="J313" s="50"/>
      <c r="K313" s="49">
        <v>231262.81581096002</v>
      </c>
      <c r="L313" s="50">
        <v>0.17657382342360678</v>
      </c>
      <c r="M313" s="50"/>
      <c r="N313" s="49">
        <v>124142.00676790302</v>
      </c>
      <c r="O313" s="50">
        <v>0.5966859465422084</v>
      </c>
      <c r="P313" s="50"/>
      <c r="Q313" s="49">
        <v>377767.6490755708</v>
      </c>
      <c r="R313" s="50">
        <v>0.21608557089895217</v>
      </c>
      <c r="S313" s="50"/>
      <c r="T313" s="41"/>
      <c r="U313" s="56"/>
      <c r="V313" s="53"/>
      <c r="AC313" s="47"/>
      <c r="AF313" s="47"/>
    </row>
    <row r="314" spans="1:32" s="16" customFormat="1" ht="13.5" customHeight="1">
      <c r="A314" s="23"/>
      <c r="B314" s="48"/>
      <c r="C314" s="48" t="s">
        <v>292</v>
      </c>
      <c r="D314" s="48"/>
      <c r="E314" s="49">
        <v>0</v>
      </c>
      <c r="F314" s="50">
        <v>0</v>
      </c>
      <c r="G314" s="48"/>
      <c r="H314" s="49">
        <v>30083.049926168198</v>
      </c>
      <c r="I314" s="50">
        <v>0.14897443820209025</v>
      </c>
      <c r="J314" s="50"/>
      <c r="K314" s="49">
        <v>84776.88931475299</v>
      </c>
      <c r="L314" s="50">
        <v>0.0647288645681033</v>
      </c>
      <c r="M314" s="50"/>
      <c r="N314" s="49">
        <v>9327.1210941127</v>
      </c>
      <c r="O314" s="50">
        <v>0.044830611518625475</v>
      </c>
      <c r="P314" s="50"/>
      <c r="Q314" s="49">
        <v>124187.0603350339</v>
      </c>
      <c r="R314" s="50">
        <v>0.07103581234768513</v>
      </c>
      <c r="S314" s="50"/>
      <c r="T314" s="41"/>
      <c r="U314" s="56"/>
      <c r="V314" s="48"/>
      <c r="AC314" s="47"/>
      <c r="AF314" s="47"/>
    </row>
    <row r="315" spans="1:32" s="16" customFormat="1" ht="13.5" customHeight="1">
      <c r="A315" s="23"/>
      <c r="B315" s="48"/>
      <c r="C315" s="48" t="s">
        <v>293</v>
      </c>
      <c r="D315" s="48"/>
      <c r="E315" s="49">
        <v>0</v>
      </c>
      <c r="F315" s="50">
        <v>0</v>
      </c>
      <c r="G315" s="48"/>
      <c r="H315" s="49">
        <v>0</v>
      </c>
      <c r="I315" s="50">
        <v>0</v>
      </c>
      <c r="J315" s="50"/>
      <c r="K315" s="49">
        <v>5419.1372954441995</v>
      </c>
      <c r="L315" s="50">
        <v>0.004137620605191549</v>
      </c>
      <c r="M315" s="50"/>
      <c r="N315" s="49">
        <v>3612.753780652901</v>
      </c>
      <c r="O315" s="50">
        <v>0.017364625120512955</v>
      </c>
      <c r="P315" s="50"/>
      <c r="Q315" s="49">
        <v>9031.891076097101</v>
      </c>
      <c r="R315" s="50">
        <v>0.0051663008842908415</v>
      </c>
      <c r="S315" s="50"/>
      <c r="T315" s="41"/>
      <c r="U315" s="56"/>
      <c r="V315" s="53"/>
      <c r="AC315" s="47"/>
      <c r="AF315" s="47"/>
    </row>
    <row r="316" spans="1:32" s="16" customFormat="1" ht="13.5" customHeight="1">
      <c r="A316" s="23"/>
      <c r="B316" s="48"/>
      <c r="C316" s="48" t="s">
        <v>294</v>
      </c>
      <c r="D316" s="48"/>
      <c r="E316" s="49">
        <v>0</v>
      </c>
      <c r="F316" s="50">
        <v>0</v>
      </c>
      <c r="G316" s="48"/>
      <c r="H316" s="49">
        <v>838.2531289885</v>
      </c>
      <c r="I316" s="50">
        <v>0.004151117964059182</v>
      </c>
      <c r="J316" s="50"/>
      <c r="K316" s="49">
        <v>43448.0418442455</v>
      </c>
      <c r="L316" s="50">
        <v>0.033173456103632294</v>
      </c>
      <c r="M316" s="50"/>
      <c r="N316" s="49">
        <v>6439.7361072322</v>
      </c>
      <c r="O316" s="50">
        <v>0.03095245626091621</v>
      </c>
      <c r="P316" s="50"/>
      <c r="Q316" s="49">
        <v>50726.0310804662</v>
      </c>
      <c r="R316" s="50">
        <v>0.029015622201327772</v>
      </c>
      <c r="S316" s="50"/>
      <c r="T316" s="41"/>
      <c r="U316" s="56"/>
      <c r="V316" s="53"/>
      <c r="AC316" s="47"/>
      <c r="AF316" s="47"/>
    </row>
    <row r="317" spans="1:32" s="16" customFormat="1" ht="13.5" customHeight="1">
      <c r="A317" s="23"/>
      <c r="B317" s="48"/>
      <c r="C317" s="48" t="s">
        <v>295</v>
      </c>
      <c r="D317" s="48"/>
      <c r="E317" s="49">
        <v>0</v>
      </c>
      <c r="F317" s="50">
        <v>0</v>
      </c>
      <c r="G317" s="48"/>
      <c r="H317" s="49">
        <v>0</v>
      </c>
      <c r="I317" s="50">
        <v>0</v>
      </c>
      <c r="J317" s="50"/>
      <c r="K317" s="49">
        <v>496924.132338531</v>
      </c>
      <c r="L317" s="50">
        <v>0.379411595810529</v>
      </c>
      <c r="M317" s="50"/>
      <c r="N317" s="49">
        <v>178632.14912067202</v>
      </c>
      <c r="O317" s="50">
        <v>0.8585916705874882</v>
      </c>
      <c r="P317" s="50"/>
      <c r="Q317" s="49">
        <v>675556.281459203</v>
      </c>
      <c r="R317" s="50">
        <v>0.38642262012299217</v>
      </c>
      <c r="S317" s="50"/>
      <c r="T317" s="41"/>
      <c r="U317" s="56"/>
      <c r="V317" s="53"/>
      <c r="AC317" s="47"/>
      <c r="AF317" s="47"/>
    </row>
    <row r="318" spans="1:32" s="16" customFormat="1" ht="13.5" customHeight="1">
      <c r="A318" s="23"/>
      <c r="B318" s="48"/>
      <c r="C318" s="194" t="s">
        <v>296</v>
      </c>
      <c r="D318" s="194"/>
      <c r="E318" s="49">
        <v>0</v>
      </c>
      <c r="F318" s="50">
        <v>0</v>
      </c>
      <c r="G318" s="48"/>
      <c r="H318" s="49">
        <v>0</v>
      </c>
      <c r="I318" s="50">
        <v>0</v>
      </c>
      <c r="J318" s="50"/>
      <c r="K318" s="49">
        <v>0</v>
      </c>
      <c r="L318" s="50">
        <v>0</v>
      </c>
      <c r="M318" s="50"/>
      <c r="N318" s="49">
        <v>0</v>
      </c>
      <c r="O318" s="50">
        <v>0</v>
      </c>
      <c r="P318" s="50"/>
      <c r="Q318" s="49">
        <v>0</v>
      </c>
      <c r="R318" s="50">
        <v>0</v>
      </c>
      <c r="S318" s="50"/>
      <c r="T318" s="41"/>
      <c r="U318" s="56"/>
      <c r="V318" s="53"/>
      <c r="AC318" s="47"/>
      <c r="AF318" s="47"/>
    </row>
    <row r="319" spans="1:32" s="16" customFormat="1" ht="13.5" customHeight="1">
      <c r="A319" s="23"/>
      <c r="B319" s="48"/>
      <c r="C319" s="101" t="s">
        <v>297</v>
      </c>
      <c r="D319" s="102"/>
      <c r="E319" s="49">
        <v>0</v>
      </c>
      <c r="F319" s="50">
        <v>0</v>
      </c>
      <c r="G319" s="48"/>
      <c r="H319" s="49">
        <v>0</v>
      </c>
      <c r="I319" s="50">
        <v>0</v>
      </c>
      <c r="J319" s="50"/>
      <c r="K319" s="49">
        <v>15464.0758042376</v>
      </c>
      <c r="L319" s="50">
        <v>0.011807133718802163</v>
      </c>
      <c r="M319" s="50"/>
      <c r="N319" s="49">
        <v>4277.199624079</v>
      </c>
      <c r="O319" s="50">
        <v>0.020558270102843345</v>
      </c>
      <c r="P319" s="50"/>
      <c r="Q319" s="49">
        <v>19741.2754283166</v>
      </c>
      <c r="R319" s="50">
        <v>0.011292138915653662</v>
      </c>
      <c r="S319" s="50"/>
      <c r="T319" s="41"/>
      <c r="U319" s="56"/>
      <c r="V319" s="53"/>
      <c r="AC319" s="47"/>
      <c r="AF319" s="47"/>
    </row>
    <row r="320" spans="1:32" s="16" customFormat="1" ht="13.5" customHeight="1">
      <c r="A320" s="23"/>
      <c r="B320" s="48"/>
      <c r="C320" s="48" t="s">
        <v>298</v>
      </c>
      <c r="D320" s="48"/>
      <c r="E320" s="49">
        <v>0</v>
      </c>
      <c r="F320" s="50">
        <v>0</v>
      </c>
      <c r="G320" s="48"/>
      <c r="H320" s="49">
        <v>0</v>
      </c>
      <c r="I320" s="50">
        <v>0</v>
      </c>
      <c r="J320" s="50"/>
      <c r="K320" s="49">
        <v>0</v>
      </c>
      <c r="L320" s="50">
        <v>0</v>
      </c>
      <c r="M320" s="50"/>
      <c r="N320" s="49">
        <v>0</v>
      </c>
      <c r="O320" s="50">
        <v>0</v>
      </c>
      <c r="P320" s="50"/>
      <c r="Q320" s="49">
        <v>0</v>
      </c>
      <c r="R320" s="50">
        <v>0</v>
      </c>
      <c r="S320" s="50"/>
      <c r="T320" s="41"/>
      <c r="U320" s="56"/>
      <c r="V320" s="53"/>
      <c r="AC320" s="47"/>
      <c r="AF320" s="47"/>
    </row>
    <row r="321" spans="1:32" s="16" customFormat="1" ht="13.5" customHeight="1">
      <c r="A321" s="23"/>
      <c r="B321" s="48"/>
      <c r="C321" s="48" t="s">
        <v>299</v>
      </c>
      <c r="D321" s="48"/>
      <c r="E321" s="49">
        <v>0</v>
      </c>
      <c r="F321" s="50">
        <v>0</v>
      </c>
      <c r="G321" s="48"/>
      <c r="H321" s="49">
        <v>135.43933866790002</v>
      </c>
      <c r="I321" s="50">
        <v>0.0006707098993630221</v>
      </c>
      <c r="J321" s="50"/>
      <c r="K321" s="49">
        <v>12595.680853346399</v>
      </c>
      <c r="L321" s="50">
        <v>0.00961705633091011</v>
      </c>
      <c r="M321" s="50"/>
      <c r="N321" s="49">
        <v>5093.5000486934</v>
      </c>
      <c r="O321" s="50">
        <v>0.024481800938255797</v>
      </c>
      <c r="P321" s="50"/>
      <c r="Q321" s="49">
        <v>17824.6202407077</v>
      </c>
      <c r="R321" s="50">
        <v>0.010195799587909756</v>
      </c>
      <c r="S321" s="50"/>
      <c r="T321" s="41"/>
      <c r="U321" s="56"/>
      <c r="V321" s="53"/>
      <c r="AC321" s="47"/>
      <c r="AF321" s="47"/>
    </row>
    <row r="322" spans="1:32" s="16" customFormat="1" ht="13.5" customHeight="1">
      <c r="A322" s="23"/>
      <c r="B322" s="48"/>
      <c r="C322" s="48" t="s">
        <v>300</v>
      </c>
      <c r="D322" s="48"/>
      <c r="E322" s="49">
        <v>0</v>
      </c>
      <c r="F322" s="50">
        <v>0</v>
      </c>
      <c r="G322" s="48"/>
      <c r="H322" s="49">
        <v>5930.2342</v>
      </c>
      <c r="I322" s="50">
        <v>0.02936714563583318</v>
      </c>
      <c r="J322" s="50"/>
      <c r="K322" s="49">
        <v>337481.2277088</v>
      </c>
      <c r="L322" s="50">
        <v>0.25767372286492574</v>
      </c>
      <c r="M322" s="50"/>
      <c r="N322" s="49">
        <v>165762.92683024</v>
      </c>
      <c r="O322" s="50">
        <v>0.7967360241101035</v>
      </c>
      <c r="P322" s="50"/>
      <c r="Q322" s="49">
        <v>509174.38873904</v>
      </c>
      <c r="R322" s="50">
        <v>0.291251087135284</v>
      </c>
      <c r="S322" s="50"/>
      <c r="T322" s="41"/>
      <c r="U322" s="56"/>
      <c r="V322" s="53"/>
      <c r="AC322" s="47"/>
      <c r="AF322" s="47"/>
    </row>
    <row r="323" spans="1:32" s="16" customFormat="1" ht="13.5" customHeight="1">
      <c r="A323" s="23"/>
      <c r="B323" s="22"/>
      <c r="C323" s="48" t="s">
        <v>301</v>
      </c>
      <c r="D323" s="22"/>
      <c r="E323" s="49">
        <v>0</v>
      </c>
      <c r="F323" s="50">
        <v>0</v>
      </c>
      <c r="G323" s="22"/>
      <c r="H323" s="49">
        <v>428.4471684</v>
      </c>
      <c r="I323" s="50">
        <v>0.002121715596268212</v>
      </c>
      <c r="J323" s="50"/>
      <c r="K323" s="49">
        <v>2492.82540668</v>
      </c>
      <c r="L323" s="50">
        <v>0.0019033224673040354</v>
      </c>
      <c r="M323" s="50"/>
      <c r="N323" s="49">
        <v>1455.7989808</v>
      </c>
      <c r="O323" s="50">
        <v>0.006997267205917453</v>
      </c>
      <c r="P323" s="50"/>
      <c r="Q323" s="49">
        <v>4377.07155588</v>
      </c>
      <c r="R323" s="50">
        <v>0.002503713614261043</v>
      </c>
      <c r="S323" s="50"/>
      <c r="T323" s="41"/>
      <c r="U323" s="56"/>
      <c r="V323" s="53"/>
      <c r="AC323" s="47"/>
      <c r="AF323" s="47"/>
    </row>
    <row r="324" spans="1:32" s="16" customFormat="1" ht="13.5" customHeight="1">
      <c r="A324" s="23"/>
      <c r="B324" s="22"/>
      <c r="C324" s="48" t="s">
        <v>302</v>
      </c>
      <c r="D324" s="48"/>
      <c r="E324" s="49">
        <v>0</v>
      </c>
      <c r="F324" s="50">
        <v>0</v>
      </c>
      <c r="G324" s="22"/>
      <c r="H324" s="49">
        <v>116290.271059956</v>
      </c>
      <c r="I324" s="50">
        <v>0.5758816955742228</v>
      </c>
      <c r="J324" s="50"/>
      <c r="K324" s="49">
        <v>275884.607199456</v>
      </c>
      <c r="L324" s="50">
        <v>0.21064346097363051</v>
      </c>
      <c r="M324" s="50"/>
      <c r="N324" s="49">
        <v>4281.046870828</v>
      </c>
      <c r="O324" s="50">
        <v>0.02057676181348807</v>
      </c>
      <c r="P324" s="50"/>
      <c r="Q324" s="49">
        <v>396455.92513024004</v>
      </c>
      <c r="R324" s="50">
        <v>0.22677538727225044</v>
      </c>
      <c r="S324" s="50"/>
      <c r="T324" s="41"/>
      <c r="U324" s="56"/>
      <c r="V324" s="53"/>
      <c r="AC324" s="47"/>
      <c r="AF324" s="47"/>
    </row>
    <row r="325" spans="1:32" s="16" customFormat="1" ht="13.5" customHeight="1">
      <c r="A325" s="23"/>
      <c r="B325" s="22"/>
      <c r="C325" s="48" t="s">
        <v>303</v>
      </c>
      <c r="D325" s="48"/>
      <c r="E325" s="49">
        <v>0</v>
      </c>
      <c r="F325" s="50">
        <v>0</v>
      </c>
      <c r="G325" s="22"/>
      <c r="H325" s="49">
        <v>0</v>
      </c>
      <c r="I325" s="50">
        <v>0</v>
      </c>
      <c r="J325" s="50"/>
      <c r="K325" s="49">
        <v>26243.8494315302</v>
      </c>
      <c r="L325" s="50">
        <v>0.020037708263773216</v>
      </c>
      <c r="M325" s="50"/>
      <c r="N325" s="49">
        <v>1381.2564623949</v>
      </c>
      <c r="O325" s="50">
        <v>0.0066389801578004976</v>
      </c>
      <c r="P325" s="50"/>
      <c r="Q325" s="49">
        <v>27625.1058939251</v>
      </c>
      <c r="R325" s="50">
        <v>0.015801741607150335</v>
      </c>
      <c r="S325" s="50"/>
      <c r="T325" s="41"/>
      <c r="U325" s="56"/>
      <c r="V325" s="48"/>
      <c r="AC325" s="47"/>
      <c r="AF325" s="47"/>
    </row>
    <row r="326" spans="1:32" s="16" customFormat="1" ht="13.5" customHeight="1">
      <c r="A326" s="23"/>
      <c r="B326" s="22"/>
      <c r="C326" s="48" t="s">
        <v>304</v>
      </c>
      <c r="D326" s="48"/>
      <c r="E326" s="49">
        <v>0</v>
      </c>
      <c r="F326" s="50">
        <v>0</v>
      </c>
      <c r="G326" s="48"/>
      <c r="H326" s="49">
        <v>212916.768299972</v>
      </c>
      <c r="I326" s="50">
        <v>1.0543863078757036</v>
      </c>
      <c r="J326" s="50"/>
      <c r="K326" s="49">
        <v>1186401.78836904</v>
      </c>
      <c r="L326" s="50">
        <v>0.9058416899159718</v>
      </c>
      <c r="M326" s="50"/>
      <c r="N326" s="49">
        <v>105993.748866357</v>
      </c>
      <c r="O326" s="50"/>
      <c r="P326" s="50"/>
      <c r="Q326" s="49">
        <v>1505312.3055353689</v>
      </c>
      <c r="R326" s="50">
        <v>0.8610485035412813</v>
      </c>
      <c r="S326" s="50"/>
      <c r="T326" s="41"/>
      <c r="U326" s="56"/>
      <c r="V326" s="53"/>
      <c r="AC326" s="47"/>
      <c r="AF326" s="47"/>
    </row>
    <row r="327" spans="1:32" s="16" customFormat="1" ht="13.5" customHeight="1">
      <c r="A327" s="23"/>
      <c r="B327" s="22"/>
      <c r="C327" s="48" t="s">
        <v>305</v>
      </c>
      <c r="D327" s="48"/>
      <c r="E327" s="49">
        <v>0</v>
      </c>
      <c r="F327" s="50">
        <v>0</v>
      </c>
      <c r="G327" s="48"/>
      <c r="H327" s="49">
        <v>0</v>
      </c>
      <c r="I327" s="50">
        <v>0</v>
      </c>
      <c r="J327" s="50"/>
      <c r="K327" s="49">
        <v>0.0587470034</v>
      </c>
      <c r="L327" s="50">
        <v>4.485452176409079E-08</v>
      </c>
      <c r="M327" s="50"/>
      <c r="N327" s="49">
        <v>0.0587470034</v>
      </c>
      <c r="O327" s="50"/>
      <c r="P327" s="50"/>
      <c r="Q327" s="49">
        <v>0.1174940068</v>
      </c>
      <c r="R327" s="50">
        <v>6.720734186400503E-08</v>
      </c>
      <c r="S327" s="50"/>
      <c r="T327" s="41"/>
      <c r="U327" s="56"/>
      <c r="V327" s="48"/>
      <c r="AC327" s="47"/>
      <c r="AF327" s="47"/>
    </row>
    <row r="328" spans="1:32" s="16" customFormat="1" ht="13.5" customHeight="1">
      <c r="A328" s="23"/>
      <c r="B328" s="22"/>
      <c r="C328" s="48" t="s">
        <v>306</v>
      </c>
      <c r="D328" s="48"/>
      <c r="E328" s="49">
        <v>0</v>
      </c>
      <c r="F328" s="50">
        <v>0</v>
      </c>
      <c r="G328" s="48"/>
      <c r="H328" s="49">
        <v>3341.2729322217</v>
      </c>
      <c r="I328" s="50">
        <v>0.016546336198597696</v>
      </c>
      <c r="J328" s="50"/>
      <c r="K328" s="49">
        <v>63230.295049819404</v>
      </c>
      <c r="L328" s="50">
        <v>0.04827760534696493</v>
      </c>
      <c r="M328" s="50"/>
      <c r="N328" s="49">
        <v>11015.9951496787</v>
      </c>
      <c r="O328" s="50"/>
      <c r="P328" s="50"/>
      <c r="Q328" s="49">
        <v>77587.56313171981</v>
      </c>
      <c r="R328" s="50">
        <v>0.04438059456653551</v>
      </c>
      <c r="S328" s="50"/>
      <c r="T328" s="41"/>
      <c r="U328" s="56"/>
      <c r="V328" s="53"/>
      <c r="AC328" s="47"/>
      <c r="AF328" s="47"/>
    </row>
    <row r="329" spans="1:32" s="16" customFormat="1" ht="13.5" customHeight="1">
      <c r="A329" s="23"/>
      <c r="B329" s="22"/>
      <c r="C329" s="48" t="s">
        <v>307</v>
      </c>
      <c r="D329" s="48"/>
      <c r="E329" s="49">
        <v>0</v>
      </c>
      <c r="F329" s="50">
        <v>0</v>
      </c>
      <c r="G329" s="48"/>
      <c r="H329" s="49">
        <v>0.0486094147</v>
      </c>
      <c r="I329" s="50">
        <v>2.4071895183625467E-07</v>
      </c>
      <c r="J329" s="50"/>
      <c r="K329" s="49">
        <v>0.4718029792</v>
      </c>
      <c r="L329" s="50">
        <v>3.602310888062977E-07</v>
      </c>
      <c r="M329" s="50"/>
      <c r="N329" s="49">
        <v>0.0486094147</v>
      </c>
      <c r="O329" s="50">
        <v>2.3364013017253226E-07</v>
      </c>
      <c r="P329" s="50"/>
      <c r="Q329" s="49">
        <v>0.5690218086</v>
      </c>
      <c r="R329" s="50">
        <v>3.2548420349432353E-07</v>
      </c>
      <c r="S329" s="50"/>
      <c r="T329" s="41"/>
      <c r="U329" s="56"/>
      <c r="V329" s="53"/>
      <c r="AC329" s="47"/>
      <c r="AF329" s="47"/>
    </row>
    <row r="330" spans="1:32" s="16" customFormat="1" ht="13.5" customHeight="1">
      <c r="A330" s="23"/>
      <c r="B330" s="22"/>
      <c r="C330" s="48" t="s">
        <v>308</v>
      </c>
      <c r="D330" s="48"/>
      <c r="E330" s="49">
        <v>0</v>
      </c>
      <c r="F330" s="50">
        <v>0</v>
      </c>
      <c r="G330" s="48"/>
      <c r="H330" s="49">
        <v>0</v>
      </c>
      <c r="I330" s="50">
        <v>0</v>
      </c>
      <c r="J330" s="50"/>
      <c r="K330" s="49">
        <v>0</v>
      </c>
      <c r="L330" s="50">
        <v>0</v>
      </c>
      <c r="M330" s="50"/>
      <c r="N330" s="49">
        <v>0</v>
      </c>
      <c r="O330" s="50">
        <v>0</v>
      </c>
      <c r="P330" s="50"/>
      <c r="Q330" s="49">
        <v>0</v>
      </c>
      <c r="R330" s="50">
        <v>0</v>
      </c>
      <c r="S330" s="50"/>
      <c r="T330" s="41"/>
      <c r="U330" s="56"/>
      <c r="V330" s="53"/>
      <c r="AC330" s="47"/>
      <c r="AF330" s="47"/>
    </row>
    <row r="331" spans="1:32" s="16" customFormat="1" ht="13.5" customHeight="1">
      <c r="A331" s="23"/>
      <c r="B331" s="22"/>
      <c r="C331" s="48" t="s">
        <v>309</v>
      </c>
      <c r="D331" s="48"/>
      <c r="E331" s="49">
        <v>0</v>
      </c>
      <c r="F331" s="50">
        <v>0</v>
      </c>
      <c r="G331" s="48"/>
      <c r="H331" s="49">
        <v>35942.75237112</v>
      </c>
      <c r="I331" s="50">
        <v>0.1779923031429972</v>
      </c>
      <c r="J331" s="50"/>
      <c r="K331" s="49">
        <v>243919.05260566</v>
      </c>
      <c r="L331" s="50">
        <v>0.18623711543688684</v>
      </c>
      <c r="M331" s="50"/>
      <c r="N331" s="49">
        <v>0</v>
      </c>
      <c r="O331" s="50">
        <v>0</v>
      </c>
      <c r="P331" s="50"/>
      <c r="Q331" s="49">
        <v>279861.80497677997</v>
      </c>
      <c r="R331" s="50">
        <v>0.16008278646730054</v>
      </c>
      <c r="S331" s="50"/>
      <c r="T331" s="41"/>
      <c r="U331" s="56"/>
      <c r="V331" s="53"/>
      <c r="AC331" s="47"/>
      <c r="AF331" s="47"/>
    </row>
    <row r="332" spans="1:32" s="16" customFormat="1" ht="13.5" customHeight="1">
      <c r="A332" s="23"/>
      <c r="B332" s="22"/>
      <c r="C332" s="48" t="s">
        <v>310</v>
      </c>
      <c r="D332" s="48"/>
      <c r="E332" s="49">
        <v>0</v>
      </c>
      <c r="F332" s="50">
        <v>0</v>
      </c>
      <c r="G332" s="48"/>
      <c r="H332" s="49">
        <v>168474.78195737302</v>
      </c>
      <c r="I332" s="50">
        <v>0.8343049010960502</v>
      </c>
      <c r="J332" s="50"/>
      <c r="K332" s="49">
        <v>763586.857098863</v>
      </c>
      <c r="L332" s="50">
        <v>0.5830139635771556</v>
      </c>
      <c r="M332" s="50"/>
      <c r="N332" s="49">
        <v>174676.5146932</v>
      </c>
      <c r="O332" s="50">
        <v>0.8395789968440721</v>
      </c>
      <c r="P332" s="50"/>
      <c r="Q332" s="49">
        <v>1106738.1537494361</v>
      </c>
      <c r="R332" s="50">
        <v>0.6330614767405831</v>
      </c>
      <c r="S332" s="50"/>
      <c r="T332" s="41"/>
      <c r="U332" s="56"/>
      <c r="V332" s="53"/>
      <c r="AC332" s="47"/>
      <c r="AF332" s="47"/>
    </row>
    <row r="333" spans="1:32" s="16" customFormat="1" ht="13.5" customHeight="1">
      <c r="A333" s="23"/>
      <c r="B333" s="22"/>
      <c r="C333" s="48" t="s">
        <v>311</v>
      </c>
      <c r="D333" s="48"/>
      <c r="E333" s="49">
        <v>0</v>
      </c>
      <c r="F333" s="50">
        <v>0</v>
      </c>
      <c r="G333" s="48"/>
      <c r="H333" s="49">
        <v>24507.4559311115</v>
      </c>
      <c r="I333" s="50">
        <v>0.12136350828989435</v>
      </c>
      <c r="J333" s="50"/>
      <c r="K333" s="49">
        <v>1028144.60738064</v>
      </c>
      <c r="L333" s="50">
        <v>0.7850091408813459</v>
      </c>
      <c r="M333" s="50"/>
      <c r="N333" s="49">
        <v>359959.65589198604</v>
      </c>
      <c r="O333" s="50">
        <v>1.7301385210767315</v>
      </c>
      <c r="P333" s="50"/>
      <c r="Q333" s="49">
        <v>1412611.7192037376</v>
      </c>
      <c r="R333" s="50">
        <v>0.8080231606641018</v>
      </c>
      <c r="S333" s="50"/>
      <c r="T333" s="41"/>
      <c r="U333" s="56"/>
      <c r="V333" s="53"/>
      <c r="AC333" s="47"/>
      <c r="AF333" s="47"/>
    </row>
    <row r="334" spans="1:32" s="16" customFormat="1" ht="13.5" customHeight="1">
      <c r="A334" s="23"/>
      <c r="B334" s="22"/>
      <c r="C334" s="48" t="s">
        <v>312</v>
      </c>
      <c r="D334" s="48"/>
      <c r="E334" s="49">
        <v>0</v>
      </c>
      <c r="F334" s="50">
        <v>0</v>
      </c>
      <c r="G334" s="48"/>
      <c r="H334" s="49">
        <v>0</v>
      </c>
      <c r="I334" s="50">
        <v>0</v>
      </c>
      <c r="J334" s="50"/>
      <c r="K334" s="49">
        <v>44491.9530441489</v>
      </c>
      <c r="L334" s="50">
        <v>0.03397050335584746</v>
      </c>
      <c r="M334" s="50"/>
      <c r="N334" s="49">
        <v>0</v>
      </c>
      <c r="O334" s="50">
        <v>0</v>
      </c>
      <c r="P334" s="50"/>
      <c r="Q334" s="49">
        <v>44491.9530441489</v>
      </c>
      <c r="R334" s="50">
        <v>0.02544968871072132</v>
      </c>
      <c r="S334" s="50"/>
      <c r="T334" s="41"/>
      <c r="U334" s="56"/>
      <c r="V334" s="53"/>
      <c r="AC334" s="47"/>
      <c r="AF334" s="47"/>
    </row>
    <row r="335" spans="1:32" s="16" customFormat="1" ht="13.5" customHeight="1">
      <c r="A335" s="23"/>
      <c r="B335" s="22"/>
      <c r="C335" s="48" t="s">
        <v>313</v>
      </c>
      <c r="D335" s="48"/>
      <c r="E335" s="49">
        <v>0</v>
      </c>
      <c r="F335" s="50">
        <v>0</v>
      </c>
      <c r="G335" s="48"/>
      <c r="H335" s="49">
        <v>0</v>
      </c>
      <c r="I335" s="50">
        <v>0</v>
      </c>
      <c r="J335" s="50"/>
      <c r="K335" s="49">
        <v>0</v>
      </c>
      <c r="L335" s="50">
        <v>0</v>
      </c>
      <c r="M335" s="50"/>
      <c r="N335" s="49">
        <v>0</v>
      </c>
      <c r="O335" s="50">
        <v>0</v>
      </c>
      <c r="P335" s="50"/>
      <c r="Q335" s="49">
        <v>0</v>
      </c>
      <c r="R335" s="50">
        <v>0</v>
      </c>
      <c r="S335" s="50"/>
      <c r="T335" s="41"/>
      <c r="U335" s="56"/>
      <c r="V335" s="48"/>
      <c r="AC335" s="47"/>
      <c r="AF335" s="47"/>
    </row>
    <row r="336" spans="1:32" s="16" customFormat="1" ht="13.5" customHeight="1">
      <c r="A336" s="23"/>
      <c r="B336" s="22"/>
      <c r="C336" s="48" t="s">
        <v>314</v>
      </c>
      <c r="D336" s="48"/>
      <c r="E336" s="49">
        <v>0</v>
      </c>
      <c r="F336" s="50">
        <v>0</v>
      </c>
      <c r="G336" s="48"/>
      <c r="H336" s="49">
        <v>0</v>
      </c>
      <c r="I336" s="50">
        <v>0</v>
      </c>
      <c r="J336" s="50"/>
      <c r="K336" s="49">
        <v>25065.9323558867</v>
      </c>
      <c r="L336" s="50">
        <v>0.01913834482312246</v>
      </c>
      <c r="M336" s="50"/>
      <c r="N336" s="49">
        <v>6266.450793237101</v>
      </c>
      <c r="O336" s="50">
        <v>0.030119564040989866</v>
      </c>
      <c r="P336" s="50"/>
      <c r="Q336" s="49">
        <v>31332.3831491238</v>
      </c>
      <c r="R336" s="50">
        <v>0.017922328492053382</v>
      </c>
      <c r="S336" s="50"/>
      <c r="T336" s="41"/>
      <c r="U336" s="56"/>
      <c r="V336" s="53"/>
      <c r="AC336" s="47"/>
      <c r="AF336" s="47"/>
    </row>
    <row r="337" spans="1:32" s="16" customFormat="1" ht="13.5" customHeight="1">
      <c r="A337" s="23"/>
      <c r="B337" s="22"/>
      <c r="C337" s="48" t="s">
        <v>315</v>
      </c>
      <c r="D337" s="48"/>
      <c r="E337" s="49">
        <v>0</v>
      </c>
      <c r="F337" s="50">
        <v>0</v>
      </c>
      <c r="G337" s="48"/>
      <c r="H337" s="49">
        <v>0</v>
      </c>
      <c r="I337" s="50">
        <v>0</v>
      </c>
      <c r="J337" s="50"/>
      <c r="K337" s="49">
        <v>213097.359486831</v>
      </c>
      <c r="L337" s="50">
        <v>0.162704131202926</v>
      </c>
      <c r="M337" s="50"/>
      <c r="N337" s="49">
        <v>91327.2259443624</v>
      </c>
      <c r="O337" s="50">
        <v>0.43896239215439675</v>
      </c>
      <c r="P337" s="50"/>
      <c r="Q337" s="49">
        <v>304424.5854311934</v>
      </c>
      <c r="R337" s="50">
        <v>0.17413285785468866</v>
      </c>
      <c r="S337" s="50"/>
      <c r="T337" s="41"/>
      <c r="U337" s="56"/>
      <c r="V337" s="53"/>
      <c r="AC337" s="47"/>
      <c r="AF337" s="47"/>
    </row>
    <row r="338" spans="1:32" s="16" customFormat="1" ht="13.5" customHeight="1">
      <c r="A338" s="23"/>
      <c r="B338" s="22"/>
      <c r="C338" s="48" t="s">
        <v>316</v>
      </c>
      <c r="D338" s="48"/>
      <c r="E338" s="49">
        <v>0</v>
      </c>
      <c r="F338" s="50">
        <v>0</v>
      </c>
      <c r="G338" s="48"/>
      <c r="H338" s="49">
        <v>0</v>
      </c>
      <c r="I338" s="50">
        <v>0</v>
      </c>
      <c r="J338" s="50"/>
      <c r="K338" s="49">
        <v>297597.85563599004</v>
      </c>
      <c r="L338" s="50">
        <v>0.22722196401546613</v>
      </c>
      <c r="M338" s="50"/>
      <c r="N338" s="49">
        <v>89298.1543395845</v>
      </c>
      <c r="O338" s="50">
        <v>0.4292097021293161</v>
      </c>
      <c r="P338" s="50"/>
      <c r="Q338" s="49">
        <v>386896.00997557456</v>
      </c>
      <c r="R338" s="50">
        <v>0.2213070531547141</v>
      </c>
      <c r="S338" s="50"/>
      <c r="T338" s="41"/>
      <c r="U338" s="56"/>
      <c r="V338" s="53"/>
      <c r="AC338" s="47"/>
      <c r="AF338" s="47"/>
    </row>
    <row r="339" spans="1:32" s="16" customFormat="1" ht="13.5" customHeight="1">
      <c r="A339" s="23"/>
      <c r="B339" s="22"/>
      <c r="C339" s="48" t="s">
        <v>317</v>
      </c>
      <c r="D339" s="48"/>
      <c r="E339" s="49">
        <v>0</v>
      </c>
      <c r="F339" s="50">
        <v>0</v>
      </c>
      <c r="G339" s="48"/>
      <c r="H339" s="49">
        <v>3808.225</v>
      </c>
      <c r="I339" s="50">
        <v>0.018858732120397674</v>
      </c>
      <c r="J339" s="50"/>
      <c r="K339" s="49">
        <v>30432.685</v>
      </c>
      <c r="L339" s="50">
        <v>0.023235968690655286</v>
      </c>
      <c r="M339" s="50"/>
      <c r="N339" s="49">
        <v>0</v>
      </c>
      <c r="O339" s="50">
        <v>0</v>
      </c>
      <c r="P339" s="50"/>
      <c r="Q339" s="49">
        <v>34240.91</v>
      </c>
      <c r="R339" s="50">
        <v>0.01958602491122661</v>
      </c>
      <c r="S339" s="50"/>
      <c r="T339" s="41"/>
      <c r="U339" s="56"/>
      <c r="V339" s="48"/>
      <c r="AC339" s="47"/>
      <c r="AF339" s="47"/>
    </row>
    <row r="340" spans="1:32" s="16" customFormat="1" ht="13.5" customHeight="1">
      <c r="A340" s="23"/>
      <c r="B340" s="22"/>
      <c r="C340" s="48" t="s">
        <v>318</v>
      </c>
      <c r="D340" s="48"/>
      <c r="E340" s="49">
        <v>0</v>
      </c>
      <c r="F340" s="50">
        <v>0</v>
      </c>
      <c r="G340" s="48"/>
      <c r="H340" s="49">
        <v>58.908296731499995</v>
      </c>
      <c r="I340" s="50">
        <v>0.0002917201026011478</v>
      </c>
      <c r="J340" s="50"/>
      <c r="K340" s="49">
        <v>559.9312656407</v>
      </c>
      <c r="L340" s="50">
        <v>0.00042751881266297375</v>
      </c>
      <c r="M340" s="50"/>
      <c r="N340" s="49">
        <v>88.947958724</v>
      </c>
      <c r="O340" s="50">
        <v>0.00042752649426277476</v>
      </c>
      <c r="P340" s="50"/>
      <c r="Q340" s="49">
        <v>707.7875210962</v>
      </c>
      <c r="R340" s="50">
        <v>0.00040485910041659234</v>
      </c>
      <c r="S340" s="50"/>
      <c r="T340" s="41"/>
      <c r="U340" s="56"/>
      <c r="V340" s="53"/>
      <c r="AC340" s="47"/>
      <c r="AF340" s="47"/>
    </row>
    <row r="341" spans="1:32" s="16" customFormat="1" ht="13.5" customHeight="1">
      <c r="A341" s="23"/>
      <c r="B341" s="22"/>
      <c r="C341" s="48" t="s">
        <v>319</v>
      </c>
      <c r="D341" s="48"/>
      <c r="E341" s="49">
        <v>0</v>
      </c>
      <c r="F341" s="50">
        <v>0</v>
      </c>
      <c r="G341" s="48"/>
      <c r="H341" s="49">
        <v>0</v>
      </c>
      <c r="I341" s="50">
        <v>0</v>
      </c>
      <c r="J341" s="50"/>
      <c r="K341" s="49">
        <v>19092.1839053044</v>
      </c>
      <c r="L341" s="50">
        <v>0.01457726741691986</v>
      </c>
      <c r="M341" s="50"/>
      <c r="N341" s="49">
        <v>9178.9362289165</v>
      </c>
      <c r="O341" s="50">
        <v>0.044118364078336116</v>
      </c>
      <c r="P341" s="50"/>
      <c r="Q341" s="49">
        <v>28271.1201342209</v>
      </c>
      <c r="R341" s="50">
        <v>0.01617126598612977</v>
      </c>
      <c r="S341" s="50"/>
      <c r="T341" s="41"/>
      <c r="U341" s="56"/>
      <c r="V341" s="53"/>
      <c r="AC341" s="47"/>
      <c r="AF341" s="47"/>
    </row>
    <row r="342" spans="1:32" s="16" customFormat="1" ht="13.5" customHeight="1">
      <c r="A342" s="23"/>
      <c r="B342" s="22"/>
      <c r="C342" s="48" t="s">
        <v>320</v>
      </c>
      <c r="D342" s="48"/>
      <c r="E342" s="49">
        <v>0</v>
      </c>
      <c r="F342" s="50">
        <v>0</v>
      </c>
      <c r="G342" s="48"/>
      <c r="H342" s="49">
        <v>0</v>
      </c>
      <c r="I342" s="50">
        <v>0</v>
      </c>
      <c r="J342" s="50"/>
      <c r="K342" s="49">
        <v>70428.4621074403</v>
      </c>
      <c r="L342" s="50">
        <v>0.05377355105076942</v>
      </c>
      <c r="M342" s="50"/>
      <c r="N342" s="49">
        <v>70428.4621074403</v>
      </c>
      <c r="O342" s="50">
        <v>0.33851292298390107</v>
      </c>
      <c r="P342" s="50"/>
      <c r="Q342" s="49">
        <v>140856.9242148806</v>
      </c>
      <c r="R342" s="50">
        <v>0.0805710837297084</v>
      </c>
      <c r="S342" s="50"/>
      <c r="T342" s="41"/>
      <c r="U342" s="56"/>
      <c r="V342" s="53"/>
      <c r="AC342" s="47"/>
      <c r="AF342" s="47"/>
    </row>
    <row r="343" spans="1:32" s="16" customFormat="1" ht="13.5" customHeight="1">
      <c r="A343" s="23"/>
      <c r="B343" s="22"/>
      <c r="C343" s="48" t="s">
        <v>321</v>
      </c>
      <c r="D343" s="48"/>
      <c r="E343" s="49">
        <v>0</v>
      </c>
      <c r="F343" s="50">
        <v>0</v>
      </c>
      <c r="G343" s="48"/>
      <c r="H343" s="49">
        <v>0</v>
      </c>
      <c r="I343" s="50">
        <v>0</v>
      </c>
      <c r="J343" s="50"/>
      <c r="K343" s="49">
        <v>56879.683746096496</v>
      </c>
      <c r="L343" s="50">
        <v>0.04342878555272637</v>
      </c>
      <c r="M343" s="50"/>
      <c r="N343" s="49">
        <v>56879.683746096496</v>
      </c>
      <c r="O343" s="50">
        <v>0.2733910045333348</v>
      </c>
      <c r="P343" s="50"/>
      <c r="Q343" s="49">
        <v>113759.36749219299</v>
      </c>
      <c r="R343" s="50">
        <v>0.06507110370569807</v>
      </c>
      <c r="S343" s="50"/>
      <c r="T343" s="41"/>
      <c r="U343" s="56"/>
      <c r="V343" s="53"/>
      <c r="X343" s="90"/>
      <c r="AC343" s="47"/>
      <c r="AF343" s="47"/>
    </row>
    <row r="344" spans="1:32" s="16" customFormat="1" ht="13.5" customHeight="1">
      <c r="A344" s="23"/>
      <c r="B344" s="22"/>
      <c r="C344" s="48" t="s">
        <v>322</v>
      </c>
      <c r="D344" s="48"/>
      <c r="E344" s="49">
        <v>0</v>
      </c>
      <c r="F344" s="50">
        <v>0</v>
      </c>
      <c r="G344" s="48"/>
      <c r="H344" s="49">
        <v>0</v>
      </c>
      <c r="I344" s="50">
        <v>0</v>
      </c>
      <c r="J344" s="50"/>
      <c r="K344" s="49">
        <v>0</v>
      </c>
      <c r="L344" s="50">
        <v>0</v>
      </c>
      <c r="M344" s="50"/>
      <c r="N344" s="49">
        <v>0</v>
      </c>
      <c r="O344" s="50">
        <v>0</v>
      </c>
      <c r="P344" s="50"/>
      <c r="Q344" s="49">
        <v>0</v>
      </c>
      <c r="R344" s="50">
        <v>0</v>
      </c>
      <c r="S344" s="50"/>
      <c r="T344" s="41"/>
      <c r="U344" s="56"/>
      <c r="V344" s="53"/>
      <c r="X344" s="90"/>
      <c r="AC344" s="47"/>
      <c r="AF344" s="47"/>
    </row>
    <row r="345" spans="1:32" s="16" customFormat="1" ht="13.5" customHeight="1">
      <c r="A345" s="23"/>
      <c r="B345" s="22"/>
      <c r="C345" s="48" t="s">
        <v>323</v>
      </c>
      <c r="D345" s="48"/>
      <c r="E345" s="49">
        <v>0</v>
      </c>
      <c r="F345" s="50">
        <v>0</v>
      </c>
      <c r="G345" s="48"/>
      <c r="H345" s="49">
        <v>23958.8635718421</v>
      </c>
      <c r="I345" s="50">
        <v>0.11864682102830698</v>
      </c>
      <c r="J345" s="50"/>
      <c r="K345" s="49">
        <v>282271.95448684605</v>
      </c>
      <c r="L345" s="50">
        <v>0.21552032943220187</v>
      </c>
      <c r="M345" s="50"/>
      <c r="N345" s="49">
        <v>149516.97776630404</v>
      </c>
      <c r="O345" s="50">
        <v>0.7186502113616868</v>
      </c>
      <c r="P345" s="50"/>
      <c r="Q345" s="49">
        <v>455747.7958249922</v>
      </c>
      <c r="R345" s="50">
        <v>0.26069072586753433</v>
      </c>
      <c r="S345" s="50"/>
      <c r="T345" s="41"/>
      <c r="U345" s="56"/>
      <c r="V345" s="53"/>
      <c r="X345" s="90"/>
      <c r="AC345" s="47"/>
      <c r="AF345" s="47"/>
    </row>
    <row r="346" spans="1:32" s="16" customFormat="1" ht="13.5" customHeight="1">
      <c r="A346" s="23"/>
      <c r="B346" s="22"/>
      <c r="C346" s="48" t="s">
        <v>324</v>
      </c>
      <c r="D346" s="48"/>
      <c r="E346" s="49">
        <v>0</v>
      </c>
      <c r="F346" s="50">
        <v>0</v>
      </c>
      <c r="G346" s="48"/>
      <c r="H346" s="49">
        <v>13372.8886311624</v>
      </c>
      <c r="I346" s="50">
        <v>0.06622395587734528</v>
      </c>
      <c r="J346" s="50"/>
      <c r="K346" s="49">
        <v>636836.942083357</v>
      </c>
      <c r="L346" s="50">
        <v>0.48623784747555254</v>
      </c>
      <c r="M346" s="50"/>
      <c r="N346" s="49">
        <v>225659.082040688</v>
      </c>
      <c r="O346" s="50">
        <v>1.0846256353422103</v>
      </c>
      <c r="P346" s="50"/>
      <c r="Q346" s="49">
        <v>875868.9127552074</v>
      </c>
      <c r="R346" s="50">
        <v>0.5010027579346593</v>
      </c>
      <c r="S346" s="50"/>
      <c r="T346" s="41"/>
      <c r="U346" s="56"/>
      <c r="V346" s="53"/>
      <c r="X346" s="90"/>
      <c r="AC346" s="47"/>
      <c r="AF346" s="47"/>
    </row>
    <row r="347" spans="1:32" s="16" customFormat="1" ht="13.5" customHeight="1">
      <c r="A347" s="23"/>
      <c r="B347" s="22"/>
      <c r="C347" s="48" t="s">
        <v>325</v>
      </c>
      <c r="D347" s="48"/>
      <c r="E347" s="49">
        <v>0</v>
      </c>
      <c r="F347" s="50">
        <v>0</v>
      </c>
      <c r="G347" s="48"/>
      <c r="H347" s="49">
        <v>0</v>
      </c>
      <c r="I347" s="50">
        <v>0</v>
      </c>
      <c r="J347" s="50"/>
      <c r="K347" s="49">
        <v>0</v>
      </c>
      <c r="L347" s="50">
        <v>0</v>
      </c>
      <c r="M347" s="50"/>
      <c r="N347" s="49">
        <v>0</v>
      </c>
      <c r="O347" s="50">
        <v>0</v>
      </c>
      <c r="P347" s="50"/>
      <c r="Q347" s="49">
        <v>0</v>
      </c>
      <c r="R347" s="50">
        <v>0</v>
      </c>
      <c r="S347" s="50"/>
      <c r="T347" s="41"/>
      <c r="U347" s="56"/>
      <c r="V347" s="53"/>
      <c r="X347" s="90"/>
      <c r="AC347" s="47"/>
      <c r="AF347" s="47"/>
    </row>
    <row r="348" spans="1:32" s="16" customFormat="1" ht="13.5" customHeight="1">
      <c r="A348" s="23"/>
      <c r="B348" s="22"/>
      <c r="C348" s="48" t="s">
        <v>326</v>
      </c>
      <c r="D348" s="48"/>
      <c r="E348" s="49">
        <v>0</v>
      </c>
      <c r="F348" s="50">
        <v>0</v>
      </c>
      <c r="G348" s="48"/>
      <c r="H348" s="49">
        <v>3976.3217153631003</v>
      </c>
      <c r="I348" s="50">
        <v>0.019691164795817704</v>
      </c>
      <c r="J348" s="50"/>
      <c r="K348" s="49">
        <v>146772.657219234</v>
      </c>
      <c r="L348" s="50">
        <v>0.11206388354462979</v>
      </c>
      <c r="M348" s="50"/>
      <c r="N348" s="49">
        <v>26716.3310700058</v>
      </c>
      <c r="O348" s="50">
        <v>0.1284114838134149</v>
      </c>
      <c r="P348" s="50"/>
      <c r="Q348" s="49">
        <v>177465.3100046029</v>
      </c>
      <c r="R348" s="50">
        <v>0.10151132030745402</v>
      </c>
      <c r="S348" s="50"/>
      <c r="T348" s="41"/>
      <c r="U348" s="56"/>
      <c r="V348" s="53"/>
      <c r="X348" s="90"/>
      <c r="AC348" s="47"/>
      <c r="AF348" s="47"/>
    </row>
    <row r="349" spans="1:32" s="16" customFormat="1" ht="13.5" customHeight="1">
      <c r="A349" s="23"/>
      <c r="B349" s="22"/>
      <c r="C349" s="48" t="s">
        <v>327</v>
      </c>
      <c r="D349" s="48"/>
      <c r="E349" s="49">
        <v>0</v>
      </c>
      <c r="F349" s="50">
        <v>0</v>
      </c>
      <c r="G349" s="48"/>
      <c r="H349" s="49">
        <v>0</v>
      </c>
      <c r="I349" s="50">
        <v>0</v>
      </c>
      <c r="J349" s="50"/>
      <c r="K349" s="49">
        <v>321785.078</v>
      </c>
      <c r="L349" s="50">
        <v>0.24568939604008216</v>
      </c>
      <c r="M349" s="50"/>
      <c r="N349" s="49">
        <v>112151.56395</v>
      </c>
      <c r="O349" s="50">
        <v>0.5390541351309682</v>
      </c>
      <c r="P349" s="50"/>
      <c r="Q349" s="49">
        <v>433936.64194999996</v>
      </c>
      <c r="R349" s="50">
        <v>0.2482146029158314</v>
      </c>
      <c r="S349" s="50"/>
      <c r="T349" s="41"/>
      <c r="U349" s="56"/>
      <c r="V349" s="53"/>
      <c r="X349" s="90"/>
      <c r="AC349" s="47"/>
      <c r="AF349" s="47"/>
    </row>
    <row r="350" spans="1:32" s="16" customFormat="1" ht="13.5" customHeight="1">
      <c r="A350" s="23"/>
      <c r="B350" s="22"/>
      <c r="C350" s="48" t="s">
        <v>328</v>
      </c>
      <c r="D350" s="48"/>
      <c r="E350" s="49">
        <v>0</v>
      </c>
      <c r="F350" s="50">
        <v>0</v>
      </c>
      <c r="G350" s="48"/>
      <c r="H350" s="49">
        <v>733.0821954647</v>
      </c>
      <c r="I350" s="50">
        <v>0.0036303004014998546</v>
      </c>
      <c r="J350" s="50"/>
      <c r="K350" s="49">
        <v>31176.183053084704</v>
      </c>
      <c r="L350" s="50">
        <v>0.023803644447264974</v>
      </c>
      <c r="M350" s="50"/>
      <c r="N350" s="49">
        <v>9206.5889991239</v>
      </c>
      <c r="O350" s="50">
        <v>0.04425127653718306</v>
      </c>
      <c r="P350" s="50"/>
      <c r="Q350" s="49">
        <v>41115.854247673306</v>
      </c>
      <c r="R350" s="50">
        <v>0.02351853807452231</v>
      </c>
      <c r="S350" s="50"/>
      <c r="T350" s="41"/>
      <c r="U350" s="56"/>
      <c r="V350" s="53"/>
      <c r="X350" s="90"/>
      <c r="AC350" s="47"/>
      <c r="AF350" s="47"/>
    </row>
    <row r="351" spans="1:32" s="16" customFormat="1" ht="13.5" customHeight="1">
      <c r="A351" s="23"/>
      <c r="B351" s="22"/>
      <c r="C351" s="48" t="s">
        <v>329</v>
      </c>
      <c r="D351" s="48"/>
      <c r="E351" s="49">
        <v>0</v>
      </c>
      <c r="F351" s="50">
        <v>0</v>
      </c>
      <c r="G351" s="48"/>
      <c r="H351" s="49">
        <v>14650.7955488145</v>
      </c>
      <c r="I351" s="50">
        <v>0.07255228580396571</v>
      </c>
      <c r="J351" s="50"/>
      <c r="K351" s="49">
        <v>567682.2076325238</v>
      </c>
      <c r="L351" s="50">
        <v>0.4334368131760768</v>
      </c>
      <c r="M351" s="50"/>
      <c r="N351" s="49">
        <v>148901.834158533</v>
      </c>
      <c r="O351" s="50">
        <v>0.715693536538889</v>
      </c>
      <c r="P351" s="50"/>
      <c r="Q351" s="49">
        <v>731234.8373398713</v>
      </c>
      <c r="R351" s="50">
        <v>0.41827111896545555</v>
      </c>
      <c r="S351" s="50"/>
      <c r="T351" s="41"/>
      <c r="U351" s="56"/>
      <c r="V351" s="53"/>
      <c r="X351" s="90"/>
      <c r="AC351" s="47"/>
      <c r="AF351" s="47"/>
    </row>
    <row r="352" spans="1:32" s="16" customFormat="1" ht="13.5" customHeight="1">
      <c r="A352" s="23"/>
      <c r="B352" s="22"/>
      <c r="C352" s="48" t="s">
        <v>330</v>
      </c>
      <c r="D352" s="48"/>
      <c r="E352" s="49">
        <v>0</v>
      </c>
      <c r="F352" s="50">
        <v>0</v>
      </c>
      <c r="G352" s="48"/>
      <c r="H352" s="49">
        <v>9567.5622939769</v>
      </c>
      <c r="I352" s="50">
        <v>0.047379578241130135</v>
      </c>
      <c r="J352" s="50"/>
      <c r="K352" s="49">
        <v>559042.803323573</v>
      </c>
      <c r="L352" s="50">
        <v>0.42684045376747737</v>
      </c>
      <c r="M352" s="50"/>
      <c r="N352" s="49">
        <v>198739.678371129</v>
      </c>
      <c r="O352" s="50">
        <v>0.9552380873468485</v>
      </c>
      <c r="P352" s="50"/>
      <c r="Q352" s="49">
        <v>767350.0439886788</v>
      </c>
      <c r="R352" s="50">
        <v>0.43892925384264314</v>
      </c>
      <c r="S352" s="50"/>
      <c r="T352" s="41"/>
      <c r="U352" s="56"/>
      <c r="V352" s="53"/>
      <c r="X352" s="90"/>
      <c r="AC352" s="47"/>
      <c r="AF352" s="47"/>
    </row>
    <row r="353" spans="1:32" s="16" customFormat="1" ht="13.5" customHeight="1">
      <c r="A353" s="23"/>
      <c r="B353" s="22"/>
      <c r="C353" s="48" t="s">
        <v>331</v>
      </c>
      <c r="D353" s="48"/>
      <c r="E353" s="49">
        <v>0</v>
      </c>
      <c r="F353" s="50">
        <v>0</v>
      </c>
      <c r="G353" s="48"/>
      <c r="H353" s="49">
        <v>0</v>
      </c>
      <c r="I353" s="50">
        <v>0</v>
      </c>
      <c r="J353" s="50"/>
      <c r="K353" s="49">
        <v>121086.573972155</v>
      </c>
      <c r="L353" s="50">
        <v>0.0924520410103712</v>
      </c>
      <c r="M353" s="50"/>
      <c r="N353" s="49">
        <v>40362.190651685</v>
      </c>
      <c r="O353" s="50">
        <v>0.1940000211092492</v>
      </c>
      <c r="P353" s="50"/>
      <c r="Q353" s="49">
        <v>161448.76462384</v>
      </c>
      <c r="R353" s="50">
        <v>0.09234975138830397</v>
      </c>
      <c r="S353" s="50"/>
      <c r="T353" s="41"/>
      <c r="U353" s="56"/>
      <c r="V353" s="53"/>
      <c r="X353" s="90"/>
      <c r="AC353" s="47"/>
      <c r="AF353" s="47"/>
    </row>
    <row r="354" spans="1:32" s="16" customFormat="1" ht="13.5" customHeight="1">
      <c r="A354" s="23"/>
      <c r="B354" s="22"/>
      <c r="C354" s="48" t="s">
        <v>332</v>
      </c>
      <c r="D354" s="48"/>
      <c r="E354" s="49">
        <v>0</v>
      </c>
      <c r="F354" s="50">
        <v>0</v>
      </c>
      <c r="G354" s="48"/>
      <c r="H354" s="49">
        <v>148363.17138451803</v>
      </c>
      <c r="I354" s="50">
        <v>0.7347100829581433</v>
      </c>
      <c r="J354" s="50"/>
      <c r="K354" s="49">
        <v>744341.596543751</v>
      </c>
      <c r="L354" s="50">
        <v>0.5683198190512262</v>
      </c>
      <c r="M354" s="50"/>
      <c r="N354" s="49">
        <v>142072.12749249802</v>
      </c>
      <c r="O354" s="50">
        <v>0.6828666949827692</v>
      </c>
      <c r="P354" s="50"/>
      <c r="Q354" s="49">
        <v>1034776.895420767</v>
      </c>
      <c r="R354" s="50">
        <v>0.5918991653923005</v>
      </c>
      <c r="S354" s="50"/>
      <c r="T354" s="41"/>
      <c r="U354" s="56"/>
      <c r="V354" s="53"/>
      <c r="X354" s="90"/>
      <c r="AC354" s="47"/>
      <c r="AF354" s="47"/>
    </row>
    <row r="355" spans="1:32" s="16" customFormat="1" ht="13.5" customHeight="1">
      <c r="A355" s="23"/>
      <c r="B355" s="22"/>
      <c r="C355" s="48" t="s">
        <v>333</v>
      </c>
      <c r="D355" s="48"/>
      <c r="E355" s="49">
        <v>0</v>
      </c>
      <c r="F355" s="50">
        <v>0</v>
      </c>
      <c r="G355" s="48"/>
      <c r="H355" s="49">
        <v>1783.5107409856998</v>
      </c>
      <c r="I355" s="50">
        <v>0.008832133421239887</v>
      </c>
      <c r="J355" s="50"/>
      <c r="K355" s="49">
        <v>73838.30783679131</v>
      </c>
      <c r="L355" s="50">
        <v>0.05637703702669185</v>
      </c>
      <c r="M355" s="50"/>
      <c r="N355" s="49">
        <v>18381.1137874335</v>
      </c>
      <c r="O355" s="50">
        <v>0.08834843711895364</v>
      </c>
      <c r="P355" s="50"/>
      <c r="Q355" s="49">
        <v>94002.93236521051</v>
      </c>
      <c r="R355" s="50">
        <v>0.053770293343061354</v>
      </c>
      <c r="S355" s="50"/>
      <c r="T355" s="41"/>
      <c r="U355" s="56"/>
      <c r="V355" s="48"/>
      <c r="X355" s="90"/>
      <c r="AC355" s="47"/>
      <c r="AF355" s="47"/>
    </row>
    <row r="356" spans="1:32" s="16" customFormat="1" ht="13.5" customHeight="1">
      <c r="A356" s="23"/>
      <c r="B356" s="22"/>
      <c r="C356" s="48" t="s">
        <v>334</v>
      </c>
      <c r="D356" s="48"/>
      <c r="E356" s="49">
        <v>0</v>
      </c>
      <c r="F356" s="50">
        <v>0</v>
      </c>
      <c r="G356" s="48"/>
      <c r="H356" s="49">
        <v>0</v>
      </c>
      <c r="I356" s="50">
        <v>0</v>
      </c>
      <c r="J356" s="50"/>
      <c r="K356" s="49">
        <v>5510.2796460836</v>
      </c>
      <c r="L356" s="50">
        <v>0.004207209627844326</v>
      </c>
      <c r="M356" s="50"/>
      <c r="N356" s="49">
        <v>2653.1076363614998</v>
      </c>
      <c r="O356" s="50">
        <v>0.012752106096048925</v>
      </c>
      <c r="P356" s="50"/>
      <c r="Q356" s="49">
        <v>8163.387282445099</v>
      </c>
      <c r="R356" s="50">
        <v>0.0046695110227491085</v>
      </c>
      <c r="S356" s="50"/>
      <c r="T356" s="41"/>
      <c r="U356" s="56"/>
      <c r="V356" s="53"/>
      <c r="X356" s="90"/>
      <c r="AC356" s="47"/>
      <c r="AF356" s="47"/>
    </row>
    <row r="357" spans="1:32" s="16" customFormat="1" ht="13.5" customHeight="1">
      <c r="A357" s="23"/>
      <c r="B357" s="22"/>
      <c r="C357" s="48" t="s">
        <v>335</v>
      </c>
      <c r="D357" s="48"/>
      <c r="E357" s="49">
        <v>0</v>
      </c>
      <c r="F357" s="50">
        <v>0</v>
      </c>
      <c r="G357" s="48"/>
      <c r="H357" s="49">
        <v>0</v>
      </c>
      <c r="I357" s="50">
        <v>0</v>
      </c>
      <c r="J357" s="50"/>
      <c r="K357" s="49">
        <v>369263.75886370597</v>
      </c>
      <c r="L357" s="50">
        <v>0.28194032631530064</v>
      </c>
      <c r="M357" s="50"/>
      <c r="N357" s="49">
        <v>221558.089733867</v>
      </c>
      <c r="O357" s="50">
        <v>1.0649143020065672</v>
      </c>
      <c r="P357" s="50"/>
      <c r="Q357" s="49">
        <v>590821.848597573</v>
      </c>
      <c r="R357" s="50">
        <v>0.33795396923531007</v>
      </c>
      <c r="S357" s="50"/>
      <c r="T357" s="41"/>
      <c r="U357" s="56"/>
      <c r="V357" s="53"/>
      <c r="X357" s="90"/>
      <c r="AC357" s="47"/>
      <c r="AF357" s="47"/>
    </row>
    <row r="358" spans="1:32" s="16" customFormat="1" ht="13.5" customHeight="1">
      <c r="A358" s="23"/>
      <c r="B358" s="22"/>
      <c r="C358" s="48" t="s">
        <v>336</v>
      </c>
      <c r="D358" s="48"/>
      <c r="E358" s="49">
        <v>0</v>
      </c>
      <c r="F358" s="50">
        <v>0</v>
      </c>
      <c r="G358" s="48"/>
      <c r="H358" s="49">
        <v>0</v>
      </c>
      <c r="I358" s="50">
        <v>0</v>
      </c>
      <c r="J358" s="50"/>
      <c r="K358" s="49">
        <v>26470.8394081995</v>
      </c>
      <c r="L358" s="50">
        <v>0.020211019688347827</v>
      </c>
      <c r="M358" s="50"/>
      <c r="N358" s="49">
        <v>3665.7742033123</v>
      </c>
      <c r="O358" s="50">
        <v>0.017619466667739912</v>
      </c>
      <c r="P358" s="50"/>
      <c r="Q358" s="49">
        <v>30136.6136115118</v>
      </c>
      <c r="R358" s="50">
        <v>0.017238340480293338</v>
      </c>
      <c r="S358" s="50"/>
      <c r="T358" s="41"/>
      <c r="U358" s="56"/>
      <c r="V358" s="53"/>
      <c r="X358" s="90"/>
      <c r="AC358" s="47"/>
      <c r="AF358" s="47"/>
    </row>
    <row r="359" spans="1:32" s="16" customFormat="1" ht="13.5" customHeight="1">
      <c r="A359" s="23"/>
      <c r="B359" s="22"/>
      <c r="C359" s="48" t="s">
        <v>337</v>
      </c>
      <c r="D359" s="48"/>
      <c r="E359" s="49">
        <v>0</v>
      </c>
      <c r="F359" s="50">
        <v>0</v>
      </c>
      <c r="G359" s="48"/>
      <c r="H359" s="49">
        <v>12362.6889646258</v>
      </c>
      <c r="I359" s="50">
        <v>0.061221340512095386</v>
      </c>
      <c r="J359" s="50"/>
      <c r="K359" s="49">
        <v>724153.546803918</v>
      </c>
      <c r="L359" s="50">
        <v>0.5529058359708587</v>
      </c>
      <c r="M359" s="50"/>
      <c r="N359" s="49">
        <v>310017.18828470097</v>
      </c>
      <c r="O359" s="50">
        <v>1.4900911001209807</v>
      </c>
      <c r="P359" s="50"/>
      <c r="Q359" s="49">
        <v>1046533.4240532448</v>
      </c>
      <c r="R359" s="50">
        <v>0.5986239768142299</v>
      </c>
      <c r="S359" s="50"/>
      <c r="T359" s="41"/>
      <c r="U359" s="56"/>
      <c r="V359" s="53"/>
      <c r="X359" s="90"/>
      <c r="AC359" s="47"/>
      <c r="AF359" s="47"/>
    </row>
    <row r="360" spans="1:32" s="16" customFormat="1" ht="13.5" customHeight="1">
      <c r="A360" s="23"/>
      <c r="B360" s="22"/>
      <c r="C360" s="48" t="s">
        <v>338</v>
      </c>
      <c r="D360" s="48"/>
      <c r="E360" s="49">
        <v>0</v>
      </c>
      <c r="F360" s="50">
        <v>0</v>
      </c>
      <c r="G360" s="48"/>
      <c r="H360" s="49">
        <v>10320.924138856599</v>
      </c>
      <c r="I360" s="50">
        <v>0.05111030560684903</v>
      </c>
      <c r="J360" s="50"/>
      <c r="K360" s="49">
        <v>700572.7643701431</v>
      </c>
      <c r="L360" s="50">
        <v>0.5349014330621983</v>
      </c>
      <c r="M360" s="50"/>
      <c r="N360" s="49">
        <v>263778.631436706</v>
      </c>
      <c r="O360" s="50">
        <v>1.2678464483877934</v>
      </c>
      <c r="P360" s="50"/>
      <c r="Q360" s="49">
        <v>974672.3199457056</v>
      </c>
      <c r="R360" s="50">
        <v>0.557518954336775</v>
      </c>
      <c r="S360" s="50"/>
      <c r="T360" s="41"/>
      <c r="U360" s="56"/>
      <c r="V360" s="53"/>
      <c r="X360" s="90"/>
      <c r="AC360" s="47"/>
      <c r="AF360" s="47"/>
    </row>
    <row r="361" spans="1:32" s="16" customFormat="1" ht="13.5" customHeight="1">
      <c r="A361" s="23"/>
      <c r="B361" s="22"/>
      <c r="C361" s="48" t="s">
        <v>339</v>
      </c>
      <c r="D361" s="48"/>
      <c r="E361" s="49">
        <v>0</v>
      </c>
      <c r="F361" s="50">
        <v>0</v>
      </c>
      <c r="G361" s="48"/>
      <c r="H361" s="49">
        <v>119589.919457197</v>
      </c>
      <c r="I361" s="50">
        <v>0.5922219026825389</v>
      </c>
      <c r="J361" s="50"/>
      <c r="K361" s="49">
        <v>80079.952467888</v>
      </c>
      <c r="L361" s="50">
        <v>0.06114265856900266</v>
      </c>
      <c r="M361" s="50"/>
      <c r="N361" s="49">
        <v>0</v>
      </c>
      <c r="O361" s="50">
        <v>0</v>
      </c>
      <c r="P361" s="50"/>
      <c r="Q361" s="49">
        <v>199669.871925085</v>
      </c>
      <c r="R361" s="50">
        <v>0.1142124752393012</v>
      </c>
      <c r="S361" s="50"/>
      <c r="T361" s="41"/>
      <c r="U361" s="56"/>
      <c r="V361" s="53"/>
      <c r="X361" s="90"/>
      <c r="AC361" s="47"/>
      <c r="AF361" s="47"/>
    </row>
    <row r="362" spans="1:32" s="16" customFormat="1" ht="13.5" customHeight="1">
      <c r="A362" s="23"/>
      <c r="B362" s="48"/>
      <c r="C362" s="48" t="s">
        <v>340</v>
      </c>
      <c r="D362" s="48"/>
      <c r="E362" s="49">
        <v>0</v>
      </c>
      <c r="F362" s="50">
        <v>0</v>
      </c>
      <c r="G362" s="48"/>
      <c r="H362" s="49">
        <v>0</v>
      </c>
      <c r="I362" s="50">
        <v>0</v>
      </c>
      <c r="J362" s="50"/>
      <c r="K362" s="103">
        <v>0</v>
      </c>
      <c r="L362" s="50">
        <v>0</v>
      </c>
      <c r="M362" s="50"/>
      <c r="N362" s="103">
        <v>0</v>
      </c>
      <c r="O362" s="50">
        <v>0</v>
      </c>
      <c r="P362" s="50"/>
      <c r="Q362" s="103">
        <v>0</v>
      </c>
      <c r="R362" s="50">
        <v>0</v>
      </c>
      <c r="S362" s="50"/>
      <c r="T362" s="41"/>
      <c r="U362" s="56"/>
      <c r="V362" s="53"/>
      <c r="X362" s="90"/>
      <c r="AC362" s="47"/>
      <c r="AF362" s="47"/>
    </row>
    <row r="363" spans="1:32" s="16" customFormat="1" ht="13.5" customHeight="1">
      <c r="A363" s="23"/>
      <c r="B363" s="22"/>
      <c r="C363" s="48" t="s">
        <v>341</v>
      </c>
      <c r="D363" s="48"/>
      <c r="E363" s="49">
        <v>0</v>
      </c>
      <c r="F363" s="50">
        <v>0</v>
      </c>
      <c r="G363" s="48"/>
      <c r="H363" s="49">
        <v>0</v>
      </c>
      <c r="I363" s="50">
        <v>0</v>
      </c>
      <c r="J363" s="50"/>
      <c r="K363" s="49">
        <v>0</v>
      </c>
      <c r="L363" s="50">
        <v>0</v>
      </c>
      <c r="M363" s="50"/>
      <c r="N363" s="49">
        <v>0</v>
      </c>
      <c r="O363" s="50">
        <v>0</v>
      </c>
      <c r="P363" s="50"/>
      <c r="Q363" s="49">
        <v>0</v>
      </c>
      <c r="R363" s="50">
        <v>0</v>
      </c>
      <c r="S363" s="50"/>
      <c r="T363" s="41"/>
      <c r="U363" s="56"/>
      <c r="V363" s="53"/>
      <c r="X363" s="90"/>
      <c r="AC363" s="47"/>
      <c r="AF363" s="47"/>
    </row>
    <row r="364" spans="1:32" s="16" customFormat="1" ht="13.5" customHeight="1">
      <c r="A364" s="23"/>
      <c r="B364" s="22"/>
      <c r="C364" s="48" t="s">
        <v>342</v>
      </c>
      <c r="D364" s="48"/>
      <c r="E364" s="49">
        <v>0</v>
      </c>
      <c r="F364" s="50">
        <v>0</v>
      </c>
      <c r="G364" s="48"/>
      <c r="H364" s="49">
        <v>0</v>
      </c>
      <c r="I364" s="50">
        <v>0</v>
      </c>
      <c r="J364" s="50"/>
      <c r="K364" s="49">
        <v>0</v>
      </c>
      <c r="L364" s="50">
        <v>0</v>
      </c>
      <c r="M364" s="50"/>
      <c r="N364" s="49">
        <v>0</v>
      </c>
      <c r="O364" s="50">
        <v>0</v>
      </c>
      <c r="P364" s="50"/>
      <c r="Q364" s="49">
        <v>0</v>
      </c>
      <c r="R364" s="50">
        <v>0</v>
      </c>
      <c r="S364" s="50"/>
      <c r="T364" s="41"/>
      <c r="U364" s="56"/>
      <c r="V364" s="53"/>
      <c r="X364" s="90"/>
      <c r="AC364" s="47"/>
      <c r="AF364" s="47"/>
    </row>
    <row r="365" spans="1:32" s="16" customFormat="1" ht="13.5" customHeight="1">
      <c r="A365" s="23"/>
      <c r="B365" s="22"/>
      <c r="C365" s="48" t="s">
        <v>343</v>
      </c>
      <c r="D365" s="48"/>
      <c r="E365" s="49">
        <v>0</v>
      </c>
      <c r="F365" s="50">
        <v>0</v>
      </c>
      <c r="G365" s="48"/>
      <c r="H365" s="49">
        <v>35885.5567729672</v>
      </c>
      <c r="I365" s="50">
        <v>0.1777090645045161</v>
      </c>
      <c r="J365" s="50"/>
      <c r="K365" s="49">
        <v>216391.291366172</v>
      </c>
      <c r="L365" s="50">
        <v>0.1652191146168942</v>
      </c>
      <c r="M365" s="50"/>
      <c r="N365" s="49">
        <v>5678.4755107055</v>
      </c>
      <c r="O365" s="50">
        <v>0.02729347320248169</v>
      </c>
      <c r="P365" s="50"/>
      <c r="Q365" s="49">
        <v>257955.32364984468</v>
      </c>
      <c r="R365" s="50">
        <v>0.14755213558837602</v>
      </c>
      <c r="S365" s="50"/>
      <c r="T365" s="41"/>
      <c r="U365" s="56"/>
      <c r="V365" s="48"/>
      <c r="X365" s="90"/>
      <c r="AC365" s="47"/>
      <c r="AF365" s="47"/>
    </row>
    <row r="366" spans="1:32" s="16" customFormat="1" ht="13.5" customHeight="1">
      <c r="A366" s="23"/>
      <c r="B366" s="22"/>
      <c r="C366" s="48" t="s">
        <v>344</v>
      </c>
      <c r="D366" s="48"/>
      <c r="E366" s="49">
        <v>0</v>
      </c>
      <c r="F366" s="50">
        <v>0</v>
      </c>
      <c r="G366" s="48"/>
      <c r="H366" s="49">
        <v>12210.5238246972</v>
      </c>
      <c r="I366" s="50">
        <v>0.060467802679646854</v>
      </c>
      <c r="J366" s="50"/>
      <c r="K366" s="49">
        <v>21199.999838015003</v>
      </c>
      <c r="L366" s="50">
        <v>0.01618662738690371</v>
      </c>
      <c r="M366" s="50"/>
      <c r="N366" s="49">
        <v>2051.4259524348</v>
      </c>
      <c r="O366" s="50">
        <v>0.009860135727291068</v>
      </c>
      <c r="P366" s="50"/>
      <c r="Q366" s="49">
        <v>35461.949615147</v>
      </c>
      <c r="R366" s="50">
        <v>0.02028446757293927</v>
      </c>
      <c r="S366" s="50"/>
      <c r="T366" s="41"/>
      <c r="U366" s="56"/>
      <c r="V366" s="48"/>
      <c r="X366" s="90"/>
      <c r="AC366" s="47"/>
      <c r="AF366" s="47"/>
    </row>
    <row r="367" spans="1:32" s="16" customFormat="1" ht="13.5" customHeight="1">
      <c r="A367" s="23"/>
      <c r="B367" s="22"/>
      <c r="C367" s="48" t="s">
        <v>345</v>
      </c>
      <c r="D367" s="48"/>
      <c r="E367" s="49">
        <v>0</v>
      </c>
      <c r="F367" s="50">
        <v>0</v>
      </c>
      <c r="G367" s="48"/>
      <c r="H367" s="49">
        <v>0</v>
      </c>
      <c r="I367" s="50">
        <v>0</v>
      </c>
      <c r="J367" s="50"/>
      <c r="K367" s="49">
        <v>0</v>
      </c>
      <c r="L367" s="50">
        <v>0</v>
      </c>
      <c r="M367" s="50"/>
      <c r="N367" s="49">
        <v>0</v>
      </c>
      <c r="O367" s="50">
        <v>0</v>
      </c>
      <c r="P367" s="50"/>
      <c r="Q367" s="49">
        <v>0</v>
      </c>
      <c r="R367" s="50">
        <v>0</v>
      </c>
      <c r="S367" s="50"/>
      <c r="T367" s="41"/>
      <c r="U367" s="56"/>
      <c r="V367" s="53"/>
      <c r="X367" s="90"/>
      <c r="AC367" s="47"/>
      <c r="AF367" s="47"/>
    </row>
    <row r="368" spans="1:32" s="16" customFormat="1" ht="13.5" customHeight="1">
      <c r="A368" s="23"/>
      <c r="B368" s="22"/>
      <c r="C368" s="48" t="s">
        <v>346</v>
      </c>
      <c r="D368" s="48"/>
      <c r="E368" s="49">
        <v>0</v>
      </c>
      <c r="F368" s="50">
        <v>0</v>
      </c>
      <c r="G368" s="48"/>
      <c r="H368" s="49">
        <v>36132.749861646196</v>
      </c>
      <c r="I368" s="50">
        <v>0.17893319076843459</v>
      </c>
      <c r="J368" s="50"/>
      <c r="K368" s="49">
        <v>155092.379817697</v>
      </c>
      <c r="L368" s="50">
        <v>0.11841615952070035</v>
      </c>
      <c r="M368" s="50"/>
      <c r="N368" s="49">
        <v>0</v>
      </c>
      <c r="O368" s="50">
        <v>0</v>
      </c>
      <c r="P368" s="50"/>
      <c r="Q368" s="49">
        <v>191225.1296793432</v>
      </c>
      <c r="R368" s="50">
        <v>0.10938202733374068</v>
      </c>
      <c r="S368" s="50"/>
      <c r="T368" s="41"/>
      <c r="U368" s="56"/>
      <c r="V368" s="53"/>
      <c r="X368" s="90"/>
      <c r="AC368" s="47"/>
      <c r="AF368" s="47"/>
    </row>
    <row r="369" spans="1:32" s="16" customFormat="1" ht="13.5" customHeight="1">
      <c r="A369" s="23"/>
      <c r="B369" s="22"/>
      <c r="C369" s="48" t="s">
        <v>347</v>
      </c>
      <c r="D369" s="48"/>
      <c r="E369" s="49">
        <v>0</v>
      </c>
      <c r="F369" s="50">
        <v>0</v>
      </c>
      <c r="G369" s="48"/>
      <c r="H369" s="49">
        <v>0</v>
      </c>
      <c r="I369" s="50">
        <v>0</v>
      </c>
      <c r="J369" s="50"/>
      <c r="K369" s="49">
        <v>2967.1682717536</v>
      </c>
      <c r="L369" s="50">
        <v>0.0022654928101931327</v>
      </c>
      <c r="M369" s="50"/>
      <c r="N369" s="49">
        <v>989.0561929633001</v>
      </c>
      <c r="O369" s="50">
        <v>0.004753877805319359</v>
      </c>
      <c r="P369" s="50"/>
      <c r="Q369" s="49">
        <v>3956.2244647169</v>
      </c>
      <c r="R369" s="50">
        <v>0.0022629863201751753</v>
      </c>
      <c r="S369" s="50"/>
      <c r="T369" s="41"/>
      <c r="U369" s="56"/>
      <c r="V369" s="48"/>
      <c r="X369" s="90"/>
      <c r="AC369" s="47"/>
      <c r="AF369" s="47"/>
    </row>
    <row r="370" spans="1:32" s="16" customFormat="1" ht="13.5" customHeight="1">
      <c r="A370" s="23"/>
      <c r="B370" s="22"/>
      <c r="C370" s="48" t="s">
        <v>348</v>
      </c>
      <c r="D370" s="48"/>
      <c r="E370" s="49">
        <v>0</v>
      </c>
      <c r="F370" s="50">
        <v>0</v>
      </c>
      <c r="G370" s="48"/>
      <c r="H370" s="49">
        <v>0</v>
      </c>
      <c r="I370" s="50">
        <v>0</v>
      </c>
      <c r="J370" s="50"/>
      <c r="K370" s="49">
        <v>1800.26386</v>
      </c>
      <c r="L370" s="50">
        <v>0.0013745377604992208</v>
      </c>
      <c r="M370" s="50"/>
      <c r="N370" s="49">
        <v>0</v>
      </c>
      <c r="O370" s="50">
        <v>0</v>
      </c>
      <c r="P370" s="50"/>
      <c r="Q370" s="49">
        <v>1800.26386</v>
      </c>
      <c r="R370" s="50">
        <v>0.0010297627256034075</v>
      </c>
      <c r="S370" s="50"/>
      <c r="T370" s="41"/>
      <c r="U370" s="56"/>
      <c r="V370" s="53"/>
      <c r="X370" s="90"/>
      <c r="AC370" s="47"/>
      <c r="AF370" s="47"/>
    </row>
    <row r="371" spans="1:32" s="16" customFormat="1" ht="13.5" customHeight="1">
      <c r="A371" s="23"/>
      <c r="B371" s="22"/>
      <c r="C371" s="48" t="s">
        <v>349</v>
      </c>
      <c r="D371" s="48"/>
      <c r="E371" s="49">
        <v>0</v>
      </c>
      <c r="F371" s="50">
        <v>0</v>
      </c>
      <c r="G371" s="48"/>
      <c r="H371" s="49">
        <v>0</v>
      </c>
      <c r="I371" s="50">
        <v>0</v>
      </c>
      <c r="J371" s="50"/>
      <c r="K371" s="49">
        <v>20686.791486295802</v>
      </c>
      <c r="L371" s="50">
        <v>0.015794782461215087</v>
      </c>
      <c r="M371" s="50"/>
      <c r="N371" s="49">
        <v>6895.5960564598</v>
      </c>
      <c r="O371" s="50">
        <v>0.03314353752645509</v>
      </c>
      <c r="P371" s="50"/>
      <c r="Q371" s="49">
        <v>27582.3875427556</v>
      </c>
      <c r="R371" s="50">
        <v>0.015777306430334873</v>
      </c>
      <c r="S371" s="50"/>
      <c r="T371" s="41"/>
      <c r="U371" s="56"/>
      <c r="V371" s="48"/>
      <c r="X371" s="90"/>
      <c r="AC371" s="47"/>
      <c r="AF371" s="47"/>
    </row>
    <row r="372" spans="1:32" s="16" customFormat="1" ht="13.5" customHeight="1">
      <c r="A372" s="23"/>
      <c r="B372" s="22"/>
      <c r="C372" s="48" t="s">
        <v>350</v>
      </c>
      <c r="D372" s="48"/>
      <c r="E372" s="49">
        <v>0</v>
      </c>
      <c r="F372" s="50">
        <v>0</v>
      </c>
      <c r="G372" s="48"/>
      <c r="H372" s="49">
        <v>0</v>
      </c>
      <c r="I372" s="50">
        <v>0</v>
      </c>
      <c r="J372" s="50"/>
      <c r="K372" s="49">
        <v>155.88088977959998</v>
      </c>
      <c r="L372" s="50">
        <v>0.00011901820277738465</v>
      </c>
      <c r="M372" s="50"/>
      <c r="N372" s="49">
        <v>0</v>
      </c>
      <c r="O372" s="50">
        <v>0</v>
      </c>
      <c r="P372" s="50"/>
      <c r="Q372" s="49">
        <v>155.88088977959998</v>
      </c>
      <c r="R372" s="50">
        <v>8.916489048940037E-05</v>
      </c>
      <c r="S372" s="50"/>
      <c r="T372" s="41"/>
      <c r="U372" s="56"/>
      <c r="V372" s="53"/>
      <c r="X372" s="90"/>
      <c r="AC372" s="47"/>
      <c r="AF372" s="47"/>
    </row>
    <row r="373" spans="1:32" s="16" customFormat="1" ht="13.5" customHeight="1">
      <c r="A373" s="23"/>
      <c r="B373" s="22"/>
      <c r="C373" s="48" t="s">
        <v>351</v>
      </c>
      <c r="D373" s="48"/>
      <c r="E373" s="49">
        <v>0</v>
      </c>
      <c r="F373" s="50">
        <v>0</v>
      </c>
      <c r="G373" s="48"/>
      <c r="H373" s="49">
        <v>14480.04140295</v>
      </c>
      <c r="I373" s="50">
        <v>0.0717066932522373</v>
      </c>
      <c r="J373" s="50"/>
      <c r="K373" s="49">
        <v>162837.08193465</v>
      </c>
      <c r="L373" s="50">
        <v>0.12432939576350875</v>
      </c>
      <c r="M373" s="50"/>
      <c r="N373" s="49">
        <v>0</v>
      </c>
      <c r="O373" s="50">
        <v>0</v>
      </c>
      <c r="P373" s="50"/>
      <c r="Q373" s="49">
        <v>177317.1233376</v>
      </c>
      <c r="R373" s="50">
        <v>0.10142655656281549</v>
      </c>
      <c r="S373" s="50"/>
      <c r="T373" s="41"/>
      <c r="U373" s="56"/>
      <c r="V373" s="48"/>
      <c r="X373" s="90"/>
      <c r="AC373" s="47"/>
      <c r="AF373" s="47"/>
    </row>
    <row r="374" spans="1:32" s="16" customFormat="1" ht="13.5" customHeight="1">
      <c r="A374" s="23"/>
      <c r="B374" s="22"/>
      <c r="C374" s="48" t="s">
        <v>352</v>
      </c>
      <c r="D374" s="48"/>
      <c r="E374" s="49">
        <v>0</v>
      </c>
      <c r="F374" s="50">
        <v>0</v>
      </c>
      <c r="G374" s="48"/>
      <c r="H374" s="49">
        <v>76811.9397624296</v>
      </c>
      <c r="I374" s="50">
        <v>0.38038083244235366</v>
      </c>
      <c r="J374" s="50"/>
      <c r="K374" s="49">
        <v>261830.207425994</v>
      </c>
      <c r="L374" s="50">
        <v>0.19991264333127937</v>
      </c>
      <c r="M374" s="50"/>
      <c r="N374" s="49">
        <v>165.16786668420002</v>
      </c>
      <c r="O374" s="50">
        <v>0.0007938758800240389</v>
      </c>
      <c r="P374" s="50"/>
      <c r="Q374" s="49">
        <v>338807.3150551078</v>
      </c>
      <c r="R374" s="50">
        <v>0.19380000452018195</v>
      </c>
      <c r="S374" s="50"/>
      <c r="T374" s="41"/>
      <c r="U374" s="56"/>
      <c r="V374" s="53"/>
      <c r="X374" s="90"/>
      <c r="AC374" s="47"/>
      <c r="AF374" s="47"/>
    </row>
    <row r="375" spans="1:32" s="16" customFormat="1" ht="13.5" customHeight="1">
      <c r="A375" s="23"/>
      <c r="B375" s="22"/>
      <c r="C375" s="48" t="s">
        <v>353</v>
      </c>
      <c r="D375" s="48"/>
      <c r="E375" s="49">
        <v>0</v>
      </c>
      <c r="F375" s="50">
        <v>0</v>
      </c>
      <c r="G375" s="48"/>
      <c r="H375" s="49">
        <v>66835.2613689342</v>
      </c>
      <c r="I375" s="50">
        <v>0.3309752680982592</v>
      </c>
      <c r="J375" s="50"/>
      <c r="K375" s="49">
        <v>227017.79851741702</v>
      </c>
      <c r="L375" s="50">
        <v>0.17333266711669348</v>
      </c>
      <c r="M375" s="50"/>
      <c r="N375" s="49">
        <v>0</v>
      </c>
      <c r="O375" s="50">
        <v>0</v>
      </c>
      <c r="P375" s="50"/>
      <c r="Q375" s="49">
        <v>293853.0598863512</v>
      </c>
      <c r="R375" s="50">
        <v>0.16808587596457686</v>
      </c>
      <c r="S375" s="50"/>
      <c r="T375" s="41"/>
      <c r="U375" s="56"/>
      <c r="V375" s="53"/>
      <c r="X375" s="90"/>
      <c r="AC375" s="47"/>
      <c r="AF375" s="47"/>
    </row>
    <row r="376" spans="1:32" s="16" customFormat="1" ht="13.5" customHeight="1">
      <c r="A376" s="23"/>
      <c r="B376" s="22"/>
      <c r="C376" s="48" t="s">
        <v>354</v>
      </c>
      <c r="D376" s="48"/>
      <c r="E376" s="49">
        <v>0</v>
      </c>
      <c r="F376" s="50">
        <v>0</v>
      </c>
      <c r="G376" s="48"/>
      <c r="H376" s="49">
        <v>0</v>
      </c>
      <c r="I376" s="50">
        <v>0</v>
      </c>
      <c r="J376" s="50"/>
      <c r="K376" s="49">
        <v>0</v>
      </c>
      <c r="L376" s="50">
        <v>0</v>
      </c>
      <c r="M376" s="50"/>
      <c r="N376" s="49">
        <v>0</v>
      </c>
      <c r="O376" s="50">
        <v>0</v>
      </c>
      <c r="P376" s="50"/>
      <c r="Q376" s="49">
        <v>0</v>
      </c>
      <c r="R376" s="50">
        <v>0</v>
      </c>
      <c r="S376" s="50"/>
      <c r="T376" s="41"/>
      <c r="U376" s="56"/>
      <c r="V376" s="48"/>
      <c r="X376" s="90"/>
      <c r="AC376" s="47"/>
      <c r="AF376" s="47"/>
    </row>
    <row r="377" spans="1:32" s="16" customFormat="1" ht="13.5" customHeight="1">
      <c r="A377" s="23"/>
      <c r="B377" s="22"/>
      <c r="C377" s="48" t="s">
        <v>355</v>
      </c>
      <c r="D377" s="48"/>
      <c r="E377" s="49">
        <v>0</v>
      </c>
      <c r="F377" s="50">
        <v>0</v>
      </c>
      <c r="G377" s="48"/>
      <c r="H377" s="49">
        <v>0</v>
      </c>
      <c r="I377" s="50">
        <v>0</v>
      </c>
      <c r="J377" s="50"/>
      <c r="K377" s="49">
        <v>284829.973156896</v>
      </c>
      <c r="L377" s="50">
        <v>0.2174734282707497</v>
      </c>
      <c r="M377" s="50"/>
      <c r="N377" s="49">
        <v>56965.976136866004</v>
      </c>
      <c r="O377" s="50">
        <v>0.2738057670960342</v>
      </c>
      <c r="P377" s="50"/>
      <c r="Q377" s="49">
        <v>341795.94929376204</v>
      </c>
      <c r="R377" s="50">
        <v>0.1955095228901326</v>
      </c>
      <c r="S377" s="50"/>
      <c r="T377" s="41"/>
      <c r="U377" s="56"/>
      <c r="V377" s="53"/>
      <c r="X377" s="90"/>
      <c r="AC377" s="47"/>
      <c r="AF377" s="47"/>
    </row>
    <row r="378" spans="1:32" s="16" customFormat="1" ht="13.5" customHeight="1">
      <c r="A378" s="23"/>
      <c r="B378" s="22"/>
      <c r="C378" s="48" t="s">
        <v>356</v>
      </c>
      <c r="D378" s="48"/>
      <c r="E378" s="49">
        <v>0</v>
      </c>
      <c r="F378" s="50">
        <v>0</v>
      </c>
      <c r="G378" s="48"/>
      <c r="H378" s="49">
        <v>16309.5514375</v>
      </c>
      <c r="I378" s="50">
        <v>0.08076662002997705</v>
      </c>
      <c r="J378" s="50"/>
      <c r="K378" s="49">
        <v>1091826.6114319998</v>
      </c>
      <c r="L378" s="50">
        <v>0.833631635159967</v>
      </c>
      <c r="M378" s="50"/>
      <c r="N378" s="49">
        <v>280602.5705719</v>
      </c>
      <c r="O378" s="50">
        <v>1.3487103582665825</v>
      </c>
      <c r="P378" s="50"/>
      <c r="Q378" s="49">
        <v>1388738.7334413999</v>
      </c>
      <c r="R378" s="50">
        <v>0.7943676563610179</v>
      </c>
      <c r="S378" s="50"/>
      <c r="T378" s="41"/>
      <c r="U378" s="56"/>
      <c r="V378" s="53"/>
      <c r="X378" s="90"/>
      <c r="AC378" s="47"/>
      <c r="AF378" s="47"/>
    </row>
    <row r="379" spans="1:32" s="16" customFormat="1" ht="13.5" customHeight="1">
      <c r="A379" s="23"/>
      <c r="B379" s="22"/>
      <c r="C379" s="48" t="s">
        <v>357</v>
      </c>
      <c r="D379" s="48"/>
      <c r="E379" s="49">
        <v>0</v>
      </c>
      <c r="F379" s="50">
        <v>0</v>
      </c>
      <c r="G379" s="48"/>
      <c r="H379" s="49">
        <v>0</v>
      </c>
      <c r="I379" s="50">
        <v>0</v>
      </c>
      <c r="J379" s="50"/>
      <c r="K379" s="49">
        <v>81095.41151500221</v>
      </c>
      <c r="L379" s="50">
        <v>0.06191798202880874</v>
      </c>
      <c r="M379" s="50"/>
      <c r="N379" s="49">
        <v>81095.41151500221</v>
      </c>
      <c r="O379" s="50">
        <v>0.38978339113307997</v>
      </c>
      <c r="P379" s="50"/>
      <c r="Q379" s="49">
        <v>162190.82303000442</v>
      </c>
      <c r="R379" s="50">
        <v>0.09277421365956726</v>
      </c>
      <c r="S379" s="50"/>
      <c r="T379" s="41"/>
      <c r="U379" s="56"/>
      <c r="V379" s="53"/>
      <c r="X379" s="90"/>
      <c r="AC379" s="47"/>
      <c r="AF379" s="47"/>
    </row>
    <row r="380" spans="1:32" s="16" customFormat="1" ht="13.5" customHeight="1">
      <c r="A380" s="23"/>
      <c r="B380" s="22"/>
      <c r="C380" s="48" t="s">
        <v>358</v>
      </c>
      <c r="D380" s="48"/>
      <c r="E380" s="49">
        <v>0</v>
      </c>
      <c r="F380" s="50">
        <v>0</v>
      </c>
      <c r="G380" s="48"/>
      <c r="H380" s="49">
        <v>0</v>
      </c>
      <c r="I380" s="50">
        <v>0</v>
      </c>
      <c r="J380" s="50"/>
      <c r="K380" s="49">
        <v>46132.0953447111</v>
      </c>
      <c r="L380" s="50">
        <v>0.035222785076769646</v>
      </c>
      <c r="M380" s="50"/>
      <c r="N380" s="49">
        <v>11182.371877147702</v>
      </c>
      <c r="O380" s="50">
        <v>0.05374783541704428</v>
      </c>
      <c r="P380" s="50"/>
      <c r="Q380" s="49">
        <v>57314.4672218588</v>
      </c>
      <c r="R380" s="50">
        <v>0.032784250850255076</v>
      </c>
      <c r="S380" s="50"/>
      <c r="T380" s="41"/>
      <c r="U380" s="56"/>
      <c r="V380" s="53"/>
      <c r="X380" s="90"/>
      <c r="AC380" s="47"/>
      <c r="AF380" s="47"/>
    </row>
    <row r="381" spans="1:32" s="16" customFormat="1" ht="13.5" customHeight="1">
      <c r="A381" s="23"/>
      <c r="B381" s="22"/>
      <c r="C381" s="48" t="s">
        <v>359</v>
      </c>
      <c r="D381" s="48"/>
      <c r="E381" s="49">
        <v>0</v>
      </c>
      <c r="F381" s="50">
        <v>0</v>
      </c>
      <c r="G381" s="48"/>
      <c r="H381" s="49">
        <v>0</v>
      </c>
      <c r="I381" s="50">
        <v>0</v>
      </c>
      <c r="J381" s="50"/>
      <c r="K381" s="49">
        <v>128841.83528411099</v>
      </c>
      <c r="L381" s="50">
        <v>0.09837333941149681</v>
      </c>
      <c r="M381" s="50"/>
      <c r="N381" s="49">
        <v>32210.457223258996</v>
      </c>
      <c r="O381" s="50">
        <v>0.15481888570361688</v>
      </c>
      <c r="P381" s="50"/>
      <c r="Q381" s="49">
        <v>161052.29250736997</v>
      </c>
      <c r="R381" s="50">
        <v>0.09212296673947926</v>
      </c>
      <c r="S381" s="50"/>
      <c r="T381" s="41"/>
      <c r="U381" s="56"/>
      <c r="V381" s="53"/>
      <c r="X381" s="90"/>
      <c r="AC381" s="47"/>
      <c r="AF381" s="47"/>
    </row>
    <row r="382" spans="1:32" s="16" customFormat="1" ht="13.5" customHeight="1">
      <c r="A382" s="23"/>
      <c r="B382" s="22"/>
      <c r="C382" s="48" t="s">
        <v>360</v>
      </c>
      <c r="D382" s="48"/>
      <c r="E382" s="49">
        <v>0</v>
      </c>
      <c r="F382" s="50">
        <v>0</v>
      </c>
      <c r="G382" s="48"/>
      <c r="H382" s="49">
        <v>0</v>
      </c>
      <c r="I382" s="50">
        <v>0</v>
      </c>
      <c r="J382" s="50"/>
      <c r="K382" s="49">
        <v>107069.547237061</v>
      </c>
      <c r="L382" s="50">
        <v>0.0817497584364635</v>
      </c>
      <c r="M382" s="50"/>
      <c r="N382" s="49">
        <v>35689.8502059154</v>
      </c>
      <c r="O382" s="50">
        <v>0.17154251495129091</v>
      </c>
      <c r="P382" s="50"/>
      <c r="Q382" s="49">
        <v>142759.3974429764</v>
      </c>
      <c r="R382" s="50">
        <v>0.08165931088367206</v>
      </c>
      <c r="S382" s="50"/>
      <c r="T382" s="41"/>
      <c r="U382" s="56"/>
      <c r="V382" s="53"/>
      <c r="X382" s="90"/>
      <c r="AC382" s="47"/>
      <c r="AF382" s="47"/>
    </row>
    <row r="383" spans="1:32" s="16" customFormat="1" ht="13.5" customHeight="1">
      <c r="A383" s="23"/>
      <c r="B383" s="22"/>
      <c r="C383" s="48" t="s">
        <v>361</v>
      </c>
      <c r="D383" s="48"/>
      <c r="E383" s="49">
        <v>0</v>
      </c>
      <c r="F383" s="50">
        <v>0</v>
      </c>
      <c r="G383" s="48"/>
      <c r="H383" s="49">
        <v>0</v>
      </c>
      <c r="I383" s="50">
        <v>0</v>
      </c>
      <c r="J383" s="50"/>
      <c r="K383" s="49">
        <v>104277.558752343</v>
      </c>
      <c r="L383" s="50">
        <v>0.07961801892627643</v>
      </c>
      <c r="M383" s="50"/>
      <c r="N383" s="49">
        <v>0</v>
      </c>
      <c r="O383" s="50">
        <v>0</v>
      </c>
      <c r="P383" s="50"/>
      <c r="Q383" s="49">
        <v>104277.558752343</v>
      </c>
      <c r="R383" s="50">
        <v>0.05964744696929159</v>
      </c>
      <c r="S383" s="50"/>
      <c r="T383" s="41"/>
      <c r="U383" s="56"/>
      <c r="V383" s="48"/>
      <c r="X383" s="90"/>
      <c r="AC383" s="47"/>
      <c r="AF383" s="47"/>
    </row>
    <row r="384" spans="1:32" s="16" customFormat="1" ht="13.5" customHeight="1">
      <c r="A384" s="23"/>
      <c r="B384" s="22"/>
      <c r="C384" s="48" t="s">
        <v>362</v>
      </c>
      <c r="D384" s="48"/>
      <c r="E384" s="49">
        <v>0</v>
      </c>
      <c r="F384" s="50">
        <v>0</v>
      </c>
      <c r="G384" s="48"/>
      <c r="H384" s="49">
        <v>0</v>
      </c>
      <c r="I384" s="50">
        <v>0</v>
      </c>
      <c r="J384" s="50"/>
      <c r="K384" s="49">
        <v>28805.5132699252</v>
      </c>
      <c r="L384" s="50">
        <v>0.021993590261859486</v>
      </c>
      <c r="M384" s="50"/>
      <c r="N384" s="49">
        <v>12517.006425960699</v>
      </c>
      <c r="O384" s="50">
        <v>0.060162728327026745</v>
      </c>
      <c r="P384" s="50"/>
      <c r="Q384" s="49">
        <v>41322.5196958859</v>
      </c>
      <c r="R384" s="50">
        <v>0.023636752065242232</v>
      </c>
      <c r="S384" s="50"/>
      <c r="T384" s="41"/>
      <c r="U384" s="56"/>
      <c r="V384" s="53"/>
      <c r="X384" s="90"/>
      <c r="AC384" s="47"/>
      <c r="AF384" s="47"/>
    </row>
    <row r="385" spans="1:32" s="16" customFormat="1" ht="13.5" customHeight="1">
      <c r="A385" s="23"/>
      <c r="B385" s="22"/>
      <c r="C385" s="48" t="s">
        <v>363</v>
      </c>
      <c r="D385" s="48"/>
      <c r="E385" s="49">
        <v>0</v>
      </c>
      <c r="F385" s="50">
        <v>0</v>
      </c>
      <c r="G385" s="48"/>
      <c r="H385" s="49">
        <v>0</v>
      </c>
      <c r="I385" s="50">
        <v>0</v>
      </c>
      <c r="J385" s="50"/>
      <c r="K385" s="49">
        <v>100011.26384452</v>
      </c>
      <c r="L385" s="50">
        <v>0.07636061673178464</v>
      </c>
      <c r="M385" s="50"/>
      <c r="N385" s="49">
        <v>16668.5445857483</v>
      </c>
      <c r="O385" s="50">
        <v>0.08011700924267434</v>
      </c>
      <c r="P385" s="50"/>
      <c r="Q385" s="49">
        <v>116679.8084302683</v>
      </c>
      <c r="R385" s="50">
        <v>0.06674161506082588</v>
      </c>
      <c r="S385" s="50"/>
      <c r="T385" s="41"/>
      <c r="U385" s="56"/>
      <c r="V385" s="53"/>
      <c r="X385" s="90"/>
      <c r="AC385" s="47"/>
      <c r="AF385" s="47"/>
    </row>
    <row r="386" spans="1:32" s="16" customFormat="1" ht="13.5" customHeight="1">
      <c r="A386" s="23"/>
      <c r="B386" s="22"/>
      <c r="C386" s="48" t="s">
        <v>364</v>
      </c>
      <c r="D386" s="48"/>
      <c r="E386" s="49">
        <v>0</v>
      </c>
      <c r="F386" s="50">
        <v>0</v>
      </c>
      <c r="G386" s="48"/>
      <c r="H386" s="49">
        <v>0</v>
      </c>
      <c r="I386" s="50">
        <v>0</v>
      </c>
      <c r="J386" s="50"/>
      <c r="K386" s="49">
        <v>26194.554340266997</v>
      </c>
      <c r="L386" s="50">
        <v>0.020000070467528986</v>
      </c>
      <c r="M386" s="50"/>
      <c r="N386" s="49">
        <v>6548.921667121199</v>
      </c>
      <c r="O386" s="50">
        <v>0.03147725435986198</v>
      </c>
      <c r="P386" s="50"/>
      <c r="Q386" s="49">
        <v>32743.476007388195</v>
      </c>
      <c r="R386" s="50">
        <v>0.018729482854306617</v>
      </c>
      <c r="S386" s="50"/>
      <c r="T386" s="41"/>
      <c r="U386" s="56"/>
      <c r="V386" s="53"/>
      <c r="X386" s="90"/>
      <c r="AC386" s="47"/>
      <c r="AF386" s="47"/>
    </row>
    <row r="387" spans="1:32" s="16" customFormat="1" ht="13.5" customHeight="1">
      <c r="A387" s="23"/>
      <c r="B387" s="22"/>
      <c r="C387" s="48" t="s">
        <v>365</v>
      </c>
      <c r="D387" s="48"/>
      <c r="E387" s="49">
        <v>0</v>
      </c>
      <c r="F387" s="50">
        <v>0</v>
      </c>
      <c r="G387" s="48"/>
      <c r="H387" s="49">
        <v>36841.4304168351</v>
      </c>
      <c r="I387" s="50">
        <v>0.18244265167193746</v>
      </c>
      <c r="J387" s="50"/>
      <c r="K387" s="49">
        <v>191295.165883093</v>
      </c>
      <c r="L387" s="50">
        <v>0.1460577167322981</v>
      </c>
      <c r="M387" s="50"/>
      <c r="N387" s="49">
        <v>7647.218464801501</v>
      </c>
      <c r="O387" s="50">
        <v>0.036756194835936076</v>
      </c>
      <c r="P387" s="50"/>
      <c r="Q387" s="49">
        <v>235783.81476472958</v>
      </c>
      <c r="R387" s="50">
        <v>0.13486988720936546</v>
      </c>
      <c r="S387" s="50"/>
      <c r="T387" s="41"/>
      <c r="U387" s="56"/>
      <c r="V387" s="53"/>
      <c r="X387" s="90"/>
      <c r="AC387" s="47"/>
      <c r="AF387" s="47"/>
    </row>
    <row r="388" spans="1:32" s="16" customFormat="1" ht="13.5" customHeight="1">
      <c r="A388" s="23"/>
      <c r="B388" s="22"/>
      <c r="C388" s="48" t="s">
        <v>366</v>
      </c>
      <c r="D388" s="48"/>
      <c r="E388" s="49">
        <v>0</v>
      </c>
      <c r="F388" s="50">
        <v>0</v>
      </c>
      <c r="G388" s="48"/>
      <c r="H388" s="49">
        <v>417245.07953859505</v>
      </c>
      <c r="I388" s="50">
        <v>2.066241669957102</v>
      </c>
      <c r="J388" s="50"/>
      <c r="K388" s="49">
        <v>567467.273555568</v>
      </c>
      <c r="L388" s="50">
        <v>0.43327270667404777</v>
      </c>
      <c r="M388" s="50"/>
      <c r="N388" s="49">
        <v>7198.3838698902</v>
      </c>
      <c r="O388" s="50">
        <v>0.03459888078827254</v>
      </c>
      <c r="P388" s="50"/>
      <c r="Q388" s="49">
        <v>991910.7369640532</v>
      </c>
      <c r="R388" s="50">
        <v>0.5673794418399245</v>
      </c>
      <c r="S388" s="50"/>
      <c r="T388" s="41"/>
      <c r="U388" s="56"/>
      <c r="V388" s="53"/>
      <c r="X388" s="90"/>
      <c r="AC388" s="47"/>
      <c r="AF388" s="47"/>
    </row>
    <row r="389" spans="1:32" s="16" customFormat="1" ht="13.5" customHeight="1">
      <c r="A389" s="23"/>
      <c r="B389" s="48"/>
      <c r="C389" s="48" t="s">
        <v>367</v>
      </c>
      <c r="D389" s="48"/>
      <c r="E389" s="49">
        <v>0</v>
      </c>
      <c r="F389" s="50">
        <v>0</v>
      </c>
      <c r="G389" s="48"/>
      <c r="H389" s="49">
        <v>0</v>
      </c>
      <c r="I389" s="50">
        <v>0</v>
      </c>
      <c r="J389" s="50"/>
      <c r="K389" s="49">
        <v>42731.2648405333</v>
      </c>
      <c r="L389" s="50">
        <v>0.03262618240706434</v>
      </c>
      <c r="M389" s="50"/>
      <c r="N389" s="49">
        <v>0</v>
      </c>
      <c r="O389" s="50">
        <v>0</v>
      </c>
      <c r="P389" s="50"/>
      <c r="Q389" s="49">
        <v>42731.2648405333</v>
      </c>
      <c r="R389" s="50">
        <v>0.024442563519921256</v>
      </c>
      <c r="S389" s="50"/>
      <c r="T389" s="41"/>
      <c r="U389" s="56"/>
      <c r="V389" s="53"/>
      <c r="X389" s="90"/>
      <c r="AC389" s="47"/>
      <c r="AF389" s="47"/>
    </row>
    <row r="390" spans="1:32" s="16" customFormat="1" ht="13.5" customHeight="1">
      <c r="A390" s="23"/>
      <c r="B390" s="48"/>
      <c r="C390" s="48" t="s">
        <v>368</v>
      </c>
      <c r="D390" s="48"/>
      <c r="E390" s="49">
        <v>0</v>
      </c>
      <c r="F390" s="50">
        <v>0</v>
      </c>
      <c r="G390" s="48"/>
      <c r="H390" s="49">
        <v>5877.743279013501</v>
      </c>
      <c r="I390" s="50">
        <v>0.029107205055211673</v>
      </c>
      <c r="J390" s="50"/>
      <c r="K390" s="49">
        <v>508834.088631386</v>
      </c>
      <c r="L390" s="50">
        <v>0.38850508761146113</v>
      </c>
      <c r="M390" s="50"/>
      <c r="N390" s="49">
        <v>179265.182453501</v>
      </c>
      <c r="O390" s="50">
        <v>0.8616343319978037</v>
      </c>
      <c r="P390" s="50"/>
      <c r="Q390" s="49">
        <v>693977.0143639005</v>
      </c>
      <c r="R390" s="50">
        <v>0.39695940006121394</v>
      </c>
      <c r="S390" s="50"/>
      <c r="T390" s="41"/>
      <c r="U390" s="56"/>
      <c r="V390" s="53"/>
      <c r="X390" s="90"/>
      <c r="AC390" s="47"/>
      <c r="AF390" s="47"/>
    </row>
    <row r="391" spans="1:32" s="16" customFormat="1" ht="13.5" customHeight="1">
      <c r="A391" s="23"/>
      <c r="B391" s="48"/>
      <c r="C391" s="48" t="s">
        <v>369</v>
      </c>
      <c r="D391" s="48"/>
      <c r="E391" s="49">
        <v>0</v>
      </c>
      <c r="F391" s="50">
        <v>0</v>
      </c>
      <c r="G391" s="48"/>
      <c r="H391" s="49">
        <v>0</v>
      </c>
      <c r="I391" s="50">
        <v>0</v>
      </c>
      <c r="J391" s="50"/>
      <c r="K391" s="49">
        <v>0</v>
      </c>
      <c r="L391" s="50">
        <v>0</v>
      </c>
      <c r="M391" s="50"/>
      <c r="N391" s="49">
        <v>0</v>
      </c>
      <c r="O391" s="50">
        <v>0</v>
      </c>
      <c r="P391" s="50"/>
      <c r="Q391" s="49">
        <v>0</v>
      </c>
      <c r="R391" s="50">
        <v>0</v>
      </c>
      <c r="S391" s="50"/>
      <c r="T391" s="41"/>
      <c r="U391" s="56"/>
      <c r="V391" s="53"/>
      <c r="X391" s="90"/>
      <c r="AC391" s="47"/>
      <c r="AF391" s="47"/>
    </row>
    <row r="392" spans="1:32" s="16" customFormat="1" ht="13.5" customHeight="1">
      <c r="A392" s="23"/>
      <c r="B392" s="48"/>
      <c r="C392" s="48" t="s">
        <v>370</v>
      </c>
      <c r="D392" s="48"/>
      <c r="E392" s="49">
        <v>0</v>
      </c>
      <c r="F392" s="50">
        <v>0</v>
      </c>
      <c r="G392" s="48"/>
      <c r="H392" s="49">
        <v>0</v>
      </c>
      <c r="I392" s="50">
        <v>0</v>
      </c>
      <c r="J392" s="50"/>
      <c r="K392" s="49">
        <v>0</v>
      </c>
      <c r="L392" s="50">
        <v>0</v>
      </c>
      <c r="M392" s="50"/>
      <c r="N392" s="49">
        <v>0</v>
      </c>
      <c r="O392" s="50">
        <v>0</v>
      </c>
      <c r="P392" s="50"/>
      <c r="Q392" s="49">
        <v>0</v>
      </c>
      <c r="R392" s="50">
        <v>0</v>
      </c>
      <c r="S392" s="50"/>
      <c r="T392" s="41"/>
      <c r="U392" s="56"/>
      <c r="V392" s="53"/>
      <c r="X392" s="90"/>
      <c r="AC392" s="47"/>
      <c r="AF392" s="47"/>
    </row>
    <row r="393" spans="1:32" s="16" customFormat="1" ht="13.5" customHeight="1">
      <c r="A393" s="23"/>
      <c r="B393" s="48"/>
      <c r="C393" s="48" t="s">
        <v>371</v>
      </c>
      <c r="D393" s="48"/>
      <c r="E393" s="49">
        <v>0</v>
      </c>
      <c r="F393" s="50">
        <v>0</v>
      </c>
      <c r="G393" s="48"/>
      <c r="H393" s="49">
        <v>101076.402068204</v>
      </c>
      <c r="I393" s="50">
        <v>0.5005410106540104</v>
      </c>
      <c r="J393" s="50"/>
      <c r="K393" s="49">
        <v>395775.15730287903</v>
      </c>
      <c r="L393" s="50">
        <v>0.3021823136416937</v>
      </c>
      <c r="M393" s="50"/>
      <c r="N393" s="49">
        <v>7899.6844928802</v>
      </c>
      <c r="O393" s="50">
        <v>0.03796966749403104</v>
      </c>
      <c r="P393" s="50"/>
      <c r="Q393" s="49">
        <v>504751.24386396323</v>
      </c>
      <c r="R393" s="50">
        <v>0.28872101928050975</v>
      </c>
      <c r="S393" s="50"/>
      <c r="T393" s="41"/>
      <c r="U393" s="56"/>
      <c r="V393" s="53"/>
      <c r="X393" s="90"/>
      <c r="AC393" s="47"/>
      <c r="AF393" s="47"/>
    </row>
    <row r="394" spans="1:32" s="16" customFormat="1" ht="13.5" customHeight="1">
      <c r="A394" s="23"/>
      <c r="B394" s="48"/>
      <c r="C394" s="104" t="s">
        <v>372</v>
      </c>
      <c r="D394" s="48"/>
      <c r="E394" s="49">
        <v>0</v>
      </c>
      <c r="F394" s="50">
        <v>0</v>
      </c>
      <c r="G394" s="48"/>
      <c r="H394" s="49">
        <v>0</v>
      </c>
      <c r="I394" s="50">
        <v>0</v>
      </c>
      <c r="J394" s="50"/>
      <c r="K394" s="49">
        <v>9202.3041510241</v>
      </c>
      <c r="L394" s="50">
        <v>0.007026144789231812</v>
      </c>
      <c r="M394" s="50"/>
      <c r="N394" s="49">
        <v>4401.0993993884995</v>
      </c>
      <c r="O394" s="50">
        <v>0.021153791768971506</v>
      </c>
      <c r="P394" s="50"/>
      <c r="Q394" s="49">
        <v>13603.4035504126</v>
      </c>
      <c r="R394" s="50">
        <v>0.0077812359781282</v>
      </c>
      <c r="S394" s="50"/>
      <c r="T394" s="41"/>
      <c r="U394" s="56"/>
      <c r="V394" s="53"/>
      <c r="X394" s="90"/>
      <c r="AC394" s="47"/>
      <c r="AF394" s="47"/>
    </row>
    <row r="395" spans="1:32" s="16" customFormat="1" ht="13.5" customHeight="1">
      <c r="A395" s="23"/>
      <c r="B395" s="48"/>
      <c r="C395" s="48" t="s">
        <v>373</v>
      </c>
      <c r="D395" s="48"/>
      <c r="E395" s="49">
        <v>0</v>
      </c>
      <c r="F395" s="50">
        <v>0</v>
      </c>
      <c r="G395" s="48"/>
      <c r="H395" s="49">
        <v>429.7577790538</v>
      </c>
      <c r="I395" s="50">
        <v>0.002128205878547792</v>
      </c>
      <c r="J395" s="50"/>
      <c r="K395" s="49">
        <v>38747.9125258706</v>
      </c>
      <c r="L395" s="50">
        <v>0.029584812588155755</v>
      </c>
      <c r="M395" s="50"/>
      <c r="N395" s="49">
        <v>11122.4876550371</v>
      </c>
      <c r="O395" s="50">
        <v>0.05346000316200579</v>
      </c>
      <c r="P395" s="50"/>
      <c r="Q395" s="49">
        <v>50300.15795996149</v>
      </c>
      <c r="R395" s="50">
        <v>0.028772019985521386</v>
      </c>
      <c r="S395" s="50"/>
      <c r="T395" s="41"/>
      <c r="U395" s="56"/>
      <c r="V395" s="53"/>
      <c r="X395" s="90"/>
      <c r="AC395" s="47"/>
      <c r="AF395" s="47"/>
    </row>
    <row r="396" spans="1:32" s="16" customFormat="1" ht="13.5" customHeight="1">
      <c r="A396" s="23"/>
      <c r="B396" s="48"/>
      <c r="C396" s="48" t="s">
        <v>374</v>
      </c>
      <c r="D396" s="48"/>
      <c r="E396" s="49">
        <v>0</v>
      </c>
      <c r="F396" s="50">
        <v>0</v>
      </c>
      <c r="G396" s="48"/>
      <c r="H396" s="49">
        <v>30332.0169111699</v>
      </c>
      <c r="I396" s="50">
        <v>0.1502073489878159</v>
      </c>
      <c r="J396" s="50"/>
      <c r="K396" s="49">
        <v>81286.95809227761</v>
      </c>
      <c r="L396" s="50">
        <v>0.06206423170320892</v>
      </c>
      <c r="M396" s="50"/>
      <c r="N396" s="49">
        <v>7894.214199346101</v>
      </c>
      <c r="O396" s="50">
        <v>0.03794337464312393</v>
      </c>
      <c r="P396" s="50"/>
      <c r="Q396" s="49">
        <v>119513.18920279361</v>
      </c>
      <c r="R396" s="50">
        <v>0.068362327430727</v>
      </c>
      <c r="S396" s="50"/>
      <c r="T396" s="41"/>
      <c r="U396" s="56"/>
      <c r="V396" s="53"/>
      <c r="X396" s="90"/>
      <c r="AC396" s="47"/>
      <c r="AF396" s="47"/>
    </row>
    <row r="397" spans="1:32" s="16" customFormat="1" ht="13.5" customHeight="1">
      <c r="A397" s="23"/>
      <c r="B397" s="48"/>
      <c r="C397" s="48" t="s">
        <v>375</v>
      </c>
      <c r="D397" s="48"/>
      <c r="E397" s="49">
        <v>0</v>
      </c>
      <c r="F397" s="50">
        <v>0</v>
      </c>
      <c r="G397" s="48"/>
      <c r="H397" s="49">
        <v>8694.4890814942</v>
      </c>
      <c r="I397" s="50">
        <v>0.04305602754869303</v>
      </c>
      <c r="J397" s="50"/>
      <c r="K397" s="49">
        <v>1036539.94198589</v>
      </c>
      <c r="L397" s="50">
        <v>0.7914191481493592</v>
      </c>
      <c r="M397" s="50"/>
      <c r="N397" s="49">
        <v>369877.688165959</v>
      </c>
      <c r="O397" s="50">
        <v>1.7778093347626742</v>
      </c>
      <c r="P397" s="50"/>
      <c r="Q397" s="49">
        <v>1415112.1192333433</v>
      </c>
      <c r="R397" s="50">
        <v>0.8094534058669276</v>
      </c>
      <c r="S397" s="50"/>
      <c r="T397" s="41"/>
      <c r="U397" s="56"/>
      <c r="V397" s="53"/>
      <c r="X397" s="90"/>
      <c r="AC397" s="47"/>
      <c r="AF397" s="47"/>
    </row>
    <row r="398" spans="1:32" s="16" customFormat="1" ht="13.5" customHeight="1">
      <c r="A398" s="23"/>
      <c r="B398" s="48"/>
      <c r="C398" s="48" t="s">
        <v>376</v>
      </c>
      <c r="D398" s="48"/>
      <c r="E398" s="49">
        <v>0</v>
      </c>
      <c r="F398" s="50">
        <v>0</v>
      </c>
      <c r="G398" s="48"/>
      <c r="H398" s="49">
        <v>4783.49453385</v>
      </c>
      <c r="I398" s="50">
        <v>0.02368836978205429</v>
      </c>
      <c r="J398" s="50"/>
      <c r="K398" s="49">
        <v>364211.05003544997</v>
      </c>
      <c r="L398" s="50">
        <v>0.27808248123405477</v>
      </c>
      <c r="M398" s="50"/>
      <c r="N398" s="49">
        <v>52836.9144291</v>
      </c>
      <c r="O398" s="50">
        <v>0.2539595187746597</v>
      </c>
      <c r="P398" s="50"/>
      <c r="Q398" s="49">
        <v>421831.45899839996</v>
      </c>
      <c r="R398" s="50">
        <v>0.2412903589385249</v>
      </c>
      <c r="S398" s="50"/>
      <c r="T398" s="41"/>
      <c r="U398" s="56"/>
      <c r="V398" s="48"/>
      <c r="X398" s="90"/>
      <c r="AC398" s="47"/>
      <c r="AF398" s="47"/>
    </row>
    <row r="399" spans="1:32" s="16" customFormat="1" ht="13.5" customHeight="1">
      <c r="A399" s="23"/>
      <c r="B399" s="48"/>
      <c r="C399" s="48" t="s">
        <v>377</v>
      </c>
      <c r="D399" s="48"/>
      <c r="E399" s="49">
        <v>0</v>
      </c>
      <c r="F399" s="50">
        <v>0</v>
      </c>
      <c r="G399" s="48"/>
      <c r="H399" s="49">
        <v>0</v>
      </c>
      <c r="I399" s="50">
        <v>0</v>
      </c>
      <c r="J399" s="50"/>
      <c r="K399" s="49">
        <v>14881.2948642191</v>
      </c>
      <c r="L399" s="50">
        <v>0.011362168718974493</v>
      </c>
      <c r="M399" s="50"/>
      <c r="N399" s="49">
        <v>4960.4349324595</v>
      </c>
      <c r="O399" s="50">
        <v>0.023842226253594733</v>
      </c>
      <c r="P399" s="50"/>
      <c r="Q399" s="49">
        <v>19841.7297966786</v>
      </c>
      <c r="R399" s="50">
        <v>0.011349599472665133</v>
      </c>
      <c r="S399" s="50"/>
      <c r="T399" s="41"/>
      <c r="U399" s="56"/>
      <c r="V399" s="66"/>
      <c r="X399" s="90"/>
      <c r="AC399" s="47"/>
      <c r="AF399" s="47"/>
    </row>
    <row r="400" spans="1:32" s="16" customFormat="1" ht="13.5" customHeight="1">
      <c r="A400" s="23"/>
      <c r="B400" s="48"/>
      <c r="C400" s="48" t="s">
        <v>378</v>
      </c>
      <c r="D400" s="48"/>
      <c r="E400" s="49">
        <v>0</v>
      </c>
      <c r="F400" s="50">
        <v>0</v>
      </c>
      <c r="G400" s="48"/>
      <c r="H400" s="49">
        <v>6191.637585690001</v>
      </c>
      <c r="I400" s="50">
        <v>0.030661642790306125</v>
      </c>
      <c r="J400" s="50"/>
      <c r="K400" s="49">
        <v>1394556.61460579</v>
      </c>
      <c r="L400" s="50">
        <v>1.0647720973133445</v>
      </c>
      <c r="M400" s="50"/>
      <c r="N400" s="49">
        <v>262236.64412932</v>
      </c>
      <c r="O400" s="50">
        <v>1.2604349188014876</v>
      </c>
      <c r="P400" s="50"/>
      <c r="Q400" s="49">
        <v>1662984.8963208</v>
      </c>
      <c r="R400" s="50">
        <v>0.9512382587475856</v>
      </c>
      <c r="S400" s="50"/>
      <c r="T400" s="41"/>
      <c r="U400" s="56"/>
      <c r="V400" s="53"/>
      <c r="X400" s="90"/>
      <c r="AC400" s="47"/>
      <c r="AF400" s="47"/>
    </row>
    <row r="401" spans="1:32" s="16" customFormat="1" ht="13.5" customHeight="1">
      <c r="A401" s="23"/>
      <c r="B401" s="48"/>
      <c r="C401" s="48" t="s">
        <v>379</v>
      </c>
      <c r="D401" s="48"/>
      <c r="E401" s="49">
        <v>0</v>
      </c>
      <c r="F401" s="50">
        <v>0</v>
      </c>
      <c r="G401" s="48"/>
      <c r="H401" s="49">
        <v>0</v>
      </c>
      <c r="I401" s="50">
        <v>0</v>
      </c>
      <c r="J401" s="50"/>
      <c r="K401" s="49">
        <v>96188.07719224601</v>
      </c>
      <c r="L401" s="50">
        <v>0.07344153662594549</v>
      </c>
      <c r="M401" s="50"/>
      <c r="N401" s="49">
        <v>0</v>
      </c>
      <c r="O401" s="50">
        <v>0</v>
      </c>
      <c r="P401" s="50"/>
      <c r="Q401" s="49">
        <v>96188.07719224601</v>
      </c>
      <c r="R401" s="50">
        <v>0.055020210504052564</v>
      </c>
      <c r="S401" s="50"/>
      <c r="T401" s="41"/>
      <c r="U401" s="56"/>
      <c r="V401" s="53"/>
      <c r="X401" s="90"/>
      <c r="AC401" s="47"/>
      <c r="AF401" s="47"/>
    </row>
    <row r="402" spans="1:32" s="16" customFormat="1" ht="13.5" customHeight="1">
      <c r="A402" s="23"/>
      <c r="B402" s="48"/>
      <c r="C402" s="48" t="s">
        <v>380</v>
      </c>
      <c r="D402" s="48"/>
      <c r="E402" s="49">
        <v>0</v>
      </c>
      <c r="F402" s="50">
        <v>0</v>
      </c>
      <c r="G402" s="48"/>
      <c r="H402" s="49">
        <v>0</v>
      </c>
      <c r="I402" s="50">
        <v>0</v>
      </c>
      <c r="J402" s="50"/>
      <c r="K402" s="49">
        <v>51747.27471380791</v>
      </c>
      <c r="L402" s="50">
        <v>0.03951008775849973</v>
      </c>
      <c r="M402" s="50"/>
      <c r="N402" s="49">
        <v>51747.2801072817</v>
      </c>
      <c r="O402" s="50">
        <v>0.24872221430676444</v>
      </c>
      <c r="P402" s="50"/>
      <c r="Q402" s="49">
        <v>103494.55482108961</v>
      </c>
      <c r="R402" s="50">
        <v>0.059199563589348796</v>
      </c>
      <c r="S402" s="50"/>
      <c r="T402" s="41"/>
      <c r="U402" s="56"/>
      <c r="V402" s="53"/>
      <c r="X402" s="90"/>
      <c r="AC402" s="47"/>
      <c r="AF402" s="47"/>
    </row>
    <row r="403" spans="1:32" s="16" customFormat="1" ht="13.5" customHeight="1">
      <c r="A403" s="23"/>
      <c r="B403" s="48"/>
      <c r="C403" s="48" t="s">
        <v>381</v>
      </c>
      <c r="D403" s="48"/>
      <c r="E403" s="49">
        <v>0</v>
      </c>
      <c r="F403" s="50">
        <v>0</v>
      </c>
      <c r="G403" s="48"/>
      <c r="H403" s="49">
        <v>0</v>
      </c>
      <c r="I403" s="50">
        <v>0</v>
      </c>
      <c r="J403" s="50"/>
      <c r="K403" s="49">
        <v>105245.006078435</v>
      </c>
      <c r="L403" s="50">
        <v>0.0803566844688972</v>
      </c>
      <c r="M403" s="50"/>
      <c r="N403" s="49">
        <v>0</v>
      </c>
      <c r="O403" s="50">
        <v>0</v>
      </c>
      <c r="P403" s="50"/>
      <c r="Q403" s="49">
        <v>105245.006078435</v>
      </c>
      <c r="R403" s="50">
        <v>0.060200833179796444</v>
      </c>
      <c r="S403" s="50"/>
      <c r="T403" s="41"/>
      <c r="U403" s="56"/>
      <c r="V403" s="53"/>
      <c r="X403" s="90"/>
      <c r="AC403" s="47"/>
      <c r="AF403" s="47"/>
    </row>
    <row r="404" spans="1:32" s="16" customFormat="1" ht="13.5" customHeight="1">
      <c r="A404" s="23"/>
      <c r="B404" s="48"/>
      <c r="C404" s="48" t="s">
        <v>382</v>
      </c>
      <c r="D404" s="48"/>
      <c r="E404" s="49">
        <v>0</v>
      </c>
      <c r="F404" s="50">
        <v>0</v>
      </c>
      <c r="G404" s="48"/>
      <c r="H404" s="49">
        <v>0</v>
      </c>
      <c r="I404" s="50">
        <v>0</v>
      </c>
      <c r="J404" s="50"/>
      <c r="K404" s="49">
        <v>226191.26238630802</v>
      </c>
      <c r="L404" s="50">
        <v>0.17270159011300013</v>
      </c>
      <c r="M404" s="50"/>
      <c r="N404" s="49">
        <v>48048.633126630404</v>
      </c>
      <c r="O404" s="50">
        <v>0.23094474532560405</v>
      </c>
      <c r="P404" s="50"/>
      <c r="Q404" s="49">
        <v>274239.89551293844</v>
      </c>
      <c r="R404" s="50">
        <v>0.15686701741187936</v>
      </c>
      <c r="S404" s="50"/>
      <c r="T404" s="41"/>
      <c r="U404" s="56"/>
      <c r="V404" s="53"/>
      <c r="AC404" s="47"/>
      <c r="AF404" s="47"/>
    </row>
    <row r="405" spans="1:32" s="16" customFormat="1" ht="13.5" customHeight="1">
      <c r="A405" s="23"/>
      <c r="B405" s="48"/>
      <c r="C405" s="48" t="s">
        <v>383</v>
      </c>
      <c r="D405" s="48"/>
      <c r="E405" s="49">
        <v>0</v>
      </c>
      <c r="F405" s="50">
        <v>0</v>
      </c>
      <c r="G405" s="48"/>
      <c r="H405" s="49">
        <v>11538.2150204766</v>
      </c>
      <c r="I405" s="50">
        <v>0.05713845852561678</v>
      </c>
      <c r="J405" s="50"/>
      <c r="K405" s="49">
        <v>266758.378070486</v>
      </c>
      <c r="L405" s="50">
        <v>0.203675400997835</v>
      </c>
      <c r="M405" s="50"/>
      <c r="N405" s="49">
        <v>97287.3846757945</v>
      </c>
      <c r="O405" s="50">
        <v>0.46760976983740243</v>
      </c>
      <c r="P405" s="50"/>
      <c r="Q405" s="49">
        <v>375583.97776675713</v>
      </c>
      <c r="R405" s="50">
        <v>0.21483649660004028</v>
      </c>
      <c r="S405" s="50"/>
      <c r="T405" s="41"/>
      <c r="U405" s="56"/>
      <c r="V405" s="53"/>
      <c r="AC405" s="47"/>
      <c r="AF405" s="47"/>
    </row>
    <row r="406" spans="1:32" s="16" customFormat="1" ht="13.5" customHeight="1">
      <c r="A406" s="23"/>
      <c r="B406" s="48"/>
      <c r="C406" s="48" t="s">
        <v>384</v>
      </c>
      <c r="D406" s="48"/>
      <c r="E406" s="49">
        <v>0</v>
      </c>
      <c r="F406" s="50">
        <v>0</v>
      </c>
      <c r="G406" s="48"/>
      <c r="H406" s="49">
        <v>15189.69187915</v>
      </c>
      <c r="I406" s="50">
        <v>0.07522095730695266</v>
      </c>
      <c r="J406" s="50"/>
      <c r="K406" s="49">
        <v>707360.25790044</v>
      </c>
      <c r="L406" s="50">
        <v>0.5400838212464155</v>
      </c>
      <c r="M406" s="50"/>
      <c r="N406" s="49">
        <v>10853.10917278</v>
      </c>
      <c r="O406" s="50">
        <v>0.05216524114833712</v>
      </c>
      <c r="P406" s="50"/>
      <c r="Q406" s="49">
        <v>733403.05895237</v>
      </c>
      <c r="R406" s="50">
        <v>0.41951135593682864</v>
      </c>
      <c r="S406" s="50"/>
      <c r="T406" s="41"/>
      <c r="U406" s="56"/>
      <c r="V406" s="53"/>
      <c r="AC406" s="47"/>
      <c r="AF406" s="47"/>
    </row>
    <row r="407" spans="1:32" s="16" customFormat="1" ht="13.5" customHeight="1">
      <c r="A407" s="23"/>
      <c r="B407" s="48"/>
      <c r="C407" s="48" t="s">
        <v>385</v>
      </c>
      <c r="D407" s="48"/>
      <c r="E407" s="49">
        <v>0</v>
      </c>
      <c r="F407" s="50">
        <v>0</v>
      </c>
      <c r="G407" s="48"/>
      <c r="H407" s="49">
        <v>84.7218718545</v>
      </c>
      <c r="I407" s="50">
        <v>0.0004195516509772072</v>
      </c>
      <c r="J407" s="50"/>
      <c r="K407" s="49">
        <v>467.96876958359996</v>
      </c>
      <c r="L407" s="50">
        <v>0.0003573035924450637</v>
      </c>
      <c r="M407" s="50"/>
      <c r="N407" s="49">
        <v>162.72713528350002</v>
      </c>
      <c r="O407" s="50">
        <v>0.0007821445558413649</v>
      </c>
      <c r="P407" s="50"/>
      <c r="Q407" s="49">
        <v>715.4177767216</v>
      </c>
      <c r="R407" s="50">
        <v>0.0004092236566377358</v>
      </c>
      <c r="S407" s="50"/>
      <c r="T407" s="41"/>
      <c r="U407" s="56"/>
      <c r="V407" s="53"/>
      <c r="AC407" s="47"/>
      <c r="AF407" s="47"/>
    </row>
    <row r="408" spans="1:32" s="16" customFormat="1" ht="13.5" customHeight="1">
      <c r="A408" s="23"/>
      <c r="B408" s="48"/>
      <c r="C408" s="48" t="s">
        <v>386</v>
      </c>
      <c r="D408" s="48"/>
      <c r="E408" s="49">
        <v>0</v>
      </c>
      <c r="F408" s="50">
        <v>0</v>
      </c>
      <c r="G408" s="48"/>
      <c r="H408" s="49">
        <v>15556.9177455092</v>
      </c>
      <c r="I408" s="50">
        <v>0.0770394985542133</v>
      </c>
      <c r="J408" s="50"/>
      <c r="K408" s="49">
        <v>711977.126484364</v>
      </c>
      <c r="L408" s="50">
        <v>0.5436088935121367</v>
      </c>
      <c r="M408" s="50"/>
      <c r="N408" s="49">
        <v>304645.546955862</v>
      </c>
      <c r="O408" s="50">
        <v>1.464272418965166</v>
      </c>
      <c r="P408" s="50"/>
      <c r="Q408" s="49">
        <v>1032179.5911857353</v>
      </c>
      <c r="R408" s="50">
        <v>0.5904134903489279</v>
      </c>
      <c r="S408" s="50"/>
      <c r="T408" s="41"/>
      <c r="U408" s="56"/>
      <c r="V408" s="53"/>
      <c r="AC408" s="47"/>
      <c r="AF408" s="47"/>
    </row>
    <row r="409" spans="1:32" s="16" customFormat="1" ht="13.5" customHeight="1">
      <c r="A409" s="23"/>
      <c r="B409" s="48"/>
      <c r="C409" s="48" t="s">
        <v>387</v>
      </c>
      <c r="D409" s="48"/>
      <c r="E409" s="49">
        <v>0</v>
      </c>
      <c r="F409" s="50">
        <v>0</v>
      </c>
      <c r="G409" s="48"/>
      <c r="H409" s="49">
        <v>294.6647661928</v>
      </c>
      <c r="I409" s="50">
        <v>0.0014592110211317946</v>
      </c>
      <c r="J409" s="50"/>
      <c r="K409" s="49">
        <v>14302.568620571301</v>
      </c>
      <c r="L409" s="50">
        <v>0.010920299561591212</v>
      </c>
      <c r="M409" s="50"/>
      <c r="N409" s="49">
        <v>4291.5261637738</v>
      </c>
      <c r="O409" s="50">
        <v>0.020627130314797612</v>
      </c>
      <c r="P409" s="50"/>
      <c r="Q409" s="49">
        <v>18888.7595505379</v>
      </c>
      <c r="R409" s="50">
        <v>0.010804494246765195</v>
      </c>
      <c r="S409" s="50"/>
      <c r="T409" s="41"/>
      <c r="U409" s="56"/>
      <c r="V409" s="48"/>
      <c r="AC409" s="47"/>
      <c r="AF409" s="47"/>
    </row>
    <row r="410" spans="1:32" s="16" customFormat="1" ht="13.5" customHeight="1">
      <c r="A410" s="23"/>
      <c r="B410" s="48"/>
      <c r="C410" s="48" t="s">
        <v>388</v>
      </c>
      <c r="D410" s="48"/>
      <c r="E410" s="49">
        <v>0</v>
      </c>
      <c r="F410" s="50">
        <v>0</v>
      </c>
      <c r="G410" s="48"/>
      <c r="H410" s="49">
        <v>198848.534751</v>
      </c>
      <c r="I410" s="50">
        <v>0.984718930578602</v>
      </c>
      <c r="J410" s="50"/>
      <c r="K410" s="49">
        <v>875108.6756212</v>
      </c>
      <c r="L410" s="50">
        <v>0.6681631209226203</v>
      </c>
      <c r="M410" s="50"/>
      <c r="N410" s="49">
        <v>126783.594758625</v>
      </c>
      <c r="O410" s="50">
        <v>0.6093826837035897</v>
      </c>
      <c r="P410" s="50"/>
      <c r="Q410" s="49">
        <v>1200740.805130825</v>
      </c>
      <c r="R410" s="50">
        <v>0.6868316093590571</v>
      </c>
      <c r="S410" s="50"/>
      <c r="T410" s="41"/>
      <c r="U410" s="56"/>
      <c r="V410" s="53"/>
      <c r="AC410" s="47"/>
      <c r="AF410" s="47"/>
    </row>
    <row r="411" spans="1:32" s="16" customFormat="1" ht="13.5" customHeight="1">
      <c r="A411" s="23"/>
      <c r="B411" s="48"/>
      <c r="C411" s="48" t="s">
        <v>389</v>
      </c>
      <c r="D411" s="48"/>
      <c r="E411" s="49">
        <v>0</v>
      </c>
      <c r="F411" s="50">
        <v>0</v>
      </c>
      <c r="G411" s="48"/>
      <c r="H411" s="49">
        <v>1738.6927587833</v>
      </c>
      <c r="I411" s="50">
        <v>0.008610190043279866</v>
      </c>
      <c r="J411" s="50"/>
      <c r="K411" s="49">
        <v>1121892.24807441</v>
      </c>
      <c r="L411" s="50">
        <v>0.8565873550278544</v>
      </c>
      <c r="M411" s="50"/>
      <c r="N411" s="49">
        <v>12598.0991854512</v>
      </c>
      <c r="O411" s="50">
        <v>0.0605524989712598</v>
      </c>
      <c r="P411" s="50"/>
      <c r="Q411" s="49">
        <v>1136229.0400186444</v>
      </c>
      <c r="R411" s="50">
        <v>0.6499304569494287</v>
      </c>
      <c r="S411" s="50"/>
      <c r="T411" s="41"/>
      <c r="U411" s="56"/>
      <c r="V411" s="53"/>
      <c r="AC411" s="47"/>
      <c r="AF411" s="47"/>
    </row>
    <row r="412" spans="1:32" s="16" customFormat="1" ht="13.5" customHeight="1">
      <c r="A412" s="23"/>
      <c r="B412" s="48"/>
      <c r="C412" s="48" t="s">
        <v>390</v>
      </c>
      <c r="D412" s="48"/>
      <c r="E412" s="49">
        <v>0</v>
      </c>
      <c r="F412" s="50">
        <v>0</v>
      </c>
      <c r="G412" s="48"/>
      <c r="H412" s="49">
        <v>0</v>
      </c>
      <c r="I412" s="50">
        <v>0</v>
      </c>
      <c r="J412" s="50"/>
      <c r="K412" s="49">
        <v>27941.3442062029</v>
      </c>
      <c r="L412" s="50">
        <v>0.021333779755225442</v>
      </c>
      <c r="M412" s="50"/>
      <c r="N412" s="49">
        <v>6985.341015681501</v>
      </c>
      <c r="O412" s="50">
        <v>0.033574894786860175</v>
      </c>
      <c r="P412" s="50"/>
      <c r="Q412" s="49">
        <v>34926.6852218844</v>
      </c>
      <c r="R412" s="50">
        <v>0.019978292832240677</v>
      </c>
      <c r="S412" s="50"/>
      <c r="T412" s="41"/>
      <c r="U412" s="56"/>
      <c r="V412" s="53"/>
      <c r="AC412" s="47"/>
      <c r="AF412" s="47"/>
    </row>
    <row r="413" spans="1:32" s="16" customFormat="1" ht="13.5" customHeight="1">
      <c r="A413" s="23"/>
      <c r="B413" s="48"/>
      <c r="C413" s="48" t="s">
        <v>391</v>
      </c>
      <c r="D413" s="48"/>
      <c r="E413" s="49">
        <v>0</v>
      </c>
      <c r="F413" s="50">
        <v>0</v>
      </c>
      <c r="G413" s="48"/>
      <c r="H413" s="49">
        <v>155.38859959689998</v>
      </c>
      <c r="I413" s="50">
        <v>0.0007695007449301633</v>
      </c>
      <c r="J413" s="50"/>
      <c r="K413" s="49">
        <v>19954.6257700493</v>
      </c>
      <c r="L413" s="50">
        <v>0.015235759172304667</v>
      </c>
      <c r="M413" s="50"/>
      <c r="N413" s="49">
        <v>4802.9392181723</v>
      </c>
      <c r="O413" s="50">
        <v>0.023085226412827727</v>
      </c>
      <c r="P413" s="50"/>
      <c r="Q413" s="49">
        <v>24912.9535878185</v>
      </c>
      <c r="R413" s="50">
        <v>0.014250372714488181</v>
      </c>
      <c r="S413" s="50"/>
      <c r="T413" s="41"/>
      <c r="U413" s="56"/>
      <c r="V413" s="53"/>
      <c r="AC413" s="47"/>
      <c r="AF413" s="47"/>
    </row>
    <row r="414" spans="1:32" s="16" customFormat="1" ht="13.5">
      <c r="A414" s="23"/>
      <c r="B414" s="48"/>
      <c r="C414" s="48" t="s">
        <v>392</v>
      </c>
      <c r="D414" s="48"/>
      <c r="E414" s="49">
        <v>0</v>
      </c>
      <c r="F414" s="50">
        <v>0</v>
      </c>
      <c r="G414" s="48"/>
      <c r="H414" s="49">
        <v>0</v>
      </c>
      <c r="I414" s="50">
        <v>0</v>
      </c>
      <c r="J414" s="50"/>
      <c r="K414" s="49">
        <v>0</v>
      </c>
      <c r="L414" s="50">
        <v>0</v>
      </c>
      <c r="M414" s="50"/>
      <c r="N414" s="49">
        <v>0</v>
      </c>
      <c r="O414" s="50">
        <v>0</v>
      </c>
      <c r="P414" s="50"/>
      <c r="Q414" s="49">
        <v>0</v>
      </c>
      <c r="R414" s="50">
        <v>0</v>
      </c>
      <c r="S414" s="50"/>
      <c r="T414" s="41"/>
      <c r="U414" s="56"/>
      <c r="V414" s="53"/>
      <c r="AC414" s="47"/>
      <c r="AF414" s="47"/>
    </row>
    <row r="415" spans="1:32" s="16" customFormat="1" ht="13.5">
      <c r="A415" s="23"/>
      <c r="B415" s="48"/>
      <c r="C415" s="48" t="s">
        <v>393</v>
      </c>
      <c r="D415" s="48"/>
      <c r="E415" s="49">
        <v>0</v>
      </c>
      <c r="F415" s="50">
        <v>0</v>
      </c>
      <c r="G415" s="48"/>
      <c r="H415" s="49">
        <v>232090.43416047102</v>
      </c>
      <c r="I415" s="50">
        <v>1.149336324807257</v>
      </c>
      <c r="J415" s="50"/>
      <c r="K415" s="49">
        <v>1011891.23444423</v>
      </c>
      <c r="L415" s="50">
        <v>0.7725993628854849</v>
      </c>
      <c r="M415" s="50"/>
      <c r="N415" s="49">
        <v>206140.352654123</v>
      </c>
      <c r="O415" s="50">
        <v>0.9908092727543376</v>
      </c>
      <c r="P415" s="50"/>
      <c r="Q415" s="49">
        <v>1450122.021258824</v>
      </c>
      <c r="R415" s="50">
        <v>0.8294792992561707</v>
      </c>
      <c r="S415" s="50"/>
      <c r="T415" s="41"/>
      <c r="U415" s="56"/>
      <c r="V415" s="48"/>
      <c r="AC415" s="47"/>
      <c r="AF415" s="47"/>
    </row>
    <row r="416" spans="1:32" s="16" customFormat="1" ht="13.5" customHeight="1">
      <c r="A416" s="23"/>
      <c r="B416" s="48"/>
      <c r="C416" s="48" t="s">
        <v>394</v>
      </c>
      <c r="D416" s="48"/>
      <c r="E416" s="49">
        <v>0</v>
      </c>
      <c r="F416" s="50">
        <v>0</v>
      </c>
      <c r="G416" s="48"/>
      <c r="H416" s="49">
        <v>37.7152135794</v>
      </c>
      <c r="I416" s="50">
        <v>0.0001867697181121098</v>
      </c>
      <c r="J416" s="50"/>
      <c r="K416" s="49">
        <v>63652.800160817394</v>
      </c>
      <c r="L416" s="50">
        <v>0.04860019651927822</v>
      </c>
      <c r="M416" s="50"/>
      <c r="N416" s="49">
        <v>11990.7568080072</v>
      </c>
      <c r="O416" s="50">
        <v>0.057633320598077055</v>
      </c>
      <c r="P416" s="50"/>
      <c r="Q416" s="49">
        <v>75681.27218240399</v>
      </c>
      <c r="R416" s="50">
        <v>0.043290183651015286</v>
      </c>
      <c r="S416" s="50"/>
      <c r="T416" s="41"/>
      <c r="U416" s="56"/>
      <c r="V416" s="53"/>
      <c r="AC416" s="47"/>
      <c r="AF416" s="47"/>
    </row>
    <row r="417" spans="1:32" s="16" customFormat="1" ht="13.5" customHeight="1">
      <c r="A417" s="23"/>
      <c r="B417" s="48"/>
      <c r="C417" s="48" t="s">
        <v>395</v>
      </c>
      <c r="D417" s="48"/>
      <c r="E417" s="49">
        <v>0</v>
      </c>
      <c r="F417" s="50">
        <v>0</v>
      </c>
      <c r="G417" s="48"/>
      <c r="H417" s="49">
        <v>108000.37365</v>
      </c>
      <c r="I417" s="50">
        <v>0.534829248683627</v>
      </c>
      <c r="J417" s="50"/>
      <c r="K417" s="49">
        <v>251363.780892542</v>
      </c>
      <c r="L417" s="50">
        <v>0.19192131561128573</v>
      </c>
      <c r="M417" s="50"/>
      <c r="N417" s="49">
        <v>0</v>
      </c>
      <c r="O417" s="50">
        <v>0</v>
      </c>
      <c r="P417" s="50"/>
      <c r="Q417" s="49">
        <v>359364.154542542</v>
      </c>
      <c r="R417" s="50">
        <v>0.20555865142229326</v>
      </c>
      <c r="S417" s="50"/>
      <c r="T417" s="41"/>
      <c r="U417" s="56"/>
      <c r="V417" s="105"/>
      <c r="AC417" s="47"/>
      <c r="AF417" s="47"/>
    </row>
    <row r="418" spans="1:32" s="16" customFormat="1" ht="13.5" customHeight="1">
      <c r="A418" s="23"/>
      <c r="B418" s="48"/>
      <c r="C418" s="48" t="s">
        <v>396</v>
      </c>
      <c r="D418" s="48"/>
      <c r="E418" s="49">
        <v>0</v>
      </c>
      <c r="F418" s="50">
        <v>0</v>
      </c>
      <c r="G418" s="48"/>
      <c r="H418" s="49">
        <v>350.4752517</v>
      </c>
      <c r="I418" s="50">
        <v>0.0017355904356069428</v>
      </c>
      <c r="J418" s="50"/>
      <c r="K418" s="49">
        <v>482633.67127564</v>
      </c>
      <c r="L418" s="50">
        <v>0.3685005406133828</v>
      </c>
      <c r="M418" s="50"/>
      <c r="N418" s="49">
        <v>211381.82617078</v>
      </c>
      <c r="O418" s="50">
        <v>1.016002305056527</v>
      </c>
      <c r="P418" s="50"/>
      <c r="Q418" s="49">
        <v>694365.97269812</v>
      </c>
      <c r="R418" s="50">
        <v>0.3971818867773512</v>
      </c>
      <c r="S418" s="50"/>
      <c r="T418" s="41"/>
      <c r="U418" s="56"/>
      <c r="V418" s="53"/>
      <c r="AC418" s="47"/>
      <c r="AF418" s="47"/>
    </row>
    <row r="419" spans="1:32" s="16" customFormat="1" ht="6" customHeight="1">
      <c r="A419" s="57"/>
      <c r="B419" s="58"/>
      <c r="C419" s="58"/>
      <c r="D419" s="58"/>
      <c r="E419" s="37"/>
      <c r="F419" s="38"/>
      <c r="G419" s="58"/>
      <c r="H419" s="37"/>
      <c r="I419" s="38"/>
      <c r="J419" s="38"/>
      <c r="K419" s="37"/>
      <c r="L419" s="38"/>
      <c r="M419" s="38"/>
      <c r="N419" s="37"/>
      <c r="O419" s="38"/>
      <c r="P419" s="38"/>
      <c r="Q419" s="37"/>
      <c r="R419" s="38"/>
      <c r="S419" s="40"/>
      <c r="T419" s="41"/>
      <c r="U419" s="59"/>
      <c r="V419" s="53"/>
      <c r="AC419" s="47"/>
      <c r="AF419" s="47"/>
    </row>
    <row r="420" spans="1:32" s="16" customFormat="1" ht="13.5">
      <c r="A420" s="23"/>
      <c r="B420" s="22" t="s">
        <v>115</v>
      </c>
      <c r="C420" s="48"/>
      <c r="D420" s="48"/>
      <c r="E420" s="39">
        <v>0</v>
      </c>
      <c r="F420" s="40">
        <v>0</v>
      </c>
      <c r="G420" s="48"/>
      <c r="H420" s="39">
        <v>706.3866432556</v>
      </c>
      <c r="I420" s="40">
        <v>0.00349810120950949</v>
      </c>
      <c r="J420" s="40"/>
      <c r="K420" s="39">
        <v>1433.5073016062</v>
      </c>
      <c r="L420" s="40">
        <v>0.0010945117323018787</v>
      </c>
      <c r="M420" s="40"/>
      <c r="N420" s="39">
        <v>0</v>
      </c>
      <c r="O420" s="40">
        <v>0</v>
      </c>
      <c r="P420" s="40"/>
      <c r="Q420" s="39">
        <v>2139.8939448618</v>
      </c>
      <c r="R420" s="40">
        <v>0.0012240333598448811</v>
      </c>
      <c r="S420" s="40"/>
      <c r="T420" s="41"/>
      <c r="U420" s="59"/>
      <c r="V420" s="53"/>
      <c r="AC420" s="47"/>
      <c r="AF420" s="47"/>
    </row>
    <row r="421" spans="1:32" s="16" customFormat="1" ht="15" customHeight="1">
      <c r="A421" s="23"/>
      <c r="B421" s="22"/>
      <c r="C421" s="48" t="s">
        <v>397</v>
      </c>
      <c r="D421" s="48"/>
      <c r="E421" s="49">
        <v>0</v>
      </c>
      <c r="F421" s="50">
        <v>0</v>
      </c>
      <c r="G421" s="48"/>
      <c r="H421" s="49">
        <v>0</v>
      </c>
      <c r="I421" s="50">
        <v>0</v>
      </c>
      <c r="J421" s="40"/>
      <c r="K421" s="49">
        <v>1433.5073016062</v>
      </c>
      <c r="L421" s="50">
        <v>0.0010945117323018787</v>
      </c>
      <c r="M421" s="40"/>
      <c r="N421" s="49">
        <v>0</v>
      </c>
      <c r="O421" s="50">
        <v>0</v>
      </c>
      <c r="P421" s="50"/>
      <c r="Q421" s="49">
        <v>1433.5073016062</v>
      </c>
      <c r="R421" s="50">
        <v>0.0008199755707334959</v>
      </c>
      <c r="S421" s="50"/>
      <c r="T421" s="41"/>
      <c r="U421" s="56"/>
      <c r="V421" s="53"/>
      <c r="AC421" s="47"/>
      <c r="AF421" s="47"/>
    </row>
    <row r="422" spans="1:32" s="16" customFormat="1" ht="15" customHeight="1">
      <c r="A422" s="23"/>
      <c r="B422" s="22"/>
      <c r="C422" s="48" t="s">
        <v>398</v>
      </c>
      <c r="D422" s="48"/>
      <c r="E422" s="49">
        <v>0</v>
      </c>
      <c r="F422" s="50">
        <v>0</v>
      </c>
      <c r="G422" s="48"/>
      <c r="H422" s="49">
        <v>0</v>
      </c>
      <c r="I422" s="50">
        <v>0</v>
      </c>
      <c r="J422" s="40"/>
      <c r="K422" s="49">
        <v>0</v>
      </c>
      <c r="L422" s="50">
        <v>0</v>
      </c>
      <c r="M422" s="40"/>
      <c r="N422" s="49">
        <v>0</v>
      </c>
      <c r="O422" s="50">
        <v>0</v>
      </c>
      <c r="P422" s="50"/>
      <c r="Q422" s="49">
        <v>0</v>
      </c>
      <c r="R422" s="50">
        <v>0</v>
      </c>
      <c r="S422" s="50"/>
      <c r="T422" s="41"/>
      <c r="U422" s="56"/>
      <c r="V422" s="53"/>
      <c r="AC422" s="47"/>
      <c r="AF422" s="47"/>
    </row>
    <row r="423" spans="1:32" s="16" customFormat="1" ht="13.5" customHeight="1">
      <c r="A423" s="23"/>
      <c r="B423" s="22"/>
      <c r="C423" s="48" t="s">
        <v>399</v>
      </c>
      <c r="D423" s="48"/>
      <c r="E423" s="49">
        <v>0</v>
      </c>
      <c r="F423" s="50">
        <v>0</v>
      </c>
      <c r="G423" s="48"/>
      <c r="H423" s="49">
        <v>706.3866432556</v>
      </c>
      <c r="I423" s="50">
        <v>0.00349810120950949</v>
      </c>
      <c r="J423" s="50"/>
      <c r="K423" s="106">
        <v>0</v>
      </c>
      <c r="L423" s="50">
        <v>0</v>
      </c>
      <c r="M423" s="50"/>
      <c r="N423" s="103">
        <v>0</v>
      </c>
      <c r="O423" s="50">
        <v>0</v>
      </c>
      <c r="P423" s="50"/>
      <c r="Q423" s="103">
        <v>706.3866432556</v>
      </c>
      <c r="R423" s="50">
        <v>0.0004040577891113853</v>
      </c>
      <c r="S423" s="50"/>
      <c r="T423" s="41"/>
      <c r="U423" s="56"/>
      <c r="V423" s="53"/>
      <c r="AC423" s="47"/>
      <c r="AF423" s="47"/>
    </row>
    <row r="424" spans="1:32" s="16" customFormat="1" ht="13.5">
      <c r="A424" s="23"/>
      <c r="B424" s="22"/>
      <c r="C424" s="48" t="s">
        <v>400</v>
      </c>
      <c r="D424" s="48"/>
      <c r="E424" s="49">
        <v>0</v>
      </c>
      <c r="F424" s="50">
        <v>0</v>
      </c>
      <c r="G424" s="48"/>
      <c r="H424" s="49">
        <v>0</v>
      </c>
      <c r="I424" s="50">
        <v>0</v>
      </c>
      <c r="J424" s="50"/>
      <c r="K424" s="49">
        <v>0</v>
      </c>
      <c r="L424" s="50">
        <v>0</v>
      </c>
      <c r="M424" s="50"/>
      <c r="N424" s="49">
        <v>0</v>
      </c>
      <c r="O424" s="50">
        <v>0</v>
      </c>
      <c r="P424" s="50"/>
      <c r="Q424" s="49">
        <v>0</v>
      </c>
      <c r="R424" s="50">
        <v>0</v>
      </c>
      <c r="S424" s="50"/>
      <c r="T424" s="41"/>
      <c r="U424" s="59"/>
      <c r="V424" s="53"/>
      <c r="AC424" s="47"/>
      <c r="AF424" s="47"/>
    </row>
    <row r="425" spans="1:32" s="16" customFormat="1" ht="13.5">
      <c r="A425" s="23"/>
      <c r="B425" s="22"/>
      <c r="C425" s="48" t="s">
        <v>401</v>
      </c>
      <c r="D425" s="48"/>
      <c r="E425" s="49">
        <v>0</v>
      </c>
      <c r="F425" s="50">
        <v>0</v>
      </c>
      <c r="G425" s="48"/>
      <c r="H425" s="49">
        <v>0</v>
      </c>
      <c r="I425" s="50">
        <v>0</v>
      </c>
      <c r="J425" s="50"/>
      <c r="K425" s="49">
        <v>0</v>
      </c>
      <c r="L425" s="50">
        <v>0</v>
      </c>
      <c r="M425" s="50"/>
      <c r="N425" s="49">
        <v>0</v>
      </c>
      <c r="O425" s="50">
        <v>0</v>
      </c>
      <c r="P425" s="50"/>
      <c r="Q425" s="49">
        <v>0</v>
      </c>
      <c r="R425" s="50">
        <v>0</v>
      </c>
      <c r="S425" s="50"/>
      <c r="T425" s="41"/>
      <c r="U425" s="59"/>
      <c r="V425" s="53"/>
      <c r="AC425" s="47"/>
      <c r="AF425" s="47"/>
    </row>
    <row r="426" spans="1:32" s="16" customFormat="1" ht="13.5">
      <c r="A426" s="23"/>
      <c r="B426" s="22"/>
      <c r="C426" s="48" t="s">
        <v>402</v>
      </c>
      <c r="D426" s="48"/>
      <c r="E426" s="49">
        <v>0</v>
      </c>
      <c r="F426" s="50">
        <v>0</v>
      </c>
      <c r="G426" s="48"/>
      <c r="H426" s="49">
        <v>0</v>
      </c>
      <c r="I426" s="50">
        <v>0</v>
      </c>
      <c r="J426" s="50"/>
      <c r="K426" s="49">
        <v>0</v>
      </c>
      <c r="L426" s="50">
        <v>0</v>
      </c>
      <c r="M426" s="50"/>
      <c r="N426" s="49">
        <v>0</v>
      </c>
      <c r="O426" s="50">
        <v>0</v>
      </c>
      <c r="P426" s="50"/>
      <c r="Q426" s="49">
        <v>0</v>
      </c>
      <c r="R426" s="50">
        <v>0</v>
      </c>
      <c r="S426" s="50"/>
      <c r="T426" s="41"/>
      <c r="U426" s="59"/>
      <c r="V426" s="53"/>
      <c r="AC426" s="47"/>
      <c r="AF426" s="47"/>
    </row>
    <row r="427" spans="1:32" s="16" customFormat="1" ht="6" customHeight="1">
      <c r="A427" s="57"/>
      <c r="B427" s="58"/>
      <c r="C427" s="58"/>
      <c r="D427" s="58"/>
      <c r="E427" s="37"/>
      <c r="F427" s="38"/>
      <c r="G427" s="58"/>
      <c r="H427" s="37"/>
      <c r="I427" s="38"/>
      <c r="J427" s="38"/>
      <c r="K427" s="37"/>
      <c r="L427" s="38"/>
      <c r="M427" s="38"/>
      <c r="N427" s="37"/>
      <c r="O427" s="38"/>
      <c r="P427" s="38"/>
      <c r="Q427" s="37"/>
      <c r="R427" s="38"/>
      <c r="S427" s="40"/>
      <c r="T427" s="41"/>
      <c r="U427" s="59"/>
      <c r="V427" s="53"/>
      <c r="AC427" s="47"/>
      <c r="AF427" s="47"/>
    </row>
    <row r="428" spans="1:32" s="16" customFormat="1" ht="15.75" customHeight="1">
      <c r="A428" s="23"/>
      <c r="B428" s="22" t="s">
        <v>123</v>
      </c>
      <c r="C428" s="48"/>
      <c r="D428" s="48"/>
      <c r="E428" s="39">
        <v>0</v>
      </c>
      <c r="F428" s="40">
        <v>0</v>
      </c>
      <c r="G428" s="48"/>
      <c r="H428" s="39">
        <v>122739.75405</v>
      </c>
      <c r="I428" s="40">
        <v>0.6078202160199162</v>
      </c>
      <c r="J428" s="40"/>
      <c r="K428" s="39">
        <v>304691.23658337817</v>
      </c>
      <c r="L428" s="40">
        <v>0.23263790341103377</v>
      </c>
      <c r="M428" s="40"/>
      <c r="N428" s="39">
        <v>0</v>
      </c>
      <c r="O428" s="40">
        <v>0</v>
      </c>
      <c r="P428" s="40"/>
      <c r="Q428" s="39">
        <v>427430.99063337815</v>
      </c>
      <c r="R428" s="40">
        <v>0.24449332772918747</v>
      </c>
      <c r="S428" s="40"/>
      <c r="T428" s="41"/>
      <c r="U428" s="42"/>
      <c r="V428" s="53"/>
      <c r="AC428" s="47"/>
      <c r="AF428" s="47"/>
    </row>
    <row r="429" spans="1:32" s="16" customFormat="1" ht="13.5" customHeight="1">
      <c r="A429" s="23"/>
      <c r="B429" s="22"/>
      <c r="C429" s="48" t="s">
        <v>403</v>
      </c>
      <c r="D429" s="48"/>
      <c r="E429" s="49">
        <v>0</v>
      </c>
      <c r="F429" s="50">
        <v>0</v>
      </c>
      <c r="G429" s="48"/>
      <c r="H429" s="49">
        <v>0</v>
      </c>
      <c r="I429" s="50">
        <v>0</v>
      </c>
      <c r="J429" s="50"/>
      <c r="K429" s="49">
        <v>98420.2610271282</v>
      </c>
      <c r="L429" s="50">
        <v>0.07514585399718991</v>
      </c>
      <c r="M429" s="50"/>
      <c r="N429" s="49">
        <v>0</v>
      </c>
      <c r="O429" s="50">
        <v>0</v>
      </c>
      <c r="P429" s="50"/>
      <c r="Q429" s="49">
        <v>98420.2610271282</v>
      </c>
      <c r="R429" s="50">
        <v>0.05629703428579317</v>
      </c>
      <c r="S429" s="50"/>
      <c r="T429" s="41"/>
      <c r="U429" s="56"/>
      <c r="V429" s="53"/>
      <c r="AC429" s="47"/>
      <c r="AF429" s="47"/>
    </row>
    <row r="430" spans="1:32" s="16" customFormat="1" ht="13.5" customHeight="1">
      <c r="A430" s="23"/>
      <c r="B430" s="22"/>
      <c r="C430" s="48" t="s">
        <v>404</v>
      </c>
      <c r="D430" s="48"/>
      <c r="E430" s="49">
        <v>0</v>
      </c>
      <c r="F430" s="50">
        <v>0</v>
      </c>
      <c r="G430" s="48"/>
      <c r="H430" s="49">
        <v>0</v>
      </c>
      <c r="I430" s="50">
        <v>0</v>
      </c>
      <c r="J430" s="50"/>
      <c r="K430" s="49">
        <v>0</v>
      </c>
      <c r="L430" s="50">
        <v>0</v>
      </c>
      <c r="M430" s="50"/>
      <c r="N430" s="49">
        <v>0</v>
      </c>
      <c r="O430" s="50">
        <v>0</v>
      </c>
      <c r="P430" s="50"/>
      <c r="Q430" s="49">
        <v>0</v>
      </c>
      <c r="R430" s="50">
        <v>0</v>
      </c>
      <c r="S430" s="50"/>
      <c r="T430" s="41"/>
      <c r="U430" s="56"/>
      <c r="V430" s="53"/>
      <c r="AC430" s="47"/>
      <c r="AF430" s="47"/>
    </row>
    <row r="431" spans="1:32" s="16" customFormat="1" ht="13.5" customHeight="1">
      <c r="A431" s="23"/>
      <c r="B431" s="22"/>
      <c r="C431" s="48" t="s">
        <v>405</v>
      </c>
      <c r="D431" s="48"/>
      <c r="E431" s="49">
        <v>0</v>
      </c>
      <c r="F431" s="50">
        <v>0</v>
      </c>
      <c r="G431" s="48"/>
      <c r="H431" s="49">
        <v>0</v>
      </c>
      <c r="I431" s="50">
        <v>0</v>
      </c>
      <c r="J431" s="50"/>
      <c r="K431" s="49">
        <v>0</v>
      </c>
      <c r="L431" s="50">
        <v>0</v>
      </c>
      <c r="M431" s="50"/>
      <c r="N431" s="49">
        <v>0</v>
      </c>
      <c r="O431" s="50">
        <v>0</v>
      </c>
      <c r="P431" s="50"/>
      <c r="Q431" s="49">
        <v>0</v>
      </c>
      <c r="R431" s="50">
        <v>0</v>
      </c>
      <c r="S431" s="50"/>
      <c r="T431" s="41"/>
      <c r="U431" s="56"/>
      <c r="V431" s="53"/>
      <c r="AC431" s="47"/>
      <c r="AF431" s="47"/>
    </row>
    <row r="432" spans="1:32" s="16" customFormat="1" ht="15" customHeight="1">
      <c r="A432" s="23"/>
      <c r="B432" s="22"/>
      <c r="C432" s="48" t="s">
        <v>406</v>
      </c>
      <c r="D432" s="48"/>
      <c r="E432" s="49">
        <v>0</v>
      </c>
      <c r="F432" s="50">
        <v>0</v>
      </c>
      <c r="G432" s="48"/>
      <c r="H432" s="49">
        <v>0</v>
      </c>
      <c r="I432" s="50">
        <v>0</v>
      </c>
      <c r="J432" s="50"/>
      <c r="K432" s="49">
        <v>0</v>
      </c>
      <c r="L432" s="50">
        <v>0</v>
      </c>
      <c r="M432" s="50"/>
      <c r="N432" s="49">
        <v>0</v>
      </c>
      <c r="O432" s="50">
        <v>0</v>
      </c>
      <c r="P432" s="50"/>
      <c r="Q432" s="49">
        <v>0</v>
      </c>
      <c r="R432" s="50">
        <v>0</v>
      </c>
      <c r="S432" s="50"/>
      <c r="T432" s="41"/>
      <c r="U432" s="56"/>
      <c r="V432" s="53"/>
      <c r="AC432" s="47"/>
      <c r="AF432" s="47"/>
    </row>
    <row r="433" spans="1:32" s="16" customFormat="1" ht="15" customHeight="1">
      <c r="A433" s="23"/>
      <c r="B433" s="22"/>
      <c r="C433" s="48" t="s">
        <v>407</v>
      </c>
      <c r="D433" s="48"/>
      <c r="E433" s="49">
        <v>0</v>
      </c>
      <c r="F433" s="50">
        <v>0</v>
      </c>
      <c r="G433" s="48"/>
      <c r="H433" s="49">
        <v>122739.75405</v>
      </c>
      <c r="I433" s="50">
        <v>0.6078202160199162</v>
      </c>
      <c r="J433" s="50"/>
      <c r="K433" s="49">
        <v>206270.97555625</v>
      </c>
      <c r="L433" s="50">
        <v>0.1574920494138439</v>
      </c>
      <c r="M433" s="50"/>
      <c r="N433" s="49">
        <v>0</v>
      </c>
      <c r="O433" s="50">
        <v>0</v>
      </c>
      <c r="P433" s="50"/>
      <c r="Q433" s="49">
        <v>329010.72960625</v>
      </c>
      <c r="R433" s="50">
        <v>0.1881962934433943</v>
      </c>
      <c r="S433" s="50"/>
      <c r="T433" s="41"/>
      <c r="U433" s="56"/>
      <c r="V433" s="48"/>
      <c r="AC433" s="47"/>
      <c r="AF433" s="47"/>
    </row>
    <row r="434" spans="1:32" s="16" customFormat="1" ht="15" customHeight="1">
      <c r="A434" s="23"/>
      <c r="B434" s="48"/>
      <c r="C434" s="48" t="s">
        <v>408</v>
      </c>
      <c r="D434" s="48"/>
      <c r="E434" s="49">
        <v>0</v>
      </c>
      <c r="F434" s="50">
        <v>0</v>
      </c>
      <c r="G434" s="48"/>
      <c r="H434" s="49">
        <v>0</v>
      </c>
      <c r="I434" s="50">
        <v>0</v>
      </c>
      <c r="J434" s="50"/>
      <c r="K434" s="49">
        <v>0</v>
      </c>
      <c r="L434" s="50">
        <v>0</v>
      </c>
      <c r="M434" s="50"/>
      <c r="N434" s="49">
        <v>0</v>
      </c>
      <c r="O434" s="50">
        <v>0</v>
      </c>
      <c r="P434" s="50"/>
      <c r="Q434" s="49">
        <v>0</v>
      </c>
      <c r="R434" s="50">
        <v>0</v>
      </c>
      <c r="S434" s="50"/>
      <c r="T434" s="41"/>
      <c r="U434" s="59"/>
      <c r="V434" s="53"/>
      <c r="AC434" s="47"/>
      <c r="AF434" s="47"/>
    </row>
    <row r="435" spans="1:32" s="16" customFormat="1" ht="6" customHeight="1">
      <c r="A435" s="57"/>
      <c r="B435" s="58"/>
      <c r="C435" s="58"/>
      <c r="D435" s="58"/>
      <c r="E435" s="37"/>
      <c r="F435" s="38"/>
      <c r="G435" s="58"/>
      <c r="H435" s="37"/>
      <c r="I435" s="38"/>
      <c r="J435" s="38"/>
      <c r="K435" s="37"/>
      <c r="L435" s="38"/>
      <c r="M435" s="38"/>
      <c r="N435" s="37"/>
      <c r="O435" s="38"/>
      <c r="P435" s="38"/>
      <c r="Q435" s="37"/>
      <c r="R435" s="38"/>
      <c r="S435" s="40"/>
      <c r="T435" s="41"/>
      <c r="U435" s="59"/>
      <c r="V435" s="53"/>
      <c r="AC435" s="47"/>
      <c r="AF435" s="47"/>
    </row>
    <row r="436" spans="1:32" s="16" customFormat="1" ht="15" customHeight="1">
      <c r="A436" s="23"/>
      <c r="B436" s="22" t="s">
        <v>161</v>
      </c>
      <c r="C436" s="48"/>
      <c r="D436" s="48"/>
      <c r="E436" s="39">
        <v>0</v>
      </c>
      <c r="F436" s="40">
        <v>0</v>
      </c>
      <c r="G436" s="48"/>
      <c r="H436" s="39">
        <v>708780.6096494003</v>
      </c>
      <c r="I436" s="40">
        <v>3.509956383751011</v>
      </c>
      <c r="J436" s="40"/>
      <c r="K436" s="39">
        <v>1400066.2461987785</v>
      </c>
      <c r="L436" s="40">
        <v>1.0689788121395825</v>
      </c>
      <c r="M436" s="40"/>
      <c r="N436" s="39">
        <v>49837.0072085328</v>
      </c>
      <c r="O436" s="40">
        <v>0.23954052776552012</v>
      </c>
      <c r="P436" s="50"/>
      <c r="Q436" s="39">
        <v>2158683.863056712</v>
      </c>
      <c r="R436" s="40">
        <v>1.2347813161884906</v>
      </c>
      <c r="S436" s="40"/>
      <c r="T436" s="41"/>
      <c r="U436" s="56"/>
      <c r="V436" s="53"/>
      <c r="AC436" s="47"/>
      <c r="AF436" s="47"/>
    </row>
    <row r="437" spans="1:32" s="16" customFormat="1" ht="15" customHeight="1">
      <c r="A437" s="23"/>
      <c r="B437" s="22"/>
      <c r="C437" s="48" t="s">
        <v>409</v>
      </c>
      <c r="D437" s="48"/>
      <c r="E437" s="49">
        <v>0</v>
      </c>
      <c r="F437" s="50">
        <v>0</v>
      </c>
      <c r="G437" s="48"/>
      <c r="H437" s="49">
        <v>0</v>
      </c>
      <c r="I437" s="50">
        <v>0</v>
      </c>
      <c r="J437" s="40"/>
      <c r="K437" s="49">
        <v>0</v>
      </c>
      <c r="L437" s="50">
        <v>0</v>
      </c>
      <c r="M437" s="40"/>
      <c r="N437" s="49">
        <v>0</v>
      </c>
      <c r="O437" s="50">
        <v>0</v>
      </c>
      <c r="P437" s="50"/>
      <c r="Q437" s="49">
        <v>0</v>
      </c>
      <c r="R437" s="50">
        <v>0</v>
      </c>
      <c r="S437" s="50"/>
      <c r="T437" s="41"/>
      <c r="U437" s="56"/>
      <c r="V437" s="53"/>
      <c r="AC437" s="47"/>
      <c r="AF437" s="47"/>
    </row>
    <row r="438" spans="1:32" s="16" customFormat="1" ht="15" customHeight="1">
      <c r="A438" s="23"/>
      <c r="B438" s="22"/>
      <c r="C438" s="48" t="s">
        <v>410</v>
      </c>
      <c r="D438" s="48"/>
      <c r="E438" s="49">
        <v>0</v>
      </c>
      <c r="F438" s="50">
        <v>0</v>
      </c>
      <c r="G438" s="48"/>
      <c r="H438" s="49">
        <v>0</v>
      </c>
      <c r="I438" s="50">
        <v>0</v>
      </c>
      <c r="J438" s="40"/>
      <c r="K438" s="49">
        <v>0</v>
      </c>
      <c r="L438" s="50">
        <v>0</v>
      </c>
      <c r="M438" s="40"/>
      <c r="N438" s="49">
        <v>0</v>
      </c>
      <c r="O438" s="50">
        <v>0</v>
      </c>
      <c r="P438" s="50"/>
      <c r="Q438" s="49">
        <v>0</v>
      </c>
      <c r="R438" s="50">
        <v>0</v>
      </c>
      <c r="S438" s="50"/>
      <c r="T438" s="41"/>
      <c r="U438" s="56"/>
      <c r="V438" s="53"/>
      <c r="AC438" s="47"/>
      <c r="AF438" s="47"/>
    </row>
    <row r="439" spans="1:32" s="16" customFormat="1" ht="15" customHeight="1">
      <c r="A439" s="23"/>
      <c r="B439" s="22"/>
      <c r="C439" s="48" t="s">
        <v>411</v>
      </c>
      <c r="D439" s="48"/>
      <c r="E439" s="49">
        <v>0</v>
      </c>
      <c r="F439" s="50">
        <v>0</v>
      </c>
      <c r="G439" s="48"/>
      <c r="H439" s="49">
        <v>0</v>
      </c>
      <c r="I439" s="50">
        <v>0</v>
      </c>
      <c r="J439" s="40"/>
      <c r="K439" s="49">
        <v>0</v>
      </c>
      <c r="L439" s="50">
        <v>0</v>
      </c>
      <c r="M439" s="40"/>
      <c r="N439" s="49">
        <v>0</v>
      </c>
      <c r="O439" s="50">
        <v>0</v>
      </c>
      <c r="P439" s="50"/>
      <c r="Q439" s="49">
        <v>0</v>
      </c>
      <c r="R439" s="50">
        <v>0</v>
      </c>
      <c r="S439" s="50"/>
      <c r="T439" s="41"/>
      <c r="U439" s="56"/>
      <c r="V439" s="66"/>
      <c r="AC439" s="47"/>
      <c r="AF439" s="47"/>
    </row>
    <row r="440" spans="1:32" s="16" customFormat="1" ht="15" customHeight="1">
      <c r="A440" s="23"/>
      <c r="B440" s="22"/>
      <c r="C440" s="48" t="s">
        <v>412</v>
      </c>
      <c r="D440" s="48"/>
      <c r="E440" s="49">
        <v>0</v>
      </c>
      <c r="F440" s="50">
        <v>0</v>
      </c>
      <c r="G440" s="48"/>
      <c r="H440" s="49">
        <v>0</v>
      </c>
      <c r="I440" s="50">
        <v>0</v>
      </c>
      <c r="J440" s="40"/>
      <c r="K440" s="49">
        <v>0</v>
      </c>
      <c r="L440" s="50">
        <v>0</v>
      </c>
      <c r="M440" s="40"/>
      <c r="N440" s="49">
        <v>0</v>
      </c>
      <c r="O440" s="50">
        <v>0</v>
      </c>
      <c r="P440" s="50"/>
      <c r="Q440" s="49">
        <v>0</v>
      </c>
      <c r="R440" s="50">
        <v>0</v>
      </c>
      <c r="S440" s="50"/>
      <c r="T440" s="41"/>
      <c r="U440" s="56"/>
      <c r="V440" s="53"/>
      <c r="AC440" s="47"/>
      <c r="AF440" s="47"/>
    </row>
    <row r="441" spans="1:32" s="16" customFormat="1" ht="15" customHeight="1">
      <c r="A441" s="23"/>
      <c r="B441" s="22"/>
      <c r="C441" s="48" t="s">
        <v>413</v>
      </c>
      <c r="D441" s="48"/>
      <c r="E441" s="49">
        <v>0</v>
      </c>
      <c r="F441" s="50">
        <v>0</v>
      </c>
      <c r="G441" s="48"/>
      <c r="H441" s="49">
        <v>0</v>
      </c>
      <c r="I441" s="50">
        <v>0</v>
      </c>
      <c r="J441" s="40"/>
      <c r="K441" s="49">
        <v>0</v>
      </c>
      <c r="L441" s="50">
        <v>0</v>
      </c>
      <c r="M441" s="40"/>
      <c r="N441" s="49">
        <v>0</v>
      </c>
      <c r="O441" s="50">
        <v>0</v>
      </c>
      <c r="P441" s="50"/>
      <c r="Q441" s="49">
        <v>0</v>
      </c>
      <c r="R441" s="50">
        <v>0</v>
      </c>
      <c r="S441" s="50"/>
      <c r="T441" s="41"/>
      <c r="U441" s="56"/>
      <c r="V441" s="53"/>
      <c r="AC441" s="47"/>
      <c r="AF441" s="47"/>
    </row>
    <row r="442" spans="1:32" s="16" customFormat="1" ht="15" customHeight="1">
      <c r="A442" s="23"/>
      <c r="B442" s="22"/>
      <c r="C442" s="48" t="s">
        <v>414</v>
      </c>
      <c r="D442" s="48"/>
      <c r="E442" s="49">
        <v>0</v>
      </c>
      <c r="F442" s="50">
        <v>0</v>
      </c>
      <c r="G442" s="48"/>
      <c r="H442" s="49">
        <v>0</v>
      </c>
      <c r="I442" s="50">
        <v>0</v>
      </c>
      <c r="J442" s="40"/>
      <c r="K442" s="49">
        <v>0</v>
      </c>
      <c r="L442" s="50">
        <v>0</v>
      </c>
      <c r="M442" s="40"/>
      <c r="N442" s="49">
        <v>0</v>
      </c>
      <c r="O442" s="50">
        <v>0</v>
      </c>
      <c r="P442" s="50"/>
      <c r="Q442" s="49">
        <v>0</v>
      </c>
      <c r="R442" s="50">
        <v>0</v>
      </c>
      <c r="S442" s="50"/>
      <c r="T442" s="41"/>
      <c r="U442" s="56"/>
      <c r="V442" s="53"/>
      <c r="AC442" s="47"/>
      <c r="AF442" s="47"/>
    </row>
    <row r="443" spans="1:32" s="16" customFormat="1" ht="15" customHeight="1">
      <c r="A443" s="23"/>
      <c r="B443" s="22"/>
      <c r="C443" s="48" t="s">
        <v>415</v>
      </c>
      <c r="D443" s="48"/>
      <c r="E443" s="49">
        <v>0</v>
      </c>
      <c r="F443" s="50">
        <v>0</v>
      </c>
      <c r="G443" s="48"/>
      <c r="H443" s="49">
        <v>0</v>
      </c>
      <c r="I443" s="50">
        <v>0</v>
      </c>
      <c r="J443" s="40"/>
      <c r="K443" s="49">
        <v>0</v>
      </c>
      <c r="L443" s="50">
        <v>0</v>
      </c>
      <c r="M443" s="40"/>
      <c r="N443" s="49">
        <v>0</v>
      </c>
      <c r="O443" s="50">
        <v>0</v>
      </c>
      <c r="P443" s="50"/>
      <c r="Q443" s="49">
        <v>0</v>
      </c>
      <c r="R443" s="50">
        <v>0</v>
      </c>
      <c r="S443" s="50"/>
      <c r="T443" s="41"/>
      <c r="U443" s="56"/>
      <c r="V443" s="53"/>
      <c r="AC443" s="47"/>
      <c r="AF443" s="47"/>
    </row>
    <row r="444" spans="1:32" s="16" customFormat="1" ht="15" customHeight="1">
      <c r="A444" s="23"/>
      <c r="B444" s="22"/>
      <c r="C444" s="48" t="s">
        <v>416</v>
      </c>
      <c r="D444" s="48"/>
      <c r="E444" s="49">
        <v>0</v>
      </c>
      <c r="F444" s="50">
        <v>0</v>
      </c>
      <c r="G444" s="48"/>
      <c r="H444" s="49">
        <v>0</v>
      </c>
      <c r="I444" s="50">
        <v>0</v>
      </c>
      <c r="J444" s="40"/>
      <c r="K444" s="49">
        <v>0</v>
      </c>
      <c r="L444" s="50">
        <v>0</v>
      </c>
      <c r="M444" s="40"/>
      <c r="N444" s="49">
        <v>0</v>
      </c>
      <c r="O444" s="50">
        <v>0</v>
      </c>
      <c r="P444" s="50"/>
      <c r="Q444" s="49">
        <v>0</v>
      </c>
      <c r="R444" s="50">
        <v>0</v>
      </c>
      <c r="S444" s="50"/>
      <c r="T444" s="41"/>
      <c r="U444" s="56"/>
      <c r="V444" s="53"/>
      <c r="AC444" s="47"/>
      <c r="AF444" s="47"/>
    </row>
    <row r="445" spans="1:32" s="16" customFormat="1" ht="15" customHeight="1">
      <c r="A445" s="23"/>
      <c r="B445" s="22"/>
      <c r="C445" s="48" t="s">
        <v>417</v>
      </c>
      <c r="D445" s="48"/>
      <c r="E445" s="49">
        <v>0</v>
      </c>
      <c r="F445" s="50">
        <v>0</v>
      </c>
      <c r="G445" s="48"/>
      <c r="H445" s="49">
        <v>719.9245708561</v>
      </c>
      <c r="I445" s="50">
        <v>0.003565142455781222</v>
      </c>
      <c r="J445" s="40"/>
      <c r="K445" s="49">
        <v>9689.937799918202</v>
      </c>
      <c r="L445" s="50">
        <v>0.007398462913584407</v>
      </c>
      <c r="M445" s="40"/>
      <c r="N445" s="49">
        <v>4125.2467256649</v>
      </c>
      <c r="O445" s="50">
        <v>0.019827911690081707</v>
      </c>
      <c r="P445" s="50"/>
      <c r="Q445" s="49">
        <v>14535.1090964392</v>
      </c>
      <c r="R445" s="50">
        <v>0.008314177656208748</v>
      </c>
      <c r="S445" s="50"/>
      <c r="T445" s="41"/>
      <c r="U445" s="56"/>
      <c r="V445" s="53"/>
      <c r="AC445" s="47"/>
      <c r="AF445" s="47"/>
    </row>
    <row r="446" spans="1:32" s="16" customFormat="1" ht="15" customHeight="1">
      <c r="A446" s="23"/>
      <c r="B446" s="22"/>
      <c r="C446" s="48" t="s">
        <v>418</v>
      </c>
      <c r="D446" s="48"/>
      <c r="E446" s="49">
        <v>0</v>
      </c>
      <c r="F446" s="50">
        <v>0</v>
      </c>
      <c r="G446" s="48"/>
      <c r="H446" s="49">
        <v>0</v>
      </c>
      <c r="I446" s="50">
        <v>0</v>
      </c>
      <c r="J446" s="40"/>
      <c r="K446" s="49">
        <v>0</v>
      </c>
      <c r="L446" s="50">
        <v>0</v>
      </c>
      <c r="M446" s="40"/>
      <c r="N446" s="49">
        <v>0</v>
      </c>
      <c r="O446" s="50">
        <v>0</v>
      </c>
      <c r="P446" s="50"/>
      <c r="Q446" s="49">
        <v>0</v>
      </c>
      <c r="R446" s="50">
        <v>0</v>
      </c>
      <c r="S446" s="50"/>
      <c r="T446" s="41"/>
      <c r="U446" s="56"/>
      <c r="V446" s="53"/>
      <c r="AC446" s="47"/>
      <c r="AF446" s="47"/>
    </row>
    <row r="447" spans="1:32" s="16" customFormat="1" ht="15" customHeight="1">
      <c r="A447" s="23"/>
      <c r="B447" s="22"/>
      <c r="C447" s="48" t="s">
        <v>419</v>
      </c>
      <c r="D447" s="48"/>
      <c r="E447" s="49">
        <v>0</v>
      </c>
      <c r="F447" s="50">
        <v>0</v>
      </c>
      <c r="G447" s="48"/>
      <c r="H447" s="49">
        <v>0</v>
      </c>
      <c r="I447" s="50">
        <v>0</v>
      </c>
      <c r="J447" s="40"/>
      <c r="K447" s="49">
        <v>0</v>
      </c>
      <c r="L447" s="50">
        <v>0</v>
      </c>
      <c r="M447" s="40"/>
      <c r="N447" s="49">
        <v>0</v>
      </c>
      <c r="O447" s="50">
        <v>0</v>
      </c>
      <c r="P447" s="50"/>
      <c r="Q447" s="49">
        <v>0</v>
      </c>
      <c r="R447" s="50">
        <v>0</v>
      </c>
      <c r="S447" s="50"/>
      <c r="T447" s="41"/>
      <c r="U447" s="56"/>
      <c r="V447" s="53"/>
      <c r="AC447" s="47"/>
      <c r="AF447" s="47"/>
    </row>
    <row r="448" spans="1:32" s="16" customFormat="1" ht="15" customHeight="1">
      <c r="A448" s="23"/>
      <c r="B448" s="48"/>
      <c r="C448" s="48" t="s">
        <v>420</v>
      </c>
      <c r="D448" s="48"/>
      <c r="E448" s="49">
        <v>0</v>
      </c>
      <c r="F448" s="50">
        <v>0</v>
      </c>
      <c r="G448" s="48"/>
      <c r="H448" s="49">
        <v>0</v>
      </c>
      <c r="I448" s="50">
        <v>0</v>
      </c>
      <c r="J448" s="40"/>
      <c r="K448" s="49">
        <v>0</v>
      </c>
      <c r="L448" s="50">
        <v>0</v>
      </c>
      <c r="M448" s="40"/>
      <c r="N448" s="49">
        <v>0</v>
      </c>
      <c r="O448" s="50">
        <v>0</v>
      </c>
      <c r="P448" s="50"/>
      <c r="Q448" s="49">
        <v>0</v>
      </c>
      <c r="R448" s="50">
        <v>0</v>
      </c>
      <c r="S448" s="50"/>
      <c r="T448" s="41"/>
      <c r="U448" s="14"/>
      <c r="V448" s="53"/>
      <c r="AC448" s="47"/>
      <c r="AF448" s="47"/>
    </row>
    <row r="449" spans="1:32" s="16" customFormat="1" ht="15" customHeight="1">
      <c r="A449" s="23"/>
      <c r="B449" s="22"/>
      <c r="C449" s="48" t="s">
        <v>421</v>
      </c>
      <c r="D449" s="48"/>
      <c r="E449" s="49">
        <v>0</v>
      </c>
      <c r="F449" s="50">
        <v>0</v>
      </c>
      <c r="G449" s="48"/>
      <c r="H449" s="49">
        <v>0</v>
      </c>
      <c r="I449" s="50">
        <v>0</v>
      </c>
      <c r="J449" s="40"/>
      <c r="K449" s="49">
        <v>0</v>
      </c>
      <c r="L449" s="50">
        <v>0</v>
      </c>
      <c r="M449" s="40"/>
      <c r="N449" s="49">
        <v>0</v>
      </c>
      <c r="O449" s="50">
        <v>0</v>
      </c>
      <c r="P449" s="50"/>
      <c r="Q449" s="49">
        <v>0</v>
      </c>
      <c r="R449" s="50">
        <v>0</v>
      </c>
      <c r="S449" s="50"/>
      <c r="T449" s="41"/>
      <c r="U449" s="56"/>
      <c r="V449" s="53"/>
      <c r="AC449" s="47"/>
      <c r="AF449" s="47"/>
    </row>
    <row r="450" spans="1:32" s="16" customFormat="1" ht="13.5" customHeight="1">
      <c r="A450" s="23"/>
      <c r="B450" s="48"/>
      <c r="C450" s="48" t="s">
        <v>422</v>
      </c>
      <c r="D450" s="48"/>
      <c r="E450" s="49">
        <v>0</v>
      </c>
      <c r="F450" s="50">
        <v>0</v>
      </c>
      <c r="G450" s="48"/>
      <c r="H450" s="49">
        <v>0</v>
      </c>
      <c r="I450" s="50">
        <v>0</v>
      </c>
      <c r="J450" s="50"/>
      <c r="K450" s="49">
        <v>89.682153412</v>
      </c>
      <c r="L450" s="50">
        <v>6.847413262391327E-05</v>
      </c>
      <c r="M450" s="50"/>
      <c r="N450" s="49">
        <v>0</v>
      </c>
      <c r="O450" s="50">
        <v>0</v>
      </c>
      <c r="P450" s="50"/>
      <c r="Q450" s="49">
        <v>89.682153412</v>
      </c>
      <c r="R450" s="50">
        <v>5.1298779466430016E-05</v>
      </c>
      <c r="S450" s="50"/>
      <c r="T450" s="41"/>
      <c r="U450" s="56"/>
      <c r="V450" s="53"/>
      <c r="AC450" s="47"/>
      <c r="AF450" s="47"/>
    </row>
    <row r="451" spans="1:32" s="16" customFormat="1" ht="13.5" customHeight="1">
      <c r="A451" s="23"/>
      <c r="B451" s="48"/>
      <c r="C451" s="48" t="s">
        <v>423</v>
      </c>
      <c r="D451" s="48"/>
      <c r="E451" s="49">
        <v>0</v>
      </c>
      <c r="F451" s="50">
        <v>0</v>
      </c>
      <c r="G451" s="48"/>
      <c r="H451" s="49">
        <v>123.3047786977</v>
      </c>
      <c r="I451" s="50">
        <v>0.0006106182777080771</v>
      </c>
      <c r="J451" s="50"/>
      <c r="K451" s="49">
        <v>308.2619467444</v>
      </c>
      <c r="L451" s="50">
        <v>0.00023536421262446361</v>
      </c>
      <c r="M451" s="50"/>
      <c r="N451" s="49">
        <v>0</v>
      </c>
      <c r="O451" s="50">
        <v>0</v>
      </c>
      <c r="P451" s="50"/>
      <c r="Q451" s="49">
        <v>431.5667254421</v>
      </c>
      <c r="R451" s="50">
        <v>0.00024685899514252</v>
      </c>
      <c r="S451" s="50"/>
      <c r="T451" s="41"/>
      <c r="U451" s="56"/>
      <c r="V451" s="53"/>
      <c r="AC451" s="47"/>
      <c r="AF451" s="47"/>
    </row>
    <row r="452" spans="1:32" s="16" customFormat="1" ht="15" customHeight="1">
      <c r="A452" s="23"/>
      <c r="B452" s="22"/>
      <c r="C452" s="48" t="s">
        <v>424</v>
      </c>
      <c r="D452" s="48"/>
      <c r="E452" s="49">
        <v>0</v>
      </c>
      <c r="F452" s="50">
        <v>0</v>
      </c>
      <c r="G452" s="48"/>
      <c r="H452" s="49">
        <v>14402.910889598399</v>
      </c>
      <c r="I452" s="50">
        <v>0.0713247348097591</v>
      </c>
      <c r="J452" s="50"/>
      <c r="K452" s="49">
        <v>14697.862355124</v>
      </c>
      <c r="L452" s="50">
        <v>0.011222114299254968</v>
      </c>
      <c r="M452" s="50"/>
      <c r="N452" s="49">
        <v>3755.93626512</v>
      </c>
      <c r="O452" s="50">
        <v>0.018052828722958714</v>
      </c>
      <c r="P452" s="50"/>
      <c r="Q452" s="49">
        <v>32856.7095098424</v>
      </c>
      <c r="R452" s="50">
        <v>0.01879425315976443</v>
      </c>
      <c r="S452" s="50"/>
      <c r="T452" s="41"/>
      <c r="U452" s="56"/>
      <c r="V452" s="53"/>
      <c r="AC452" s="47"/>
      <c r="AF452" s="47"/>
    </row>
    <row r="453" spans="1:32" s="16" customFormat="1" ht="13.5">
      <c r="A453" s="23"/>
      <c r="B453" s="48"/>
      <c r="C453" s="48" t="s">
        <v>425</v>
      </c>
      <c r="D453" s="48"/>
      <c r="E453" s="49">
        <v>0</v>
      </c>
      <c r="F453" s="50">
        <v>0</v>
      </c>
      <c r="G453" s="48"/>
      <c r="H453" s="49">
        <v>335632.463728324</v>
      </c>
      <c r="I453" s="50">
        <v>1.66208738306207</v>
      </c>
      <c r="J453" s="50"/>
      <c r="K453" s="49">
        <v>891803.2801069439</v>
      </c>
      <c r="L453" s="50">
        <v>0.6809097881040937</v>
      </c>
      <c r="M453" s="50"/>
      <c r="N453" s="49">
        <v>20298.2674028471</v>
      </c>
      <c r="O453" s="50">
        <v>0.09756319568024062</v>
      </c>
      <c r="P453" s="50"/>
      <c r="Q453" s="49">
        <v>1247734.011238115</v>
      </c>
      <c r="R453" s="50">
        <v>0.7137120312133766</v>
      </c>
      <c r="S453" s="50"/>
      <c r="T453" s="41"/>
      <c r="U453" s="59"/>
      <c r="V453" s="53"/>
      <c r="AC453" s="47"/>
      <c r="AF453" s="47"/>
    </row>
    <row r="454" spans="1:32" s="16" customFormat="1" ht="13.5">
      <c r="A454" s="23"/>
      <c r="B454" s="48"/>
      <c r="C454" s="48" t="s">
        <v>426</v>
      </c>
      <c r="E454" s="49">
        <v>0</v>
      </c>
      <c r="F454" s="50">
        <v>0</v>
      </c>
      <c r="G454" s="48"/>
      <c r="H454" s="49">
        <v>0</v>
      </c>
      <c r="I454" s="50">
        <v>0</v>
      </c>
      <c r="J454" s="50"/>
      <c r="K454" s="49">
        <v>0</v>
      </c>
      <c r="L454" s="50">
        <v>0</v>
      </c>
      <c r="M454" s="50"/>
      <c r="N454" s="49">
        <v>0</v>
      </c>
      <c r="O454" s="50">
        <v>0</v>
      </c>
      <c r="P454" s="50"/>
      <c r="Q454" s="49">
        <v>0</v>
      </c>
      <c r="R454" s="50">
        <v>0</v>
      </c>
      <c r="S454" s="50"/>
      <c r="T454" s="41"/>
      <c r="U454" s="59"/>
      <c r="V454" s="53"/>
      <c r="AC454" s="47"/>
      <c r="AF454" s="47"/>
    </row>
    <row r="455" spans="1:32" s="16" customFormat="1" ht="13.5">
      <c r="A455" s="23"/>
      <c r="B455" s="48"/>
      <c r="C455" s="48" t="s">
        <v>427</v>
      </c>
      <c r="D455" s="48"/>
      <c r="E455" s="49">
        <v>0</v>
      </c>
      <c r="F455" s="50">
        <v>0</v>
      </c>
      <c r="G455" s="48"/>
      <c r="H455" s="49">
        <v>832.843495124</v>
      </c>
      <c r="I455" s="50">
        <v>0.00412432888622895</v>
      </c>
      <c r="J455" s="50"/>
      <c r="K455" s="49">
        <v>10683.1504302736</v>
      </c>
      <c r="L455" s="50">
        <v>0.00815680078558293</v>
      </c>
      <c r="M455" s="50"/>
      <c r="N455" s="49">
        <v>4505.9969011803</v>
      </c>
      <c r="O455" s="50">
        <v>0.021657979406791587</v>
      </c>
      <c r="P455" s="50"/>
      <c r="Q455" s="49">
        <v>16021.9908265779</v>
      </c>
      <c r="R455" s="50">
        <v>0.009164683749841897</v>
      </c>
      <c r="S455" s="50"/>
      <c r="T455" s="41"/>
      <c r="U455" s="59"/>
      <c r="V455" s="53"/>
      <c r="AC455" s="47"/>
      <c r="AF455" s="47"/>
    </row>
    <row r="456" spans="1:32" s="16" customFormat="1" ht="13.5">
      <c r="A456" s="23"/>
      <c r="B456" s="48"/>
      <c r="C456" s="48" t="s">
        <v>428</v>
      </c>
      <c r="D456" s="48"/>
      <c r="E456" s="49">
        <v>0</v>
      </c>
      <c r="F456" s="50">
        <v>0</v>
      </c>
      <c r="G456" s="48"/>
      <c r="H456" s="49">
        <v>0</v>
      </c>
      <c r="I456" s="50">
        <v>0</v>
      </c>
      <c r="J456" s="50"/>
      <c r="K456" s="49">
        <v>2736.5707078941</v>
      </c>
      <c r="L456" s="50">
        <v>0.0020894269200496664</v>
      </c>
      <c r="M456" s="50"/>
      <c r="N456" s="49">
        <v>0</v>
      </c>
      <c r="O456" s="50">
        <v>0</v>
      </c>
      <c r="P456" s="50"/>
      <c r="Q456" s="49">
        <v>2736.5707078941</v>
      </c>
      <c r="R456" s="50">
        <v>0.0015653363785059122</v>
      </c>
      <c r="S456" s="50"/>
      <c r="T456" s="41"/>
      <c r="U456" s="59"/>
      <c r="V456" s="53"/>
      <c r="AC456" s="47"/>
      <c r="AF456" s="47"/>
    </row>
    <row r="457" spans="1:32" s="16" customFormat="1" ht="13.5">
      <c r="A457" s="23"/>
      <c r="B457" s="48"/>
      <c r="C457" s="48" t="s">
        <v>429</v>
      </c>
      <c r="D457" s="48"/>
      <c r="E457" s="49">
        <v>0</v>
      </c>
      <c r="F457" s="50">
        <v>0</v>
      </c>
      <c r="G457" s="48"/>
      <c r="H457" s="49">
        <v>0</v>
      </c>
      <c r="I457" s="50">
        <v>0</v>
      </c>
      <c r="J457" s="50"/>
      <c r="K457" s="49">
        <v>0</v>
      </c>
      <c r="L457" s="50">
        <v>0</v>
      </c>
      <c r="M457" s="50"/>
      <c r="N457" s="49">
        <v>0</v>
      </c>
      <c r="O457" s="50">
        <v>0</v>
      </c>
      <c r="P457" s="50"/>
      <c r="Q457" s="49">
        <v>0</v>
      </c>
      <c r="R457" s="50">
        <v>0</v>
      </c>
      <c r="S457" s="50"/>
      <c r="T457" s="41"/>
      <c r="U457" s="59"/>
      <c r="V457" s="53"/>
      <c r="AC457" s="47"/>
      <c r="AF457" s="47"/>
    </row>
    <row r="458" spans="1:32" s="16" customFormat="1" ht="13.5">
      <c r="A458" s="23"/>
      <c r="B458" s="48"/>
      <c r="C458" s="48" t="s">
        <v>430</v>
      </c>
      <c r="D458" s="48"/>
      <c r="E458" s="49">
        <v>0</v>
      </c>
      <c r="F458" s="50">
        <v>0</v>
      </c>
      <c r="G458" s="48"/>
      <c r="H458" s="49">
        <v>0</v>
      </c>
      <c r="I458" s="50">
        <v>0</v>
      </c>
      <c r="J458" s="50"/>
      <c r="K458" s="49">
        <v>0</v>
      </c>
      <c r="L458" s="50">
        <v>0</v>
      </c>
      <c r="M458" s="50"/>
      <c r="N458" s="49">
        <v>0</v>
      </c>
      <c r="O458" s="50">
        <v>0</v>
      </c>
      <c r="P458" s="50"/>
      <c r="Q458" s="49">
        <v>0</v>
      </c>
      <c r="R458" s="50">
        <v>0</v>
      </c>
      <c r="S458" s="50"/>
      <c r="T458" s="41"/>
      <c r="U458" s="59"/>
      <c r="V458" s="53"/>
      <c r="AC458" s="47"/>
      <c r="AF458" s="47"/>
    </row>
    <row r="459" spans="1:32" s="16" customFormat="1" ht="13.5">
      <c r="A459" s="23"/>
      <c r="B459" s="48"/>
      <c r="C459" s="48" t="s">
        <v>431</v>
      </c>
      <c r="D459" s="48"/>
      <c r="E459" s="49">
        <v>0</v>
      </c>
      <c r="F459" s="50">
        <v>0</v>
      </c>
      <c r="G459" s="48"/>
      <c r="H459" s="49">
        <v>0</v>
      </c>
      <c r="I459" s="50">
        <v>0</v>
      </c>
      <c r="J459" s="50"/>
      <c r="K459" s="49">
        <v>0</v>
      </c>
      <c r="L459" s="50">
        <v>0</v>
      </c>
      <c r="M459" s="50"/>
      <c r="N459" s="49">
        <v>0</v>
      </c>
      <c r="O459" s="50">
        <v>0</v>
      </c>
      <c r="P459" s="50"/>
      <c r="Q459" s="49">
        <v>0</v>
      </c>
      <c r="R459" s="50">
        <v>0</v>
      </c>
      <c r="S459" s="50"/>
      <c r="T459" s="41"/>
      <c r="U459" s="59"/>
      <c r="V459" s="53"/>
      <c r="AC459" s="47"/>
      <c r="AF459" s="47"/>
    </row>
    <row r="460" spans="1:32" s="16" customFormat="1" ht="13.5">
      <c r="A460" s="23"/>
      <c r="B460" s="48"/>
      <c r="C460" s="48" t="s">
        <v>432</v>
      </c>
      <c r="D460" s="48"/>
      <c r="E460" s="49">
        <v>0</v>
      </c>
      <c r="F460" s="50">
        <v>0</v>
      </c>
      <c r="G460" s="48"/>
      <c r="H460" s="49">
        <v>21715.6744430928</v>
      </c>
      <c r="I460" s="50">
        <v>0.10753831171636473</v>
      </c>
      <c r="J460" s="50"/>
      <c r="K460" s="49">
        <v>3640.5468734531</v>
      </c>
      <c r="L460" s="50">
        <v>0.002779630951669865</v>
      </c>
      <c r="M460" s="50"/>
      <c r="N460" s="49">
        <v>0</v>
      </c>
      <c r="O460" s="50">
        <v>0</v>
      </c>
      <c r="P460" s="50"/>
      <c r="Q460" s="49">
        <v>25356.2213165459</v>
      </c>
      <c r="R460" s="50">
        <v>0.014503924760190167</v>
      </c>
      <c r="S460" s="50"/>
      <c r="T460" s="41"/>
      <c r="U460" s="59"/>
      <c r="V460" s="53"/>
      <c r="AC460" s="47"/>
      <c r="AF460" s="47"/>
    </row>
    <row r="461" spans="1:32" s="16" customFormat="1" ht="13.5">
      <c r="A461" s="23"/>
      <c r="B461" s="48"/>
      <c r="C461" s="48" t="s">
        <v>433</v>
      </c>
      <c r="D461" s="48"/>
      <c r="E461" s="49">
        <v>0</v>
      </c>
      <c r="F461" s="50">
        <v>0</v>
      </c>
      <c r="G461" s="48"/>
      <c r="H461" s="49">
        <v>0</v>
      </c>
      <c r="I461" s="50">
        <v>0</v>
      </c>
      <c r="J461" s="50"/>
      <c r="K461" s="49">
        <v>0</v>
      </c>
      <c r="L461" s="50">
        <v>0</v>
      </c>
      <c r="M461" s="50"/>
      <c r="N461" s="49">
        <v>0</v>
      </c>
      <c r="O461" s="50">
        <v>0</v>
      </c>
      <c r="P461" s="50"/>
      <c r="Q461" s="49">
        <v>0</v>
      </c>
      <c r="R461" s="50">
        <v>0</v>
      </c>
      <c r="S461" s="50"/>
      <c r="T461" s="41"/>
      <c r="U461" s="59"/>
      <c r="V461" s="53"/>
      <c r="AC461" s="47"/>
      <c r="AF461" s="47"/>
    </row>
    <row r="462" spans="1:32" s="16" customFormat="1" ht="13.5">
      <c r="A462" s="23"/>
      <c r="B462" s="48"/>
      <c r="C462" s="48" t="s">
        <v>434</v>
      </c>
      <c r="D462" s="48"/>
      <c r="E462" s="49">
        <v>0</v>
      </c>
      <c r="F462" s="50">
        <v>0</v>
      </c>
      <c r="G462" s="48"/>
      <c r="H462" s="49">
        <v>0</v>
      </c>
      <c r="I462" s="50">
        <v>0</v>
      </c>
      <c r="J462" s="50"/>
      <c r="K462" s="49">
        <v>0</v>
      </c>
      <c r="L462" s="50">
        <v>0</v>
      </c>
      <c r="M462" s="50"/>
      <c r="N462" s="49">
        <v>0</v>
      </c>
      <c r="O462" s="50">
        <v>0</v>
      </c>
      <c r="P462" s="50"/>
      <c r="Q462" s="49">
        <v>0</v>
      </c>
      <c r="R462" s="50">
        <v>0</v>
      </c>
      <c r="S462" s="50"/>
      <c r="T462" s="41"/>
      <c r="U462" s="59"/>
      <c r="V462" s="53"/>
      <c r="AC462" s="47"/>
      <c r="AF462" s="47"/>
    </row>
    <row r="463" spans="1:32" s="16" customFormat="1" ht="13.5">
      <c r="A463" s="23"/>
      <c r="B463" s="48"/>
      <c r="C463" s="48" t="s">
        <v>435</v>
      </c>
      <c r="D463" s="48"/>
      <c r="E463" s="49">
        <v>0</v>
      </c>
      <c r="F463" s="50">
        <v>0</v>
      </c>
      <c r="G463" s="48"/>
      <c r="H463" s="49">
        <v>89755.7928369875</v>
      </c>
      <c r="I463" s="50">
        <v>0.4444801589629436</v>
      </c>
      <c r="J463" s="50"/>
      <c r="K463" s="49">
        <v>96936.2562639465</v>
      </c>
      <c r="L463" s="50">
        <v>0.07401278643466384</v>
      </c>
      <c r="M463" s="50"/>
      <c r="N463" s="49">
        <v>0</v>
      </c>
      <c r="O463" s="50">
        <v>0</v>
      </c>
      <c r="P463" s="50"/>
      <c r="Q463" s="49">
        <v>186692.049100934</v>
      </c>
      <c r="R463" s="50">
        <v>0.10678907553621778</v>
      </c>
      <c r="S463" s="50"/>
      <c r="T463" s="41"/>
      <c r="U463" s="59"/>
      <c r="V463" s="48"/>
      <c r="AC463" s="47"/>
      <c r="AF463" s="47"/>
    </row>
    <row r="464" spans="1:32" s="16" customFormat="1" ht="13.5" customHeight="1">
      <c r="A464" s="72"/>
      <c r="B464" s="48"/>
      <c r="C464" s="48" t="s">
        <v>436</v>
      </c>
      <c r="D464" s="48"/>
      <c r="E464" s="49">
        <v>0</v>
      </c>
      <c r="F464" s="50">
        <v>0</v>
      </c>
      <c r="G464" s="48"/>
      <c r="H464" s="49">
        <v>105525.863918475</v>
      </c>
      <c r="I464" s="50">
        <v>0.522575215333143</v>
      </c>
      <c r="J464" s="50"/>
      <c r="K464" s="49">
        <v>124013.49789571899</v>
      </c>
      <c r="L464" s="50">
        <v>0.0946868064491704</v>
      </c>
      <c r="M464" s="50"/>
      <c r="N464" s="49">
        <v>0</v>
      </c>
      <c r="O464" s="50">
        <v>0</v>
      </c>
      <c r="P464" s="50"/>
      <c r="Q464" s="49">
        <v>229539.361814194</v>
      </c>
      <c r="R464" s="50">
        <v>0.13129801919983614</v>
      </c>
      <c r="S464" s="50"/>
      <c r="T464" s="41"/>
      <c r="U464" s="56"/>
      <c r="V464" s="53"/>
      <c r="AC464" s="47"/>
      <c r="AF464" s="47"/>
    </row>
    <row r="465" spans="1:32" s="16" customFormat="1" ht="13.5" customHeight="1">
      <c r="A465" s="72"/>
      <c r="B465" s="48"/>
      <c r="C465" s="48" t="s">
        <v>437</v>
      </c>
      <c r="D465" s="48"/>
      <c r="E465" s="49">
        <v>0</v>
      </c>
      <c r="F465" s="50">
        <v>0</v>
      </c>
      <c r="G465" s="48"/>
      <c r="H465" s="49">
        <v>1416.9815778000002</v>
      </c>
      <c r="I465" s="50">
        <v>0.007017042321624547</v>
      </c>
      <c r="J465" s="50"/>
      <c r="K465" s="49">
        <v>49636.2682162</v>
      </c>
      <c r="L465" s="50">
        <v>0.037898291727877155</v>
      </c>
      <c r="M465" s="50"/>
      <c r="N465" s="49">
        <v>13428.278206</v>
      </c>
      <c r="O465" s="50">
        <v>0.06454273698635622</v>
      </c>
      <c r="P465" s="50"/>
      <c r="Q465" s="49">
        <v>64481.528</v>
      </c>
      <c r="R465" s="50">
        <v>0.03688385658330798</v>
      </c>
      <c r="S465" s="50"/>
      <c r="T465" s="41"/>
      <c r="U465" s="56"/>
      <c r="V465" s="53"/>
      <c r="AC465" s="47"/>
      <c r="AF465" s="47"/>
    </row>
    <row r="466" spans="1:32" s="16" customFormat="1" ht="12.75" customHeight="1">
      <c r="A466" s="23"/>
      <c r="B466" s="48"/>
      <c r="C466" s="48" t="s">
        <v>438</v>
      </c>
      <c r="D466" s="48"/>
      <c r="E466" s="49">
        <v>0</v>
      </c>
      <c r="F466" s="50">
        <v>0</v>
      </c>
      <c r="G466" s="48"/>
      <c r="H466" s="49">
        <v>0</v>
      </c>
      <c r="I466" s="50">
        <v>0</v>
      </c>
      <c r="J466" s="50"/>
      <c r="K466" s="49">
        <v>0</v>
      </c>
      <c r="L466" s="50">
        <v>0</v>
      </c>
      <c r="M466" s="50"/>
      <c r="N466" s="49">
        <v>0</v>
      </c>
      <c r="O466" s="50">
        <v>0</v>
      </c>
      <c r="P466" s="50"/>
      <c r="Q466" s="49">
        <v>0</v>
      </c>
      <c r="R466" s="50">
        <v>0</v>
      </c>
      <c r="S466" s="50"/>
      <c r="T466" s="41"/>
      <c r="U466" s="59"/>
      <c r="V466" s="53"/>
      <c r="AC466" s="47"/>
      <c r="AF466" s="47"/>
    </row>
    <row r="467" spans="1:32" s="16" customFormat="1" ht="13.5" customHeight="1">
      <c r="A467" s="23"/>
      <c r="B467" s="22"/>
      <c r="C467" s="48" t="s">
        <v>439</v>
      </c>
      <c r="D467" s="48"/>
      <c r="E467" s="49">
        <v>0</v>
      </c>
      <c r="F467" s="50">
        <v>0</v>
      </c>
      <c r="G467" s="48"/>
      <c r="H467" s="49">
        <v>6801.2401629</v>
      </c>
      <c r="I467" s="50">
        <v>0.03368045909015905</v>
      </c>
      <c r="J467" s="50"/>
      <c r="K467" s="49">
        <v>17003.07702806</v>
      </c>
      <c r="L467" s="50">
        <v>0.012982192188063665</v>
      </c>
      <c r="M467" s="50"/>
      <c r="N467" s="49">
        <v>0</v>
      </c>
      <c r="O467" s="50">
        <v>0</v>
      </c>
      <c r="P467" s="50"/>
      <c r="Q467" s="49">
        <v>23804.31719096</v>
      </c>
      <c r="R467" s="50">
        <v>0.01361622543024944</v>
      </c>
      <c r="S467" s="50"/>
      <c r="T467" s="41"/>
      <c r="U467" s="56"/>
      <c r="V467" s="53"/>
      <c r="X467" s="90"/>
      <c r="AC467" s="47"/>
      <c r="AF467" s="47"/>
    </row>
    <row r="468" spans="1:32" s="16" customFormat="1" ht="15.75" customHeight="1">
      <c r="A468" s="23"/>
      <c r="B468" s="48"/>
      <c r="C468" s="48" t="s">
        <v>440</v>
      </c>
      <c r="D468" s="48"/>
      <c r="E468" s="49">
        <v>0</v>
      </c>
      <c r="F468" s="50">
        <v>0</v>
      </c>
      <c r="G468" s="48"/>
      <c r="H468" s="49">
        <v>0</v>
      </c>
      <c r="I468" s="50">
        <v>0</v>
      </c>
      <c r="J468" s="50"/>
      <c r="K468" s="49">
        <v>0</v>
      </c>
      <c r="L468" s="50">
        <v>0</v>
      </c>
      <c r="M468" s="50"/>
      <c r="N468" s="49">
        <v>0</v>
      </c>
      <c r="O468" s="50">
        <v>0</v>
      </c>
      <c r="P468" s="50"/>
      <c r="Q468" s="49">
        <v>0</v>
      </c>
      <c r="R468" s="50">
        <v>0</v>
      </c>
      <c r="S468" s="50"/>
      <c r="T468" s="41"/>
      <c r="U468" s="56"/>
      <c r="V468" s="53"/>
      <c r="AC468" s="47"/>
      <c r="AF468" s="47"/>
    </row>
    <row r="469" spans="1:32" s="16" customFormat="1" ht="15.75" customHeight="1">
      <c r="A469" s="23"/>
      <c r="B469" s="48"/>
      <c r="C469" s="48" t="s">
        <v>441</v>
      </c>
      <c r="D469" s="48"/>
      <c r="E469" s="49">
        <v>0</v>
      </c>
      <c r="F469" s="50">
        <v>0</v>
      </c>
      <c r="G469" s="48"/>
      <c r="H469" s="49">
        <v>0</v>
      </c>
      <c r="I469" s="50">
        <v>0</v>
      </c>
      <c r="J469" s="50"/>
      <c r="K469" s="49">
        <v>0</v>
      </c>
      <c r="L469" s="50">
        <v>0</v>
      </c>
      <c r="M469" s="50"/>
      <c r="N469" s="49">
        <v>0</v>
      </c>
      <c r="O469" s="50">
        <v>0</v>
      </c>
      <c r="P469" s="50"/>
      <c r="Q469" s="49">
        <v>0</v>
      </c>
      <c r="R469" s="50">
        <v>0</v>
      </c>
      <c r="S469" s="50"/>
      <c r="T469" s="41"/>
      <c r="U469" s="56"/>
      <c r="V469" s="53"/>
      <c r="AC469" s="47"/>
      <c r="AF469" s="47"/>
    </row>
    <row r="470" spans="1:32" s="16" customFormat="1" ht="13.5" customHeight="1">
      <c r="A470" s="23"/>
      <c r="B470" s="22"/>
      <c r="C470" s="48" t="s">
        <v>442</v>
      </c>
      <c r="D470" s="48"/>
      <c r="E470" s="49">
        <v>0</v>
      </c>
      <c r="F470" s="50">
        <v>0</v>
      </c>
      <c r="G470" s="48"/>
      <c r="H470" s="49">
        <v>34375.6564713373</v>
      </c>
      <c r="I470" s="50">
        <v>0.1702318788558357</v>
      </c>
      <c r="J470" s="50"/>
      <c r="K470" s="49">
        <v>0</v>
      </c>
      <c r="L470" s="50">
        <v>0</v>
      </c>
      <c r="M470" s="50"/>
      <c r="N470" s="49">
        <v>0</v>
      </c>
      <c r="O470" s="50">
        <v>0</v>
      </c>
      <c r="P470" s="50"/>
      <c r="Q470" s="49">
        <v>34375.6564713373</v>
      </c>
      <c r="R470" s="50">
        <v>0.019663100775866662</v>
      </c>
      <c r="S470" s="50"/>
      <c r="T470" s="41"/>
      <c r="U470" s="56"/>
      <c r="V470" s="53"/>
      <c r="W470" s="66"/>
      <c r="AC470" s="47"/>
      <c r="AE470" s="107"/>
      <c r="AF470" s="47"/>
    </row>
    <row r="471" spans="1:32" s="16" customFormat="1" ht="15" customHeight="1">
      <c r="A471" s="23"/>
      <c r="B471" s="48"/>
      <c r="C471" s="48" t="s">
        <v>443</v>
      </c>
      <c r="D471" s="99"/>
      <c r="E471" s="49">
        <v>0</v>
      </c>
      <c r="F471" s="50">
        <v>0</v>
      </c>
      <c r="G471" s="48"/>
      <c r="H471" s="49">
        <v>0</v>
      </c>
      <c r="I471" s="50">
        <v>0</v>
      </c>
      <c r="J471" s="50"/>
      <c r="K471" s="49">
        <v>0</v>
      </c>
      <c r="L471" s="50">
        <v>0</v>
      </c>
      <c r="M471" s="50"/>
      <c r="N471" s="49">
        <v>0</v>
      </c>
      <c r="O471" s="50">
        <v>0</v>
      </c>
      <c r="P471" s="50"/>
      <c r="Q471" s="49">
        <v>0</v>
      </c>
      <c r="R471" s="50">
        <v>0</v>
      </c>
      <c r="S471" s="50"/>
      <c r="T471" s="41"/>
      <c r="U471" s="14"/>
      <c r="V471" s="53"/>
      <c r="AC471" s="47"/>
      <c r="AF471" s="47"/>
    </row>
    <row r="472" spans="1:32" s="16" customFormat="1" ht="15" customHeight="1">
      <c r="A472" s="23"/>
      <c r="B472" s="48"/>
      <c r="C472" s="48" t="s">
        <v>444</v>
      </c>
      <c r="D472" s="99"/>
      <c r="E472" s="49">
        <v>0</v>
      </c>
      <c r="F472" s="50">
        <v>0</v>
      </c>
      <c r="G472" s="48"/>
      <c r="H472" s="49">
        <v>3963.539417976</v>
      </c>
      <c r="I472" s="50">
        <v>0.01962786551011201</v>
      </c>
      <c r="J472" s="50"/>
      <c r="K472" s="49">
        <v>52282.8120731437</v>
      </c>
      <c r="L472" s="50">
        <v>0.03991898133178131</v>
      </c>
      <c r="M472" s="50"/>
      <c r="N472" s="49">
        <v>0</v>
      </c>
      <c r="O472" s="50">
        <v>0</v>
      </c>
      <c r="P472" s="50"/>
      <c r="Q472" s="49">
        <v>56246.3514911197</v>
      </c>
      <c r="R472" s="50">
        <v>0.03217328165258103</v>
      </c>
      <c r="S472" s="50"/>
      <c r="T472" s="41"/>
      <c r="U472" s="14"/>
      <c r="V472" s="53"/>
      <c r="AC472" s="47"/>
      <c r="AF472" s="47"/>
    </row>
    <row r="473" spans="1:32" s="16" customFormat="1" ht="15" customHeight="1">
      <c r="A473" s="23"/>
      <c r="B473" s="48"/>
      <c r="C473" s="48" t="s">
        <v>445</v>
      </c>
      <c r="D473" s="99"/>
      <c r="E473" s="49">
        <v>0</v>
      </c>
      <c r="F473" s="50">
        <v>0</v>
      </c>
      <c r="G473" s="48"/>
      <c r="H473" s="49">
        <v>0</v>
      </c>
      <c r="I473" s="50">
        <v>0</v>
      </c>
      <c r="J473" s="50"/>
      <c r="K473" s="49">
        <v>7446.560112218801</v>
      </c>
      <c r="L473" s="50">
        <v>0.005685598809983363</v>
      </c>
      <c r="M473" s="50"/>
      <c r="N473" s="49">
        <v>3723.2817077205</v>
      </c>
      <c r="O473" s="50">
        <v>0.01789587527909127</v>
      </c>
      <c r="P473" s="50"/>
      <c r="Q473" s="49">
        <v>11169.841819939302</v>
      </c>
      <c r="R473" s="50">
        <v>0.0063892227204181175</v>
      </c>
      <c r="S473" s="50"/>
      <c r="T473" s="41"/>
      <c r="U473" s="14"/>
      <c r="V473" s="48"/>
      <c r="AC473" s="47"/>
      <c r="AF473" s="47"/>
    </row>
    <row r="474" spans="1:32" s="16" customFormat="1" ht="15" customHeight="1">
      <c r="A474" s="23"/>
      <c r="B474" s="48"/>
      <c r="C474" s="48" t="s">
        <v>446</v>
      </c>
      <c r="D474" s="99"/>
      <c r="E474" s="49">
        <v>0</v>
      </c>
      <c r="F474" s="50">
        <v>0</v>
      </c>
      <c r="G474" s="48"/>
      <c r="H474" s="49">
        <v>83512.773722574</v>
      </c>
      <c r="I474" s="50">
        <v>0.4135640694195876</v>
      </c>
      <c r="J474" s="50"/>
      <c r="K474" s="49">
        <v>105762.96272151699</v>
      </c>
      <c r="L474" s="50">
        <v>0.08075215481079343</v>
      </c>
      <c r="M474" s="50"/>
      <c r="N474" s="49">
        <v>0</v>
      </c>
      <c r="O474" s="50">
        <v>0</v>
      </c>
      <c r="P474" s="50"/>
      <c r="Q474" s="49">
        <v>189275.736444091</v>
      </c>
      <c r="R474" s="50">
        <v>0.10826696162820229</v>
      </c>
      <c r="S474" s="50"/>
      <c r="T474" s="41"/>
      <c r="U474" s="14"/>
      <c r="V474" s="53"/>
      <c r="AC474" s="47"/>
      <c r="AF474" s="47"/>
    </row>
    <row r="475" spans="1:32" s="16" customFormat="1" ht="15" customHeight="1">
      <c r="A475" s="23"/>
      <c r="B475" s="48"/>
      <c r="C475" s="48" t="s">
        <v>447</v>
      </c>
      <c r="D475" s="48"/>
      <c r="E475" s="49">
        <v>0</v>
      </c>
      <c r="F475" s="50">
        <v>0</v>
      </c>
      <c r="G475" s="48"/>
      <c r="H475" s="49">
        <v>0</v>
      </c>
      <c r="I475" s="50">
        <v>0</v>
      </c>
      <c r="J475" s="50"/>
      <c r="K475" s="49">
        <v>0</v>
      </c>
      <c r="L475" s="50">
        <v>0</v>
      </c>
      <c r="M475" s="50"/>
      <c r="N475" s="49">
        <v>0</v>
      </c>
      <c r="O475" s="50">
        <v>0</v>
      </c>
      <c r="P475" s="50"/>
      <c r="Q475" s="49">
        <v>0</v>
      </c>
      <c r="R475" s="50">
        <v>0</v>
      </c>
      <c r="S475" s="50"/>
      <c r="T475" s="41"/>
      <c r="U475" s="14"/>
      <c r="V475" s="53"/>
      <c r="AC475" s="47"/>
      <c r="AF475" s="47"/>
    </row>
    <row r="476" spans="1:32" s="16" customFormat="1" ht="15" customHeight="1">
      <c r="A476" s="23"/>
      <c r="B476" s="48"/>
      <c r="C476" s="48" t="s">
        <v>448</v>
      </c>
      <c r="D476" s="48"/>
      <c r="E476" s="49">
        <v>0</v>
      </c>
      <c r="F476" s="50">
        <v>0</v>
      </c>
      <c r="G476" s="48"/>
      <c r="H476" s="49">
        <v>10001.6396356575</v>
      </c>
      <c r="I476" s="50">
        <v>0.04952917504969286</v>
      </c>
      <c r="J476" s="50"/>
      <c r="K476" s="49">
        <v>13335.51951421</v>
      </c>
      <c r="L476" s="50">
        <v>0.010181938067765172</v>
      </c>
      <c r="M476" s="50"/>
      <c r="N476" s="49">
        <v>0</v>
      </c>
      <c r="O476" s="50">
        <v>0</v>
      </c>
      <c r="P476" s="50"/>
      <c r="Q476" s="49">
        <v>23337.1591498675</v>
      </c>
      <c r="R476" s="50">
        <v>0.01334900796931404</v>
      </c>
      <c r="S476" s="50"/>
      <c r="T476" s="41"/>
      <c r="U476" s="59"/>
      <c r="V476" s="53"/>
      <c r="AC476" s="47"/>
      <c r="AF476" s="47"/>
    </row>
    <row r="477" spans="1:32" s="16" customFormat="1" ht="15" customHeight="1">
      <c r="A477" s="23"/>
      <c r="B477" s="48"/>
      <c r="C477" s="48" t="s">
        <v>449</v>
      </c>
      <c r="D477" s="48"/>
      <c r="E477" s="49">
        <v>0</v>
      </c>
      <c r="F477" s="50">
        <v>0</v>
      </c>
      <c r="G477" s="48"/>
      <c r="H477" s="49">
        <v>0</v>
      </c>
      <c r="I477" s="50">
        <v>0</v>
      </c>
      <c r="J477" s="50"/>
      <c r="K477" s="49">
        <v>0</v>
      </c>
      <c r="L477" s="50">
        <v>0</v>
      </c>
      <c r="M477" s="50"/>
      <c r="N477" s="49">
        <v>0</v>
      </c>
      <c r="O477" s="50">
        <v>0</v>
      </c>
      <c r="P477" s="50"/>
      <c r="Q477" s="49">
        <v>0</v>
      </c>
      <c r="R477" s="50">
        <v>0</v>
      </c>
      <c r="S477" s="50"/>
      <c r="T477" s="41"/>
      <c r="U477" s="59"/>
      <c r="V477" s="53"/>
      <c r="AC477" s="47"/>
      <c r="AF477" s="47"/>
    </row>
    <row r="478" spans="1:32" s="16" customFormat="1" ht="6" customHeight="1">
      <c r="A478" s="57"/>
      <c r="B478" s="58"/>
      <c r="C478" s="58"/>
      <c r="D478" s="58"/>
      <c r="E478" s="37"/>
      <c r="F478" s="38"/>
      <c r="G478" s="58"/>
      <c r="H478" s="37"/>
      <c r="I478" s="38"/>
      <c r="J478" s="38"/>
      <c r="K478" s="37"/>
      <c r="L478" s="38"/>
      <c r="M478" s="38"/>
      <c r="N478" s="37"/>
      <c r="O478" s="38"/>
      <c r="P478" s="38"/>
      <c r="Q478" s="37"/>
      <c r="R478" s="38"/>
      <c r="S478" s="40"/>
      <c r="T478" s="41"/>
      <c r="U478" s="59"/>
      <c r="V478" s="53"/>
      <c r="AC478" s="47"/>
      <c r="AF478" s="47"/>
    </row>
    <row r="479" spans="1:29" s="107" customFormat="1" ht="18" customHeight="1">
      <c r="A479" s="23" t="s">
        <v>450</v>
      </c>
      <c r="B479" s="22"/>
      <c r="C479" s="22"/>
      <c r="D479" s="22"/>
      <c r="E479" s="39">
        <v>4049.11478</v>
      </c>
      <c r="F479" s="108">
        <v>0.1419655952353362</v>
      </c>
      <c r="G479" s="22"/>
      <c r="H479" s="109">
        <v>32611.178906254798</v>
      </c>
      <c r="I479" s="108">
        <v>0.1614939997304315</v>
      </c>
      <c r="J479" s="40"/>
      <c r="K479" s="109">
        <v>852574.774071269</v>
      </c>
      <c r="L479" s="108">
        <v>0.650958032679749</v>
      </c>
      <c r="M479" s="40"/>
      <c r="N479" s="109">
        <v>139166.39160225802</v>
      </c>
      <c r="O479" s="108">
        <v>0.6689003364937279</v>
      </c>
      <c r="P479" s="110"/>
      <c r="Q479" s="109">
        <v>1028401.4593597817</v>
      </c>
      <c r="R479" s="108">
        <v>0.5882523741852212</v>
      </c>
      <c r="S479" s="108"/>
      <c r="T479" s="41"/>
      <c r="U479" s="111"/>
      <c r="V479" s="53"/>
      <c r="AA479" s="16"/>
      <c r="AB479" s="16"/>
      <c r="AC479" s="47"/>
    </row>
    <row r="480" spans="1:29" s="16" customFormat="1" ht="6" customHeight="1">
      <c r="A480" s="57"/>
      <c r="B480" s="58"/>
      <c r="C480" s="58"/>
      <c r="D480" s="58"/>
      <c r="E480" s="37"/>
      <c r="F480" s="38"/>
      <c r="G480" s="58"/>
      <c r="H480" s="37"/>
      <c r="I480" s="38"/>
      <c r="J480" s="38"/>
      <c r="K480" s="37"/>
      <c r="L480" s="38"/>
      <c r="M480" s="38"/>
      <c r="N480" s="37"/>
      <c r="O480" s="38"/>
      <c r="P480" s="38"/>
      <c r="Q480" s="37"/>
      <c r="R480" s="38"/>
      <c r="S480" s="40"/>
      <c r="T480" s="41"/>
      <c r="U480" s="59"/>
      <c r="V480" s="53"/>
      <c r="AB480" s="107"/>
      <c r="AC480" s="47"/>
    </row>
    <row r="481" spans="1:22" s="16" customFormat="1" ht="17.25" customHeight="1">
      <c r="A481" s="23" t="s">
        <v>451</v>
      </c>
      <c r="B481" s="22"/>
      <c r="C481" s="22"/>
      <c r="D481" s="22"/>
      <c r="E481" s="31">
        <v>2852180.3281194908</v>
      </c>
      <c r="F481" s="108">
        <v>100</v>
      </c>
      <c r="G481" s="22"/>
      <c r="H481" s="31">
        <v>20193430.691350717</v>
      </c>
      <c r="I481" s="108">
        <v>100</v>
      </c>
      <c r="J481" s="108"/>
      <c r="K481" s="31">
        <v>130972310.23658158</v>
      </c>
      <c r="L481" s="108">
        <v>100</v>
      </c>
      <c r="M481" s="108"/>
      <c r="N481" s="31">
        <v>20805250.649408657</v>
      </c>
      <c r="O481" s="108">
        <v>100</v>
      </c>
      <c r="P481" s="108"/>
      <c r="Q481" s="31">
        <v>174823171.90546045</v>
      </c>
      <c r="R481" s="108">
        <v>100</v>
      </c>
      <c r="S481" s="108"/>
      <c r="T481" s="41"/>
      <c r="U481" s="111"/>
      <c r="V481" s="15"/>
    </row>
    <row r="482" spans="1:22" s="16" customFormat="1" ht="3.75" customHeight="1" thickBot="1">
      <c r="A482" s="112"/>
      <c r="B482" s="113"/>
      <c r="C482" s="113"/>
      <c r="D482" s="114"/>
      <c r="E482" s="115"/>
      <c r="F482" s="116"/>
      <c r="G482" s="114"/>
      <c r="H482" s="115"/>
      <c r="I482" s="116"/>
      <c r="J482" s="116"/>
      <c r="K482" s="115"/>
      <c r="L482" s="116"/>
      <c r="M482" s="115"/>
      <c r="N482" s="115"/>
      <c r="O482" s="116"/>
      <c r="P482" s="115"/>
      <c r="Q482" s="115"/>
      <c r="R482" s="116"/>
      <c r="S482" s="117"/>
      <c r="T482" s="41"/>
      <c r="U482" s="14"/>
      <c r="V482" s="15"/>
    </row>
    <row r="483" spans="1:22" s="16" customFormat="1" ht="13.5">
      <c r="A483" s="118"/>
      <c r="B483" s="99"/>
      <c r="C483" s="99"/>
      <c r="D483" s="99"/>
      <c r="E483" s="119"/>
      <c r="F483" s="119"/>
      <c r="G483" s="9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41"/>
      <c r="U483" s="14"/>
      <c r="V483" s="43"/>
    </row>
    <row r="484" spans="1:22" s="16" customFormat="1" ht="13.5">
      <c r="A484" s="196" t="s">
        <v>478</v>
      </c>
      <c r="B484" s="99"/>
      <c r="C484" s="99"/>
      <c r="D484" s="120"/>
      <c r="E484" s="119"/>
      <c r="F484" s="119"/>
      <c r="G484" s="9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41"/>
      <c r="U484" s="14"/>
      <c r="V484" s="43"/>
    </row>
    <row r="485" spans="1:22" s="16" customFormat="1" ht="13.5">
      <c r="A485" s="118"/>
      <c r="B485" s="99"/>
      <c r="C485" s="99"/>
      <c r="D485" s="99"/>
      <c r="E485" s="121"/>
      <c r="F485" s="122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4"/>
      <c r="S485" s="119"/>
      <c r="T485" s="41"/>
      <c r="U485" s="14"/>
      <c r="V485" s="43"/>
    </row>
    <row r="486" spans="1:22" s="16" customFormat="1" ht="13.5">
      <c r="A486" s="118"/>
      <c r="B486" s="99"/>
      <c r="C486" s="99"/>
      <c r="D486" s="99"/>
      <c r="E486" s="122"/>
      <c r="F486" s="122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4"/>
      <c r="S486" s="119"/>
      <c r="T486" s="41"/>
      <c r="U486" s="14"/>
      <c r="V486" s="43"/>
    </row>
    <row r="487" spans="1:22" s="16" customFormat="1" ht="13.5">
      <c r="A487" s="118"/>
      <c r="B487" s="99"/>
      <c r="C487" s="99"/>
      <c r="D487" s="99"/>
      <c r="E487" s="122"/>
      <c r="F487" s="122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4"/>
      <c r="S487" s="119"/>
      <c r="T487" s="41"/>
      <c r="U487" s="14"/>
      <c r="V487" s="43"/>
    </row>
    <row r="488" spans="2:22" s="16" customFormat="1" ht="13.5">
      <c r="B488" s="99"/>
      <c r="C488" s="99"/>
      <c r="D488" s="99"/>
      <c r="E488" s="121"/>
      <c r="F488" s="121"/>
      <c r="G488" s="123"/>
      <c r="H488" s="121"/>
      <c r="I488" s="121"/>
      <c r="J488" s="123"/>
      <c r="K488" s="121"/>
      <c r="L488" s="123"/>
      <c r="M488" s="123"/>
      <c r="N488" s="121"/>
      <c r="O488" s="123"/>
      <c r="P488" s="123"/>
      <c r="Q488" s="123"/>
      <c r="R488" s="125"/>
      <c r="S488" s="126"/>
      <c r="T488" s="41"/>
      <c r="U488" s="14"/>
      <c r="V488" s="15"/>
    </row>
    <row r="489" spans="2:22" s="16" customFormat="1" ht="32.25" customHeight="1">
      <c r="B489" s="99"/>
      <c r="C489" s="99"/>
      <c r="D489" s="127"/>
      <c r="E489" s="128"/>
      <c r="F489" s="129"/>
      <c r="G489" s="129"/>
      <c r="H489" s="130"/>
      <c r="I489" s="130"/>
      <c r="J489" s="130"/>
      <c r="K489" s="131"/>
      <c r="L489" s="130"/>
      <c r="M489" s="130"/>
      <c r="N489" s="127"/>
      <c r="O489" s="130"/>
      <c r="P489" s="130"/>
      <c r="Q489" s="99"/>
      <c r="R489" s="99"/>
      <c r="S489" s="132"/>
      <c r="T489" s="132"/>
      <c r="U489" s="14"/>
      <c r="V489" s="15"/>
    </row>
    <row r="490" spans="2:22" s="16" customFormat="1" ht="13.5">
      <c r="B490" s="99"/>
      <c r="C490" s="99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99"/>
      <c r="S490" s="99"/>
      <c r="T490" s="99"/>
      <c r="U490" s="14"/>
      <c r="V490" s="15"/>
    </row>
    <row r="491" spans="2:22" s="133" customFormat="1" ht="16.5">
      <c r="B491" s="134"/>
      <c r="C491" s="134"/>
      <c r="R491" s="134"/>
      <c r="S491" s="134"/>
      <c r="T491" s="134"/>
      <c r="V491" s="135"/>
    </row>
    <row r="492" spans="4:22" ht="13.5">
      <c r="D492" s="186"/>
      <c r="E492" s="187"/>
      <c r="F492" s="186"/>
      <c r="G492" s="138"/>
      <c r="H492" s="187"/>
      <c r="I492" s="136"/>
      <c r="J492" s="136"/>
      <c r="K492" s="186"/>
      <c r="L492" s="187"/>
      <c r="M492" s="139"/>
      <c r="N492" s="186"/>
      <c r="O492" s="187"/>
      <c r="P492" s="139"/>
      <c r="Q492" s="140"/>
      <c r="R492" s="139"/>
      <c r="S492" s="139"/>
      <c r="T492" s="139"/>
      <c r="U492" s="141"/>
      <c r="V492" s="142"/>
    </row>
    <row r="493" spans="4:22" ht="13.5">
      <c r="D493" s="188"/>
      <c r="E493" s="187"/>
      <c r="F493" s="188"/>
      <c r="G493" s="53"/>
      <c r="H493" s="187"/>
      <c r="I493" s="136"/>
      <c r="J493" s="136"/>
      <c r="K493" s="188"/>
      <c r="L493" s="187"/>
      <c r="M493" s="139"/>
      <c r="N493" s="188"/>
      <c r="O493" s="187"/>
      <c r="P493" s="139"/>
      <c r="Q493" s="140"/>
      <c r="R493" s="139"/>
      <c r="S493" s="139"/>
      <c r="T493" s="139"/>
      <c r="U493" s="143"/>
      <c r="V493" s="142"/>
    </row>
    <row r="494" spans="4:22" ht="13.5">
      <c r="D494" s="186"/>
      <c r="E494" s="187"/>
      <c r="F494" s="186"/>
      <c r="G494" s="53"/>
      <c r="H494" s="187"/>
      <c r="I494" s="136"/>
      <c r="J494" s="136"/>
      <c r="K494" s="186"/>
      <c r="L494" s="187"/>
      <c r="M494" s="139"/>
      <c r="N494" s="186"/>
      <c r="O494" s="187"/>
      <c r="P494" s="139"/>
      <c r="Q494" s="140"/>
      <c r="R494" s="139"/>
      <c r="S494" s="139"/>
      <c r="T494" s="139"/>
      <c r="U494" s="143"/>
      <c r="V494" s="142"/>
    </row>
    <row r="495" spans="4:22" ht="13.5">
      <c r="D495" s="186"/>
      <c r="E495" s="187"/>
      <c r="F495" s="186"/>
      <c r="G495" s="53"/>
      <c r="H495" s="187"/>
      <c r="I495" s="136"/>
      <c r="J495" s="136"/>
      <c r="K495" s="186"/>
      <c r="L495" s="187"/>
      <c r="M495" s="139"/>
      <c r="N495" s="186"/>
      <c r="O495" s="187"/>
      <c r="P495" s="139"/>
      <c r="Q495" s="140"/>
      <c r="R495" s="139"/>
      <c r="S495" s="139"/>
      <c r="T495" s="139"/>
      <c r="U495" s="143"/>
      <c r="V495" s="142"/>
    </row>
    <row r="496" spans="4:22" ht="13.5">
      <c r="D496" s="186"/>
      <c r="E496" s="187"/>
      <c r="F496" s="186"/>
      <c r="G496" s="53"/>
      <c r="H496" s="187"/>
      <c r="I496" s="136"/>
      <c r="J496" s="136"/>
      <c r="K496" s="186"/>
      <c r="L496" s="187"/>
      <c r="M496" s="139"/>
      <c r="N496" s="186"/>
      <c r="O496" s="187"/>
      <c r="P496" s="139"/>
      <c r="Q496" s="140"/>
      <c r="R496" s="139"/>
      <c r="S496" s="139"/>
      <c r="T496" s="139"/>
      <c r="U496" s="143"/>
      <c r="V496" s="142"/>
    </row>
    <row r="497" spans="4:22" ht="13.5">
      <c r="D497" s="186"/>
      <c r="E497" s="187"/>
      <c r="F497" s="186"/>
      <c r="G497" s="53"/>
      <c r="H497" s="187"/>
      <c r="I497" s="136"/>
      <c r="J497" s="136"/>
      <c r="K497" s="186"/>
      <c r="L497" s="187"/>
      <c r="M497" s="139"/>
      <c r="N497" s="186"/>
      <c r="O497" s="187"/>
      <c r="P497" s="139"/>
      <c r="Q497" s="140"/>
      <c r="R497" s="139"/>
      <c r="S497" s="139"/>
      <c r="T497" s="139"/>
      <c r="U497" s="143"/>
      <c r="V497" s="142"/>
    </row>
    <row r="498" spans="4:22" ht="13.5">
      <c r="D498" s="186"/>
      <c r="E498" s="187"/>
      <c r="F498" s="186"/>
      <c r="G498" s="53"/>
      <c r="H498" s="187"/>
      <c r="I498" s="136"/>
      <c r="J498" s="136"/>
      <c r="K498" s="186"/>
      <c r="L498" s="187"/>
      <c r="M498" s="139"/>
      <c r="N498" s="186"/>
      <c r="O498" s="187"/>
      <c r="P498" s="139"/>
      <c r="Q498" s="140"/>
      <c r="R498" s="139"/>
      <c r="S498" s="139"/>
      <c r="T498" s="139"/>
      <c r="U498" s="143"/>
      <c r="V498" s="142"/>
    </row>
    <row r="499" spans="4:22" ht="13.5">
      <c r="D499" s="186"/>
      <c r="E499" s="187"/>
      <c r="F499" s="186"/>
      <c r="G499" s="53"/>
      <c r="H499" s="187"/>
      <c r="I499" s="136"/>
      <c r="J499" s="136"/>
      <c r="K499" s="186"/>
      <c r="L499" s="187"/>
      <c r="M499" s="139"/>
      <c r="N499" s="186"/>
      <c r="O499" s="187"/>
      <c r="P499" s="139"/>
      <c r="Q499" s="140"/>
      <c r="R499" s="139"/>
      <c r="S499" s="139"/>
      <c r="T499" s="139"/>
      <c r="U499" s="143"/>
      <c r="V499" s="142"/>
    </row>
    <row r="500" spans="4:17" ht="12.75"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</row>
    <row r="501" spans="4:17" ht="12.75"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</row>
    <row r="502" spans="4:17" ht="12.75"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</row>
    <row r="503" spans="4:17" ht="12.75"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</row>
    <row r="504" spans="4:17" ht="12.75"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</row>
    <row r="505" spans="4:17" ht="12.75"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</row>
    <row r="506" spans="4:17" ht="12.75"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</row>
  </sheetData>
  <sheetProtection/>
  <mergeCells count="6">
    <mergeCell ref="O1:P1"/>
    <mergeCell ref="A3:R3"/>
    <mergeCell ref="A4:R4"/>
    <mergeCell ref="Q6:R6"/>
    <mergeCell ref="C39:D39"/>
    <mergeCell ref="C318:D318"/>
  </mergeCells>
  <conditionalFormatting sqref="U492:U499">
    <cfRule type="cellIs" priority="3" dxfId="1" operator="greaterThan" stopIfTrue="1">
      <formula>672000</formula>
    </cfRule>
    <cfRule type="colorScale" priority="4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4" right="0.31" top="0.25" bottom="0.24" header="0" footer="0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.625" style="10" customWidth="1"/>
    <col min="2" max="2" width="1.75390625" style="10" customWidth="1"/>
    <col min="3" max="3" width="24.375" style="10" customWidth="1"/>
    <col min="4" max="4" width="14.25390625" style="10" customWidth="1"/>
    <col min="5" max="5" width="9.00390625" style="10" customWidth="1"/>
    <col min="6" max="6" width="1.12109375" style="10" customWidth="1"/>
    <col min="7" max="7" width="14.25390625" style="10" customWidth="1"/>
    <col min="8" max="8" width="9.00390625" style="10" customWidth="1"/>
    <col min="9" max="9" width="1.12109375" style="10" customWidth="1"/>
    <col min="10" max="10" width="14.25390625" style="10" customWidth="1"/>
    <col min="11" max="11" width="9.00390625" style="10" customWidth="1"/>
    <col min="12" max="12" width="1.12109375" style="10" customWidth="1"/>
    <col min="13" max="13" width="14.25390625" style="10" customWidth="1"/>
    <col min="14" max="14" width="9.00390625" style="10" customWidth="1"/>
    <col min="15" max="15" width="1.12109375" style="10" customWidth="1"/>
    <col min="16" max="16" width="12.00390625" style="10" customWidth="1"/>
    <col min="17" max="17" width="9.00390625" style="10" customWidth="1"/>
    <col min="18" max="18" width="11.375" style="10" customWidth="1"/>
    <col min="19" max="19" width="11.375" style="144" customWidth="1"/>
    <col min="20" max="20" width="7.00390625" style="10" customWidth="1"/>
    <col min="21" max="21" width="5.75390625" style="10" customWidth="1"/>
    <col min="22" max="22" width="9.00390625" style="10" customWidth="1"/>
    <col min="23" max="23" width="2.00390625" style="10" customWidth="1"/>
    <col min="24" max="24" width="5.75390625" style="10" customWidth="1"/>
    <col min="25" max="25" width="8.875" style="10" customWidth="1"/>
    <col min="26" max="26" width="2.00390625" style="10" customWidth="1"/>
    <col min="27" max="27" width="5.75390625" style="10" customWidth="1"/>
    <col min="28" max="28" width="7.375" style="10" customWidth="1"/>
    <col min="29" max="29" width="2.00390625" style="10" customWidth="1"/>
    <col min="30" max="30" width="5.75390625" style="10" customWidth="1"/>
    <col min="31" max="31" width="8.625" style="10" customWidth="1"/>
    <col min="32" max="32" width="2.25390625" style="10" customWidth="1"/>
    <col min="33" max="33" width="5.75390625" style="10" customWidth="1"/>
    <col min="34" max="34" width="10.25390625" style="10" customWidth="1"/>
    <col min="35" max="41" width="5.75390625" style="10" customWidth="1"/>
    <col min="42" max="16384" width="11.375" style="10" customWidth="1"/>
  </cols>
  <sheetData>
    <row r="1" spans="1:3" ht="14.25" customHeight="1">
      <c r="A1" s="185"/>
      <c r="B1" s="184"/>
      <c r="C1" s="184"/>
    </row>
    <row r="2" spans="1:17" ht="27.75">
      <c r="A2" s="7" t="s">
        <v>477</v>
      </c>
      <c r="B2" s="8"/>
      <c r="C2" s="9"/>
      <c r="D2" s="9"/>
      <c r="E2" s="9"/>
      <c r="F2" s="9"/>
      <c r="G2" s="8"/>
      <c r="H2" s="8"/>
      <c r="I2" s="9"/>
      <c r="J2" s="8"/>
      <c r="K2" s="8"/>
      <c r="L2" s="9"/>
      <c r="M2" s="8"/>
      <c r="N2" s="8"/>
      <c r="O2" s="9"/>
      <c r="P2" s="8"/>
      <c r="Q2" s="8"/>
    </row>
    <row r="3" spans="1:19" ht="17.25" customHeight="1">
      <c r="A3" s="183">
        <v>43830</v>
      </c>
      <c r="B3" s="180"/>
      <c r="C3" s="179"/>
      <c r="D3" s="179"/>
      <c r="E3" s="179"/>
      <c r="F3" s="179"/>
      <c r="G3" s="180"/>
      <c r="H3" s="180"/>
      <c r="I3" s="179"/>
      <c r="J3" s="180"/>
      <c r="K3" s="180"/>
      <c r="L3" s="179"/>
      <c r="M3" s="180"/>
      <c r="N3" s="180"/>
      <c r="O3" s="179"/>
      <c r="P3" s="180"/>
      <c r="Q3" s="180"/>
      <c r="S3" s="182"/>
    </row>
    <row r="4" spans="1:17" ht="15.75">
      <c r="A4" s="181" t="s">
        <v>1</v>
      </c>
      <c r="B4" s="180"/>
      <c r="C4" s="179"/>
      <c r="D4" s="179"/>
      <c r="E4" s="179"/>
      <c r="F4" s="179"/>
      <c r="G4" s="178"/>
      <c r="H4" s="178"/>
      <c r="I4" s="179"/>
      <c r="J4" s="178"/>
      <c r="K4" s="178"/>
      <c r="L4" s="179"/>
      <c r="M4" s="178"/>
      <c r="N4" s="178"/>
      <c r="O4" s="179"/>
      <c r="P4" s="178"/>
      <c r="Q4" s="178"/>
    </row>
    <row r="5" spans="1:17" s="174" customFormat="1" ht="14.25" thickBot="1">
      <c r="A5" s="176"/>
      <c r="B5" s="176"/>
      <c r="C5" s="176"/>
      <c r="D5" s="176"/>
      <c r="E5" s="176"/>
      <c r="F5" s="176"/>
      <c r="G5" s="177"/>
      <c r="H5" s="177"/>
      <c r="I5" s="176"/>
      <c r="J5" s="177"/>
      <c r="K5" s="177"/>
      <c r="L5" s="176"/>
      <c r="M5" s="175"/>
      <c r="N5" s="175"/>
      <c r="O5" s="176"/>
      <c r="P5" s="175"/>
      <c r="Q5" s="175"/>
    </row>
    <row r="6" spans="1:17" ht="16.5" customHeight="1">
      <c r="A6" s="23"/>
      <c r="B6" s="23"/>
      <c r="C6" s="23"/>
      <c r="D6" s="173" t="s">
        <v>2</v>
      </c>
      <c r="E6" s="173"/>
      <c r="F6" s="173"/>
      <c r="G6" s="173" t="s">
        <v>3</v>
      </c>
      <c r="H6" s="173"/>
      <c r="I6" s="173"/>
      <c r="J6" s="173" t="s">
        <v>4</v>
      </c>
      <c r="K6" s="173"/>
      <c r="L6" s="173"/>
      <c r="M6" s="173" t="s">
        <v>5</v>
      </c>
      <c r="N6" s="173"/>
      <c r="O6" s="173"/>
      <c r="P6" s="195" t="s">
        <v>6</v>
      </c>
      <c r="Q6" s="195"/>
    </row>
    <row r="7" spans="1:34" ht="15" customHeight="1">
      <c r="A7" s="172"/>
      <c r="B7" s="172"/>
      <c r="C7" s="172"/>
      <c r="D7" s="171" t="s">
        <v>476</v>
      </c>
      <c r="E7" s="171" t="s">
        <v>8</v>
      </c>
      <c r="F7" s="30"/>
      <c r="G7" s="171" t="s">
        <v>476</v>
      </c>
      <c r="H7" s="171" t="s">
        <v>8</v>
      </c>
      <c r="I7" s="30"/>
      <c r="J7" s="171" t="s">
        <v>476</v>
      </c>
      <c r="K7" s="171" t="s">
        <v>8</v>
      </c>
      <c r="L7" s="30"/>
      <c r="M7" s="171" t="s">
        <v>476</v>
      </c>
      <c r="N7" s="171" t="s">
        <v>8</v>
      </c>
      <c r="O7" s="30"/>
      <c r="P7" s="171" t="s">
        <v>476</v>
      </c>
      <c r="Q7" s="171" t="s">
        <v>8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</row>
    <row r="8" spans="1:17" ht="3.75" customHeight="1">
      <c r="A8" s="152"/>
      <c r="B8" s="152"/>
      <c r="C8" s="152"/>
      <c r="D8" s="152"/>
      <c r="E8" s="152"/>
      <c r="F8" s="152"/>
      <c r="G8" s="170"/>
      <c r="H8" s="170"/>
      <c r="I8" s="152"/>
      <c r="J8" s="170"/>
      <c r="K8" s="170"/>
      <c r="L8" s="152"/>
      <c r="M8" s="170"/>
      <c r="N8" s="170"/>
      <c r="O8" s="152"/>
      <c r="P8" s="170"/>
      <c r="Q8" s="170"/>
    </row>
    <row r="9" spans="1:35" s="147" customFormat="1" ht="18" customHeight="1">
      <c r="A9" s="152" t="s">
        <v>475</v>
      </c>
      <c r="B9" s="22"/>
      <c r="C9" s="22"/>
      <c r="D9" s="31">
        <v>2848131.2133395</v>
      </c>
      <c r="E9" s="50">
        <v>99.85803440476467</v>
      </c>
      <c r="F9" s="22"/>
      <c r="G9" s="31">
        <v>13263575.1018045</v>
      </c>
      <c r="H9" s="40">
        <v>65.68262374300564</v>
      </c>
      <c r="I9" s="40"/>
      <c r="J9" s="31">
        <v>70136816.7090526</v>
      </c>
      <c r="K9" s="40">
        <v>53.55087390789769</v>
      </c>
      <c r="L9" s="40"/>
      <c r="M9" s="31">
        <v>9098626.4670906</v>
      </c>
      <c r="N9" s="40">
        <v>43.73235689592227</v>
      </c>
      <c r="O9" s="40"/>
      <c r="P9" s="31">
        <v>95347149.4912872</v>
      </c>
      <c r="Q9" s="40">
        <v>54.53919434824578</v>
      </c>
      <c r="S9" s="144"/>
      <c r="AI9" s="169"/>
    </row>
    <row r="10" spans="1:19" s="147" customFormat="1" ht="13.5" customHeight="1">
      <c r="A10" s="159"/>
      <c r="B10" s="48" t="s">
        <v>460</v>
      </c>
      <c r="C10" s="48"/>
      <c r="D10" s="160">
        <v>0</v>
      </c>
      <c r="E10" s="50">
        <v>0</v>
      </c>
      <c r="F10" s="48"/>
      <c r="G10" s="160">
        <v>4667819.0854671</v>
      </c>
      <c r="H10" s="50">
        <v>23.11553275326531</v>
      </c>
      <c r="I10" s="50"/>
      <c r="J10" s="160">
        <v>35682567.0225088</v>
      </c>
      <c r="K10" s="50">
        <v>27.244359481827534</v>
      </c>
      <c r="L10" s="50"/>
      <c r="M10" s="160">
        <v>80288.353814</v>
      </c>
      <c r="N10" s="50">
        <v>0.3859042852544622</v>
      </c>
      <c r="O10" s="50"/>
      <c r="P10" s="160">
        <v>40430674.46179</v>
      </c>
      <c r="Q10" s="50">
        <v>23.12661074680287</v>
      </c>
      <c r="S10" s="144"/>
    </row>
    <row r="11" spans="1:19" s="147" customFormat="1" ht="13.5" customHeight="1">
      <c r="A11" s="159"/>
      <c r="B11" s="48"/>
      <c r="C11" s="48" t="s">
        <v>11</v>
      </c>
      <c r="D11" s="160">
        <v>0</v>
      </c>
      <c r="E11" s="50">
        <v>0</v>
      </c>
      <c r="F11" s="48"/>
      <c r="G11" s="160">
        <v>0</v>
      </c>
      <c r="H11" s="50">
        <v>0</v>
      </c>
      <c r="I11" s="50"/>
      <c r="J11" s="160">
        <v>0</v>
      </c>
      <c r="K11" s="50">
        <v>0</v>
      </c>
      <c r="L11" s="50"/>
      <c r="M11" s="160">
        <v>0</v>
      </c>
      <c r="N11" s="50">
        <v>0</v>
      </c>
      <c r="O11" s="50"/>
      <c r="P11" s="160">
        <v>0</v>
      </c>
      <c r="Q11" s="50">
        <v>0</v>
      </c>
      <c r="S11" s="144"/>
    </row>
    <row r="12" spans="1:19" s="147" customFormat="1" ht="13.5" customHeight="1">
      <c r="A12" s="159"/>
      <c r="B12" s="48"/>
      <c r="C12" s="48" t="s">
        <v>12</v>
      </c>
      <c r="D12" s="160">
        <v>0</v>
      </c>
      <c r="E12" s="50">
        <v>0</v>
      </c>
      <c r="F12" s="48"/>
      <c r="G12" s="160">
        <v>4667819.0854671</v>
      </c>
      <c r="H12" s="50">
        <v>23.11553275326531</v>
      </c>
      <c r="I12" s="50"/>
      <c r="J12" s="160">
        <v>35682567.0225088</v>
      </c>
      <c r="K12" s="50">
        <v>27.244359481827534</v>
      </c>
      <c r="L12" s="50"/>
      <c r="M12" s="160">
        <v>80288.353814</v>
      </c>
      <c r="N12" s="50">
        <v>0.3859042852544622</v>
      </c>
      <c r="O12" s="50"/>
      <c r="P12" s="160">
        <v>40430674.46179</v>
      </c>
      <c r="Q12" s="50">
        <v>23.12661074680287</v>
      </c>
      <c r="S12" s="144"/>
    </row>
    <row r="13" spans="1:19" s="147" customFormat="1" ht="13.5" customHeight="1">
      <c r="A13" s="159"/>
      <c r="B13" s="48" t="s">
        <v>459</v>
      </c>
      <c r="C13" s="48"/>
      <c r="D13" s="160">
        <v>2848131.2133395</v>
      </c>
      <c r="E13" s="50">
        <v>99.85803440476467</v>
      </c>
      <c r="F13" s="48"/>
      <c r="G13" s="160">
        <v>3593269.0508575</v>
      </c>
      <c r="H13" s="50">
        <v>17.794247573774467</v>
      </c>
      <c r="I13" s="50"/>
      <c r="J13" s="160">
        <v>13885791.5149056</v>
      </c>
      <c r="K13" s="50">
        <v>10.602081836857717</v>
      </c>
      <c r="L13" s="50"/>
      <c r="M13" s="160">
        <v>2475612.4968344</v>
      </c>
      <c r="N13" s="50">
        <v>11.898979438177346</v>
      </c>
      <c r="O13" s="50"/>
      <c r="P13" s="160">
        <v>22802804.275937</v>
      </c>
      <c r="Q13" s="50">
        <v>13.043353479633726</v>
      </c>
      <c r="S13" s="144"/>
    </row>
    <row r="14" spans="1:19" s="147" customFormat="1" ht="13.5" customHeight="1">
      <c r="A14" s="165"/>
      <c r="B14" s="164"/>
      <c r="C14" s="76" t="s">
        <v>474</v>
      </c>
      <c r="D14" s="160">
        <v>2848131.2133395</v>
      </c>
      <c r="E14" s="50">
        <v>99.85803440476467</v>
      </c>
      <c r="F14" s="76"/>
      <c r="G14" s="160">
        <v>2603963.4579889</v>
      </c>
      <c r="H14" s="50">
        <v>12.89510186649085</v>
      </c>
      <c r="I14" s="50"/>
      <c r="J14" s="160">
        <v>7147331.2087703</v>
      </c>
      <c r="K14" s="50">
        <v>5.45713150807198</v>
      </c>
      <c r="L14" s="50"/>
      <c r="M14" s="160">
        <v>831826.3100839</v>
      </c>
      <c r="N14" s="50">
        <v>3.998155677627181</v>
      </c>
      <c r="O14" s="50"/>
      <c r="P14" s="160">
        <v>13431252.1901826</v>
      </c>
      <c r="Q14" s="50">
        <v>7.682764271915743</v>
      </c>
      <c r="S14" s="144"/>
    </row>
    <row r="15" spans="1:19" s="147" customFormat="1" ht="13.5" customHeight="1">
      <c r="A15" s="159"/>
      <c r="B15" s="164"/>
      <c r="C15" s="48" t="s">
        <v>473</v>
      </c>
      <c r="D15" s="160">
        <v>0</v>
      </c>
      <c r="E15" s="50">
        <v>0</v>
      </c>
      <c r="F15" s="48"/>
      <c r="G15" s="160">
        <v>0</v>
      </c>
      <c r="H15" s="52">
        <v>0</v>
      </c>
      <c r="I15" s="50"/>
      <c r="J15" s="160">
        <v>0</v>
      </c>
      <c r="K15" s="50">
        <v>0</v>
      </c>
      <c r="L15" s="50"/>
      <c r="M15" s="160">
        <v>0</v>
      </c>
      <c r="N15" s="50">
        <v>0</v>
      </c>
      <c r="O15" s="50"/>
      <c r="P15" s="160">
        <v>0</v>
      </c>
      <c r="Q15" s="50">
        <v>0</v>
      </c>
      <c r="S15" s="144"/>
    </row>
    <row r="16" spans="1:19" s="166" customFormat="1" ht="13.5" customHeight="1">
      <c r="A16" s="168"/>
      <c r="B16" s="167"/>
      <c r="C16" s="48" t="s">
        <v>472</v>
      </c>
      <c r="D16" s="160">
        <v>0</v>
      </c>
      <c r="E16" s="50">
        <v>0</v>
      </c>
      <c r="F16" s="48"/>
      <c r="G16" s="160">
        <v>0</v>
      </c>
      <c r="H16" s="50">
        <v>0</v>
      </c>
      <c r="I16" s="50"/>
      <c r="J16" s="160">
        <v>0</v>
      </c>
      <c r="K16" s="50">
        <v>0</v>
      </c>
      <c r="L16" s="50"/>
      <c r="M16" s="160">
        <v>0</v>
      </c>
      <c r="N16" s="50">
        <v>0</v>
      </c>
      <c r="O16" s="50"/>
      <c r="P16" s="160">
        <v>0</v>
      </c>
      <c r="Q16" s="50">
        <v>0</v>
      </c>
      <c r="S16" s="144"/>
    </row>
    <row r="17" spans="1:19" s="147" customFormat="1" ht="13.5" customHeight="1">
      <c r="A17" s="159"/>
      <c r="B17" s="164"/>
      <c r="C17" s="48" t="s">
        <v>471</v>
      </c>
      <c r="D17" s="160">
        <v>0</v>
      </c>
      <c r="E17" s="50">
        <v>0</v>
      </c>
      <c r="F17" s="48"/>
      <c r="G17" s="160">
        <v>718639.4739296</v>
      </c>
      <c r="H17" s="50">
        <v>3.558778520171956</v>
      </c>
      <c r="I17" s="50"/>
      <c r="J17" s="160">
        <v>3047300.2430294</v>
      </c>
      <c r="K17" s="50">
        <v>2.326675186170959</v>
      </c>
      <c r="L17" s="50"/>
      <c r="M17" s="160">
        <v>269781.6693846</v>
      </c>
      <c r="N17" s="50">
        <v>1.2966999241235644</v>
      </c>
      <c r="O17" s="50"/>
      <c r="P17" s="160">
        <v>4035721.3863436</v>
      </c>
      <c r="Q17" s="50">
        <v>2.308459080313446</v>
      </c>
      <c r="S17" s="144"/>
    </row>
    <row r="18" spans="1:19" s="147" customFormat="1" ht="13.5" customHeight="1">
      <c r="A18" s="159"/>
      <c r="B18" s="164"/>
      <c r="C18" s="48" t="s">
        <v>470</v>
      </c>
      <c r="D18" s="160">
        <v>0</v>
      </c>
      <c r="E18" s="50">
        <v>0</v>
      </c>
      <c r="F18" s="48"/>
      <c r="G18" s="160">
        <v>0</v>
      </c>
      <c r="H18" s="50">
        <v>0</v>
      </c>
      <c r="I18" s="50"/>
      <c r="J18" s="160">
        <v>0</v>
      </c>
      <c r="K18" s="50">
        <v>0</v>
      </c>
      <c r="L18" s="50"/>
      <c r="M18" s="160">
        <v>0</v>
      </c>
      <c r="N18" s="50">
        <v>0</v>
      </c>
      <c r="O18" s="50"/>
      <c r="P18" s="160">
        <v>0</v>
      </c>
      <c r="Q18" s="50">
        <v>0</v>
      </c>
      <c r="S18" s="144"/>
    </row>
    <row r="19" spans="1:19" s="147" customFormat="1" ht="13.5" customHeight="1">
      <c r="A19" s="159"/>
      <c r="B19" s="164"/>
      <c r="C19" s="48" t="s">
        <v>469</v>
      </c>
      <c r="D19" s="160">
        <v>0</v>
      </c>
      <c r="E19" s="50">
        <v>0</v>
      </c>
      <c r="F19" s="48"/>
      <c r="G19" s="160">
        <v>270666.118939</v>
      </c>
      <c r="H19" s="50">
        <v>1.34036718711166</v>
      </c>
      <c r="I19" s="50"/>
      <c r="J19" s="160">
        <v>3691160.0631059</v>
      </c>
      <c r="K19" s="50">
        <v>2.818275142614777</v>
      </c>
      <c r="L19" s="50"/>
      <c r="M19" s="160">
        <v>1374004.5173658</v>
      </c>
      <c r="N19" s="50">
        <v>6.604123836426119</v>
      </c>
      <c r="O19" s="50"/>
      <c r="P19" s="160">
        <v>5335830.6994107</v>
      </c>
      <c r="Q19" s="50">
        <v>3.05213012740448</v>
      </c>
      <c r="S19" s="144"/>
    </row>
    <row r="20" spans="1:19" s="147" customFormat="1" ht="13.5" customHeight="1">
      <c r="A20" s="159"/>
      <c r="B20" s="146" t="s">
        <v>468</v>
      </c>
      <c r="C20" s="48"/>
      <c r="D20" s="160">
        <v>0</v>
      </c>
      <c r="E20" s="50">
        <v>0</v>
      </c>
      <c r="F20" s="48"/>
      <c r="G20" s="160">
        <v>47514.1445431</v>
      </c>
      <c r="H20" s="50">
        <v>0.23529505842437848</v>
      </c>
      <c r="I20" s="50"/>
      <c r="J20" s="160">
        <v>92595.0795974</v>
      </c>
      <c r="K20" s="50">
        <v>0.07069821050735134</v>
      </c>
      <c r="L20" s="50"/>
      <c r="M20" s="160">
        <v>1972.245067</v>
      </c>
      <c r="N20" s="50">
        <v>0.009479554465526481</v>
      </c>
      <c r="O20" s="50"/>
      <c r="P20" s="160">
        <v>142081.4692075</v>
      </c>
      <c r="Q20" s="50">
        <v>0.08127153149030683</v>
      </c>
      <c r="S20" s="144"/>
    </row>
    <row r="21" spans="1:19" s="147" customFormat="1" ht="13.5" customHeight="1">
      <c r="A21" s="159"/>
      <c r="B21" s="146" t="s">
        <v>467</v>
      </c>
      <c r="C21" s="48"/>
      <c r="D21" s="160">
        <v>0</v>
      </c>
      <c r="E21" s="50">
        <v>0</v>
      </c>
      <c r="F21" s="48"/>
      <c r="G21" s="160">
        <v>375743.3204348</v>
      </c>
      <c r="H21" s="50">
        <v>1.8607205787758456</v>
      </c>
      <c r="I21" s="50"/>
      <c r="J21" s="160">
        <v>3460619.2888803</v>
      </c>
      <c r="K21" s="50">
        <v>2.6422526125019905</v>
      </c>
      <c r="L21" s="50"/>
      <c r="M21" s="160">
        <v>1407574.7497448</v>
      </c>
      <c r="N21" s="50">
        <v>6.765478452838558</v>
      </c>
      <c r="O21" s="50"/>
      <c r="P21" s="160">
        <v>5243937.3590599</v>
      </c>
      <c r="Q21" s="50">
        <v>2.9995665345184674</v>
      </c>
      <c r="S21" s="144"/>
    </row>
    <row r="22" spans="1:19" s="147" customFormat="1" ht="13.5" customHeight="1">
      <c r="A22" s="159"/>
      <c r="B22" s="48" t="s">
        <v>466</v>
      </c>
      <c r="C22" s="164"/>
      <c r="D22" s="160">
        <v>0</v>
      </c>
      <c r="E22" s="50">
        <v>0</v>
      </c>
      <c r="F22" s="164"/>
      <c r="G22" s="160">
        <v>55603.5215319</v>
      </c>
      <c r="H22" s="50">
        <v>0.27535450702646697</v>
      </c>
      <c r="I22" s="50"/>
      <c r="J22" s="160">
        <v>357864.3841114</v>
      </c>
      <c r="K22" s="50">
        <v>0.2732366738167566</v>
      </c>
      <c r="L22" s="50"/>
      <c r="M22" s="160">
        <v>12149.790536</v>
      </c>
      <c r="N22" s="50">
        <v>0.05839771286939677</v>
      </c>
      <c r="O22" s="50"/>
      <c r="P22" s="160">
        <v>425617.6961793</v>
      </c>
      <c r="Q22" s="50">
        <v>0.24345611141837706</v>
      </c>
      <c r="S22" s="144"/>
    </row>
    <row r="23" spans="1:19" s="147" customFormat="1" ht="13.5" customHeight="1">
      <c r="A23" s="159"/>
      <c r="B23" s="48" t="s">
        <v>133</v>
      </c>
      <c r="C23" s="164"/>
      <c r="D23" s="160">
        <v>0</v>
      </c>
      <c r="E23" s="50">
        <v>0</v>
      </c>
      <c r="F23" s="164"/>
      <c r="G23" s="160">
        <v>1168904.6386248</v>
      </c>
      <c r="H23" s="50">
        <v>5.788539136767226</v>
      </c>
      <c r="I23" s="50"/>
      <c r="J23" s="160">
        <v>5034575.684235</v>
      </c>
      <c r="K23" s="50">
        <v>3.84400006012018</v>
      </c>
      <c r="L23" s="50"/>
      <c r="M23" s="160">
        <v>1147004.8084209</v>
      </c>
      <c r="N23" s="50">
        <v>5.513054506043639</v>
      </c>
      <c r="O23" s="50"/>
      <c r="P23" s="160">
        <v>7350485.1312807</v>
      </c>
      <c r="Q23" s="50">
        <v>4.204525665084955</v>
      </c>
      <c r="S23" s="144"/>
    </row>
    <row r="24" spans="1:19" s="147" customFormat="1" ht="13.5" customHeight="1">
      <c r="A24" s="159"/>
      <c r="B24" s="48" t="s">
        <v>465</v>
      </c>
      <c r="C24" s="48"/>
      <c r="D24" s="160">
        <v>0</v>
      </c>
      <c r="E24" s="50">
        <v>0</v>
      </c>
      <c r="F24" s="48"/>
      <c r="G24" s="160">
        <v>1183615.2458733</v>
      </c>
      <c r="H24" s="50">
        <v>5.861387616420567</v>
      </c>
      <c r="I24" s="50"/>
      <c r="J24" s="160">
        <v>4049482.7681557</v>
      </c>
      <c r="K24" s="50">
        <v>3.091861753710316</v>
      </c>
      <c r="L24" s="50"/>
      <c r="M24" s="160">
        <v>1979489.9434694</v>
      </c>
      <c r="N24" s="50">
        <v>9.514376812017202</v>
      </c>
      <c r="O24" s="50"/>
      <c r="P24" s="160">
        <v>7212587.9574985</v>
      </c>
      <c r="Q24" s="50">
        <v>4.125647577998897</v>
      </c>
      <c r="S24" s="144"/>
    </row>
    <row r="25" spans="1:19" s="147" customFormat="1" ht="13.5" customHeight="1">
      <c r="A25" s="152"/>
      <c r="B25" s="22"/>
      <c r="C25" s="48" t="s">
        <v>97</v>
      </c>
      <c r="D25" s="160">
        <v>0</v>
      </c>
      <c r="E25" s="50">
        <v>0</v>
      </c>
      <c r="F25" s="48"/>
      <c r="G25" s="160">
        <v>838487.704255</v>
      </c>
      <c r="H25" s="50">
        <v>4.1522796055359885</v>
      </c>
      <c r="I25" s="50"/>
      <c r="J25" s="160">
        <v>2361738.5008242</v>
      </c>
      <c r="K25" s="50">
        <v>1.8032349712378677</v>
      </c>
      <c r="L25" s="50"/>
      <c r="M25" s="160">
        <v>888249.4143422</v>
      </c>
      <c r="N25" s="50">
        <v>4.269352142447967</v>
      </c>
      <c r="O25" s="50"/>
      <c r="P25" s="160">
        <v>4088475.6194214</v>
      </c>
      <c r="Q25" s="50">
        <v>2.338634847348681</v>
      </c>
      <c r="S25" s="144"/>
    </row>
    <row r="26" spans="1:19" s="147" customFormat="1" ht="13.5" customHeight="1">
      <c r="A26" s="152"/>
      <c r="B26" s="22"/>
      <c r="C26" s="48" t="s">
        <v>105</v>
      </c>
      <c r="D26" s="160">
        <v>0</v>
      </c>
      <c r="E26" s="50">
        <v>0</v>
      </c>
      <c r="F26" s="48"/>
      <c r="G26" s="160">
        <v>302391.3429235</v>
      </c>
      <c r="H26" s="50">
        <v>1.4974738445658025</v>
      </c>
      <c r="I26" s="50"/>
      <c r="J26" s="160">
        <v>1278700.8601204</v>
      </c>
      <c r="K26" s="50">
        <v>0.9763138924636949</v>
      </c>
      <c r="L26" s="50"/>
      <c r="M26" s="160">
        <v>783388.979211</v>
      </c>
      <c r="N26" s="50">
        <v>3.765342664753065</v>
      </c>
      <c r="O26" s="50"/>
      <c r="P26" s="160">
        <v>2364481.182255</v>
      </c>
      <c r="Q26" s="50">
        <v>1.3524987314231083</v>
      </c>
      <c r="S26" s="144"/>
    </row>
    <row r="27" spans="1:19" s="147" customFormat="1" ht="13.5" customHeight="1">
      <c r="A27" s="152"/>
      <c r="B27" s="22"/>
      <c r="C27" s="48" t="s">
        <v>464</v>
      </c>
      <c r="D27" s="160">
        <v>0</v>
      </c>
      <c r="E27" s="50">
        <v>0</v>
      </c>
      <c r="F27" s="48"/>
      <c r="G27" s="160">
        <v>42736.1986948</v>
      </c>
      <c r="H27" s="50">
        <v>0.2116341663187765</v>
      </c>
      <c r="I27" s="50"/>
      <c r="J27" s="160">
        <v>409043.4072112</v>
      </c>
      <c r="K27" s="50">
        <v>0.31231289000883006</v>
      </c>
      <c r="L27" s="50"/>
      <c r="M27" s="160">
        <v>307851.5499163</v>
      </c>
      <c r="N27" s="50">
        <v>1.479682004816651</v>
      </c>
      <c r="O27" s="50"/>
      <c r="P27" s="160">
        <v>759631.1558222</v>
      </c>
      <c r="Q27" s="50">
        <v>0.4345139992271649</v>
      </c>
      <c r="S27" s="144"/>
    </row>
    <row r="28" spans="1:19" s="147" customFormat="1" ht="13.5" customHeight="1">
      <c r="A28" s="165"/>
      <c r="B28" s="74" t="s">
        <v>456</v>
      </c>
      <c r="C28" s="76"/>
      <c r="D28" s="160">
        <v>0</v>
      </c>
      <c r="E28" s="50">
        <v>0</v>
      </c>
      <c r="F28" s="76"/>
      <c r="G28" s="160">
        <v>257162.5257771</v>
      </c>
      <c r="H28" s="50">
        <v>1.2734959686035345</v>
      </c>
      <c r="I28" s="50"/>
      <c r="J28" s="160">
        <v>417273.1600375</v>
      </c>
      <c r="K28" s="50">
        <v>0.31859647224956034</v>
      </c>
      <c r="L28" s="50"/>
      <c r="M28" s="160">
        <v>1145.0880708</v>
      </c>
      <c r="N28" s="50">
        <v>0.005503841746951239</v>
      </c>
      <c r="O28" s="50"/>
      <c r="P28" s="160">
        <v>675580.7738855</v>
      </c>
      <c r="Q28" s="50">
        <v>0.38643662995133926</v>
      </c>
      <c r="S28" s="144"/>
    </row>
    <row r="29" spans="1:19" s="147" customFormat="1" ht="13.5" customHeight="1">
      <c r="A29" s="159"/>
      <c r="B29" s="48" t="s">
        <v>463</v>
      </c>
      <c r="C29" s="48"/>
      <c r="D29" s="160">
        <v>0</v>
      </c>
      <c r="E29" s="50">
        <v>0</v>
      </c>
      <c r="F29" s="48"/>
      <c r="G29" s="160">
        <v>161887.7300212</v>
      </c>
      <c r="H29" s="50">
        <v>0.8016851247100878</v>
      </c>
      <c r="I29" s="50"/>
      <c r="J29" s="160">
        <v>222520.8775438</v>
      </c>
      <c r="K29" s="50">
        <v>0.1698991772702559</v>
      </c>
      <c r="L29" s="50"/>
      <c r="M29" s="160">
        <v>187378.3569347</v>
      </c>
      <c r="N29" s="50">
        <v>0.9006301346339483</v>
      </c>
      <c r="O29" s="50"/>
      <c r="P29" s="160">
        <v>571786.9644997</v>
      </c>
      <c r="Q29" s="50">
        <v>0.3270658907898689</v>
      </c>
      <c r="S29" s="144"/>
    </row>
    <row r="30" spans="1:19" s="147" customFormat="1" ht="13.5" customHeight="1">
      <c r="A30" s="165"/>
      <c r="B30" s="74" t="s">
        <v>455</v>
      </c>
      <c r="C30" s="76"/>
      <c r="D30" s="160">
        <v>0</v>
      </c>
      <c r="E30" s="50">
        <v>0</v>
      </c>
      <c r="F30" s="76"/>
      <c r="G30" s="160">
        <v>108898.539735</v>
      </c>
      <c r="H30" s="50">
        <v>0.5392770619290743</v>
      </c>
      <c r="I30" s="50"/>
      <c r="J30" s="160">
        <v>1215966.2569901</v>
      </c>
      <c r="K30" s="50">
        <v>0.9284147578932049</v>
      </c>
      <c r="L30" s="50"/>
      <c r="M30" s="160">
        <v>714010.1092863</v>
      </c>
      <c r="N30" s="50">
        <v>3.431874584537114</v>
      </c>
      <c r="O30" s="50"/>
      <c r="P30" s="160">
        <v>2038874.9060113</v>
      </c>
      <c r="Q30" s="50">
        <v>1.1662498076135241</v>
      </c>
      <c r="S30" s="144"/>
    </row>
    <row r="31" spans="1:19" s="147" customFormat="1" ht="13.5" customHeight="1">
      <c r="A31" s="165"/>
      <c r="B31" s="74" t="s">
        <v>462</v>
      </c>
      <c r="C31" s="76"/>
      <c r="D31" s="160">
        <v>0</v>
      </c>
      <c r="E31" s="50">
        <v>0</v>
      </c>
      <c r="F31" s="76"/>
      <c r="G31" s="160">
        <v>228299.1897064</v>
      </c>
      <c r="H31" s="50">
        <v>1.1305616821424291</v>
      </c>
      <c r="I31" s="50"/>
      <c r="J31" s="160">
        <v>1630061.3458123</v>
      </c>
      <c r="K31" s="50">
        <v>1.2445847086821913</v>
      </c>
      <c r="L31" s="50"/>
      <c r="M31" s="160">
        <v>679312.3889027</v>
      </c>
      <c r="N31" s="50">
        <v>3.2651007207260276</v>
      </c>
      <c r="O31" s="50"/>
      <c r="P31" s="160">
        <v>2537672.9244214</v>
      </c>
      <c r="Q31" s="50">
        <v>1.4515655429211038</v>
      </c>
      <c r="S31" s="144"/>
    </row>
    <row r="32" spans="1:19" s="147" customFormat="1" ht="13.5" customHeight="1">
      <c r="A32" s="159"/>
      <c r="B32" s="48" t="s">
        <v>147</v>
      </c>
      <c r="C32" s="164"/>
      <c r="D32" s="160">
        <v>0</v>
      </c>
      <c r="E32" s="50">
        <v>0</v>
      </c>
      <c r="F32" s="164"/>
      <c r="G32" s="160">
        <v>405626.5598948</v>
      </c>
      <c r="H32" s="50">
        <v>2.0087055344614573</v>
      </c>
      <c r="I32" s="50"/>
      <c r="J32" s="160">
        <v>1227324.0668438</v>
      </c>
      <c r="K32" s="50">
        <v>0.9370866747534815</v>
      </c>
      <c r="L32" s="50"/>
      <c r="M32" s="160">
        <v>6421.9490142</v>
      </c>
      <c r="N32" s="50">
        <v>0.030866962972073184</v>
      </c>
      <c r="O32" s="50"/>
      <c r="P32" s="160">
        <v>1639372.5757528</v>
      </c>
      <c r="Q32" s="50">
        <v>0.937731856643879</v>
      </c>
      <c r="S32" s="144"/>
    </row>
    <row r="33" spans="1:19" s="147" customFormat="1" ht="13.5" customHeight="1">
      <c r="A33" s="159"/>
      <c r="B33" s="48" t="s">
        <v>454</v>
      </c>
      <c r="C33" s="48"/>
      <c r="D33" s="160">
        <v>0</v>
      </c>
      <c r="E33" s="50">
        <v>0</v>
      </c>
      <c r="F33" s="48"/>
      <c r="G33" s="160">
        <v>1009231.5493377</v>
      </c>
      <c r="H33" s="50">
        <v>4.997821146705778</v>
      </c>
      <c r="I33" s="50"/>
      <c r="J33" s="160">
        <v>2860175.2594307</v>
      </c>
      <c r="K33" s="50">
        <v>2.183801487706996</v>
      </c>
      <c r="L33" s="50"/>
      <c r="M33" s="160">
        <v>406266.1869954</v>
      </c>
      <c r="N33" s="50">
        <v>1.9527098896400288</v>
      </c>
      <c r="O33" s="50"/>
      <c r="P33" s="160">
        <v>4275672.9957638</v>
      </c>
      <c r="Q33" s="50">
        <v>2.4457129733785816</v>
      </c>
      <c r="S33" s="144"/>
    </row>
    <row r="34" spans="1:19" s="147" customFormat="1" ht="3" customHeight="1">
      <c r="A34" s="163"/>
      <c r="B34" s="58"/>
      <c r="C34" s="58"/>
      <c r="D34" s="58"/>
      <c r="E34" s="58"/>
      <c r="F34" s="58"/>
      <c r="G34" s="162"/>
      <c r="H34" s="153"/>
      <c r="I34" s="153"/>
      <c r="J34" s="162"/>
      <c r="K34" s="153"/>
      <c r="L34" s="153"/>
      <c r="M34" s="162"/>
      <c r="N34" s="153"/>
      <c r="O34" s="153"/>
      <c r="P34" s="162"/>
      <c r="Q34" s="153"/>
      <c r="S34" s="144"/>
    </row>
    <row r="35" spans="1:19" s="147" customFormat="1" ht="17.25" customHeight="1">
      <c r="A35" s="152" t="s">
        <v>461</v>
      </c>
      <c r="B35" s="22"/>
      <c r="C35" s="22"/>
      <c r="D35" s="31">
        <v>0</v>
      </c>
      <c r="E35" s="50">
        <v>0</v>
      </c>
      <c r="F35" s="22"/>
      <c r="G35" s="31">
        <v>6897244.4106399</v>
      </c>
      <c r="H35" s="40">
        <v>34.15588225726372</v>
      </c>
      <c r="I35" s="40"/>
      <c r="J35" s="31">
        <v>59982918.7534577</v>
      </c>
      <c r="K35" s="40">
        <v>45.79816805942224</v>
      </c>
      <c r="L35" s="40"/>
      <c r="M35" s="31">
        <v>11567457.7907158</v>
      </c>
      <c r="N35" s="40">
        <v>55.5987427675838</v>
      </c>
      <c r="O35" s="40"/>
      <c r="P35" s="31">
        <v>78447620.9548135</v>
      </c>
      <c r="Q35" s="40">
        <v>44.87255327756869</v>
      </c>
      <c r="S35" s="144"/>
    </row>
    <row r="36" spans="1:19" s="147" customFormat="1" ht="13.5" customHeight="1">
      <c r="A36" s="152"/>
      <c r="B36" s="48" t="s">
        <v>460</v>
      </c>
      <c r="C36" s="48"/>
      <c r="D36" s="160">
        <v>0</v>
      </c>
      <c r="E36" s="50">
        <v>0</v>
      </c>
      <c r="F36" s="48"/>
      <c r="G36" s="160">
        <v>1178196.5996199</v>
      </c>
      <c r="H36" s="50">
        <v>5.834553908289334</v>
      </c>
      <c r="I36" s="50"/>
      <c r="J36" s="160">
        <v>3172886.9879193</v>
      </c>
      <c r="K36" s="50">
        <v>2.4225631984256455</v>
      </c>
      <c r="L36" s="50"/>
      <c r="M36" s="160">
        <v>161032.9309038</v>
      </c>
      <c r="N36" s="50">
        <v>0.7740013980959978</v>
      </c>
      <c r="O36" s="50"/>
      <c r="P36" s="160">
        <v>4512116.518443</v>
      </c>
      <c r="Q36" s="50">
        <v>2.580960217838293</v>
      </c>
      <c r="S36" s="144"/>
    </row>
    <row r="37" spans="1:19" s="147" customFormat="1" ht="13.5" customHeight="1">
      <c r="A37" s="152"/>
      <c r="B37" s="48" t="s">
        <v>459</v>
      </c>
      <c r="C37" s="48"/>
      <c r="D37" s="160">
        <v>0</v>
      </c>
      <c r="E37" s="50">
        <v>0</v>
      </c>
      <c r="F37" s="48"/>
      <c r="G37" s="160">
        <v>4886821.0606774</v>
      </c>
      <c r="H37" s="50">
        <v>24.200053647994224</v>
      </c>
      <c r="I37" s="50"/>
      <c r="J37" s="160">
        <v>55103840.7754547</v>
      </c>
      <c r="K37" s="50">
        <v>42.072893633713726</v>
      </c>
      <c r="L37" s="50"/>
      <c r="M37" s="160">
        <v>11356587.8526034</v>
      </c>
      <c r="N37" s="50">
        <v>54.58520084172195</v>
      </c>
      <c r="O37" s="50"/>
      <c r="P37" s="160">
        <v>71347249.6887356</v>
      </c>
      <c r="Q37" s="50">
        <v>40.811094382452914</v>
      </c>
      <c r="S37" s="144"/>
    </row>
    <row r="38" spans="1:19" s="147" customFormat="1" ht="13.5" customHeight="1">
      <c r="A38" s="152"/>
      <c r="B38" s="48"/>
      <c r="C38" s="76" t="s">
        <v>458</v>
      </c>
      <c r="D38" s="160">
        <v>0</v>
      </c>
      <c r="E38" s="50">
        <v>0</v>
      </c>
      <c r="F38" s="76"/>
      <c r="G38" s="160">
        <v>196253.5242269</v>
      </c>
      <c r="H38" s="50">
        <v>0.9718681645856233</v>
      </c>
      <c r="I38" s="50"/>
      <c r="J38" s="160">
        <v>436921.6461971</v>
      </c>
      <c r="K38" s="50">
        <v>0.33359848765579997</v>
      </c>
      <c r="L38" s="50"/>
      <c r="M38" s="160">
        <v>108361.998655</v>
      </c>
      <c r="N38" s="50">
        <v>0.5208396691826431</v>
      </c>
      <c r="O38" s="50"/>
      <c r="P38" s="160">
        <v>741537.169079</v>
      </c>
      <c r="Q38" s="50">
        <v>0.42416412023458794</v>
      </c>
      <c r="S38" s="144"/>
    </row>
    <row r="39" spans="1:19" s="147" customFormat="1" ht="13.5" customHeight="1">
      <c r="A39" s="152"/>
      <c r="C39" s="48" t="s">
        <v>457</v>
      </c>
      <c r="D39" s="160">
        <v>0</v>
      </c>
      <c r="E39" s="50">
        <v>0</v>
      </c>
      <c r="F39" s="48"/>
      <c r="G39" s="160">
        <v>4690567.5364506</v>
      </c>
      <c r="H39" s="50">
        <v>23.228185483409096</v>
      </c>
      <c r="I39" s="50"/>
      <c r="J39" s="160">
        <v>54666919.1292576</v>
      </c>
      <c r="K39" s="50">
        <v>41.73929514605793</v>
      </c>
      <c r="L39" s="50"/>
      <c r="M39" s="160">
        <v>11248225.8539484</v>
      </c>
      <c r="N39" s="50">
        <v>54.0643611725393</v>
      </c>
      <c r="O39" s="50"/>
      <c r="P39" s="160">
        <v>70605712.5196566</v>
      </c>
      <c r="Q39" s="50">
        <v>40.38693026221832</v>
      </c>
      <c r="S39" s="144"/>
    </row>
    <row r="40" spans="1:19" s="147" customFormat="1" ht="13.5" customHeight="1">
      <c r="A40" s="152"/>
      <c r="B40" s="74" t="s">
        <v>456</v>
      </c>
      <c r="C40" s="48"/>
      <c r="D40" s="160">
        <v>0</v>
      </c>
      <c r="E40" s="50">
        <v>0</v>
      </c>
      <c r="F40" s="48"/>
      <c r="G40" s="160">
        <v>706.3866433</v>
      </c>
      <c r="H40" s="50">
        <v>0.0034981012097293662</v>
      </c>
      <c r="I40" s="50"/>
      <c r="J40" s="160">
        <v>1433.5073016</v>
      </c>
      <c r="K40" s="50">
        <v>0.0010945117322971414</v>
      </c>
      <c r="L40" s="50"/>
      <c r="M40" s="160">
        <v>0</v>
      </c>
      <c r="N40" s="50">
        <v>0</v>
      </c>
      <c r="O40" s="50"/>
      <c r="P40" s="160">
        <v>2139.8939449</v>
      </c>
      <c r="Q40" s="50">
        <v>0.0012240333598667278</v>
      </c>
      <c r="S40" s="144"/>
    </row>
    <row r="41" spans="1:19" s="147" customFormat="1" ht="13.5" customHeight="1">
      <c r="A41" s="152"/>
      <c r="B41" s="48" t="s">
        <v>455</v>
      </c>
      <c r="C41" s="48"/>
      <c r="D41" s="161">
        <v>0</v>
      </c>
      <c r="E41" s="50">
        <v>0</v>
      </c>
      <c r="F41" s="48"/>
      <c r="G41" s="161">
        <v>122739.75405</v>
      </c>
      <c r="H41" s="50">
        <v>0.6078202160199169</v>
      </c>
      <c r="I41" s="50"/>
      <c r="J41" s="161">
        <v>304691.2365834</v>
      </c>
      <c r="K41" s="50">
        <v>0.2326379034110497</v>
      </c>
      <c r="L41" s="50"/>
      <c r="M41" s="161">
        <v>0</v>
      </c>
      <c r="N41" s="50">
        <v>0</v>
      </c>
      <c r="O41" s="50"/>
      <c r="P41" s="160">
        <v>427430.9906334</v>
      </c>
      <c r="Q41" s="50">
        <v>0.24449332772919913</v>
      </c>
      <c r="S41" s="144"/>
    </row>
    <row r="42" spans="1:19" s="147" customFormat="1" ht="13.5" customHeight="1">
      <c r="A42" s="152"/>
      <c r="B42" s="48" t="s">
        <v>454</v>
      </c>
      <c r="C42" s="48"/>
      <c r="D42" s="161">
        <v>0</v>
      </c>
      <c r="E42" s="50">
        <v>0</v>
      </c>
      <c r="F42" s="48"/>
      <c r="G42" s="161">
        <v>708780.6096494</v>
      </c>
      <c r="H42" s="50">
        <v>3.5099563837510126</v>
      </c>
      <c r="I42" s="50"/>
      <c r="J42" s="161">
        <v>1400066.2461988</v>
      </c>
      <c r="K42" s="50">
        <v>1.0689788121395956</v>
      </c>
      <c r="L42" s="50"/>
      <c r="M42" s="161">
        <v>49837.0072085</v>
      </c>
      <c r="N42" s="50">
        <v>0.23954052776536194</v>
      </c>
      <c r="O42" s="50"/>
      <c r="P42" s="160">
        <v>2158683.8630567</v>
      </c>
      <c r="Q42" s="50">
        <v>1.2347813161884797</v>
      </c>
      <c r="S42" s="144"/>
    </row>
    <row r="43" spans="1:19" s="147" customFormat="1" ht="6" customHeight="1">
      <c r="A43" s="159"/>
      <c r="B43" s="48"/>
      <c r="C43" s="48"/>
      <c r="D43" s="158"/>
      <c r="E43" s="50"/>
      <c r="F43" s="48"/>
      <c r="G43" s="158"/>
      <c r="H43" s="50"/>
      <c r="I43" s="50"/>
      <c r="J43" s="158"/>
      <c r="K43" s="50"/>
      <c r="L43" s="50"/>
      <c r="M43" s="158"/>
      <c r="N43" s="50"/>
      <c r="O43" s="50"/>
      <c r="P43" s="158"/>
      <c r="Q43" s="50"/>
      <c r="S43" s="144"/>
    </row>
    <row r="44" spans="1:19" s="147" customFormat="1" ht="17.25" customHeight="1">
      <c r="A44" s="152" t="s">
        <v>450</v>
      </c>
      <c r="B44" s="22"/>
      <c r="C44" s="22"/>
      <c r="D44" s="157">
        <v>4049.11478</v>
      </c>
      <c r="E44" s="110">
        <v>0.14196559523533572</v>
      </c>
      <c r="F44" s="22"/>
      <c r="G44" s="157">
        <v>32611.1789063</v>
      </c>
      <c r="H44" s="110">
        <v>0.1614939997306555</v>
      </c>
      <c r="I44" s="110"/>
      <c r="J44" s="157">
        <v>852574.7740713</v>
      </c>
      <c r="K44" s="110">
        <v>0.6509580326797707</v>
      </c>
      <c r="L44" s="40"/>
      <c r="M44" s="157">
        <v>139166.3916023</v>
      </c>
      <c r="N44" s="110">
        <v>0.6689003364939282</v>
      </c>
      <c r="O44" s="40"/>
      <c r="P44" s="157">
        <v>1028401.4593598</v>
      </c>
      <c r="Q44" s="110">
        <v>0.5882523741852297</v>
      </c>
      <c r="S44" s="144"/>
    </row>
    <row r="45" spans="1:19" s="147" customFormat="1" ht="3" customHeight="1">
      <c r="A45" s="156"/>
      <c r="B45" s="155"/>
      <c r="C45" s="155"/>
      <c r="D45" s="155"/>
      <c r="E45" s="155"/>
      <c r="F45" s="155"/>
      <c r="G45" s="154"/>
      <c r="H45" s="153"/>
      <c r="I45" s="153"/>
      <c r="J45" s="154"/>
      <c r="K45" s="153"/>
      <c r="L45" s="153"/>
      <c r="M45" s="154"/>
      <c r="N45" s="153"/>
      <c r="O45" s="153"/>
      <c r="P45" s="154"/>
      <c r="Q45" s="153"/>
      <c r="S45" s="144"/>
    </row>
    <row r="46" spans="1:19" s="147" customFormat="1" ht="18" customHeight="1">
      <c r="A46" s="152" t="s">
        <v>451</v>
      </c>
      <c r="B46" s="22"/>
      <c r="C46" s="22"/>
      <c r="D46" s="151">
        <v>2852180.3281195</v>
      </c>
      <c r="E46" s="40">
        <v>100</v>
      </c>
      <c r="F46" s="22"/>
      <c r="G46" s="151">
        <v>20193430.6913507</v>
      </c>
      <c r="H46" s="40">
        <v>100</v>
      </c>
      <c r="I46" s="40"/>
      <c r="J46" s="31">
        <v>130972310.236582</v>
      </c>
      <c r="K46" s="40">
        <v>100</v>
      </c>
      <c r="L46" s="40"/>
      <c r="M46" s="31">
        <v>20805250.6494087</v>
      </c>
      <c r="N46" s="40">
        <v>100</v>
      </c>
      <c r="O46" s="40"/>
      <c r="P46" s="31">
        <v>174823171.905461</v>
      </c>
      <c r="Q46" s="40">
        <v>100</v>
      </c>
      <c r="S46" s="144"/>
    </row>
    <row r="47" spans="1:19" s="147" customFormat="1" ht="4.5" customHeight="1" thickBot="1">
      <c r="A47" s="113"/>
      <c r="B47" s="150"/>
      <c r="C47" s="150"/>
      <c r="D47" s="150"/>
      <c r="E47" s="150"/>
      <c r="F47" s="150"/>
      <c r="G47" s="148"/>
      <c r="H47" s="148"/>
      <c r="I47" s="150"/>
      <c r="J47" s="148"/>
      <c r="K47" s="148"/>
      <c r="L47" s="150"/>
      <c r="M47" s="149"/>
      <c r="N47" s="148"/>
      <c r="O47" s="150"/>
      <c r="P47" s="149"/>
      <c r="Q47" s="148"/>
      <c r="S47" s="144"/>
    </row>
    <row r="48" spans="1:17" ht="13.5" customHeight="1">
      <c r="A48" s="146" t="s">
        <v>453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1:17" ht="13.5" customHeight="1">
      <c r="A49" s="146" t="s">
        <v>452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2:15" ht="13.5">
      <c r="B50" s="145"/>
      <c r="C50" s="145"/>
      <c r="D50" s="145"/>
      <c r="E50" s="145"/>
      <c r="F50" s="145"/>
      <c r="I50" s="145"/>
      <c r="L50" s="145"/>
      <c r="O50" s="145"/>
    </row>
  </sheetData>
  <sheetProtection/>
  <mergeCells count="1">
    <mergeCell ref="P6:Q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2020-01-20T20:23:49Z</dcterms:created>
  <dcterms:modified xsi:type="dcterms:W3CDTF">2020-01-20T20:38:10Z</dcterms:modified>
  <cp:category/>
  <cp:version/>
  <cp:contentType/>
  <cp:contentStatus/>
</cp:coreProperties>
</file>