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Rent-Fondo2" sheetId="1" r:id="rId1"/>
    <sheet name="Evol-Rent-Fondo2" sheetId="2" r:id="rId2"/>
  </sheets>
  <externalReferences>
    <externalReference r:id="rId5"/>
    <externalReference r:id="rId6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<sst xmlns="http://schemas.openxmlformats.org/spreadsheetml/2006/main" count="704" uniqueCount="85">
  <si>
    <t>Rentabilidad Nominal y Real Acumulada del Fondo de Pensiones Tipo 2 por AFP</t>
  </si>
  <si>
    <t>(En porcentaje)</t>
  </si>
  <si>
    <t>(1 año)</t>
  </si>
  <si>
    <t>(2 años)</t>
  </si>
  <si>
    <t>(3 años)</t>
  </si>
  <si>
    <t>(4 años)</t>
  </si>
  <si>
    <t>(5 años)</t>
  </si>
  <si>
    <t>(6 años)</t>
  </si>
  <si>
    <t>(7 años)</t>
  </si>
  <si>
    <t>(8 años)</t>
  </si>
  <si>
    <t>(9 años)</t>
  </si>
  <si>
    <t>(10 años)</t>
  </si>
  <si>
    <t>(11 años)</t>
  </si>
  <si>
    <t>(12 años)</t>
  </si>
  <si>
    <t>(13 años)</t>
  </si>
  <si>
    <t>(14 años)</t>
  </si>
  <si>
    <t>(15 años)</t>
  </si>
  <si>
    <t>(16 años)</t>
  </si>
  <si>
    <t>(17 años)</t>
  </si>
  <si>
    <t>(18 años)</t>
  </si>
  <si>
    <t>(19 años)</t>
  </si>
  <si>
    <t>(20 años)</t>
  </si>
  <si>
    <t>(21 años)</t>
  </si>
  <si>
    <t>(22 años)</t>
  </si>
  <si>
    <t>(23 años)</t>
  </si>
  <si>
    <t>(24 años)</t>
  </si>
  <si>
    <t>(25 años)</t>
  </si>
  <si>
    <t>Nominal</t>
  </si>
  <si>
    <t>Real</t>
  </si>
  <si>
    <t>Habitat</t>
  </si>
  <si>
    <t>Integra</t>
  </si>
  <si>
    <t>Prima</t>
  </si>
  <si>
    <t>Profuturo</t>
  </si>
  <si>
    <t>Promedio</t>
  </si>
  <si>
    <t>Rentabilidad Nominal y Real Anualizada del Fondo de Pensiones Tipo 2 por AFP</t>
  </si>
  <si>
    <t>Notas:</t>
  </si>
  <si>
    <t xml:space="preserve">  1.- La rentabilidad nominal y real, según lo señalado en la normativa vigente, se obtiene de comparar el valor cuota promedio del mes actual con el valor cuota promedio del mismo mes 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</si>
  <si>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</si>
  <si>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     del cual se calcula la rentabilidad.</t>
  </si>
  <si>
    <t xml:space="preserve">  2.- La rentabilidad de los distintos tipos de fondo de pensiones es variable, su nivel en el futuro puede cambiar en relación con la rentabilidad pasada. </t>
  </si>
  <si>
    <t xml:space="preserve">       La rentabilidad actual o histórica no es indicativo que en el futuro ésta se mantendrá.</t>
  </si>
  <si>
    <t xml:space="preserve">  3.- La rentabilidad de los fondos de reciente constitución puede mostrar variaciones significativas debido a su tamaño relativamente pequeño.</t>
  </si>
  <si>
    <t xml:space="preserve">       Integra (Octubre 1993)  y Profuturo (Octubre 1993).</t>
  </si>
  <si>
    <t xml:space="preserve">  5.- El artículo 74° del Reglamento del Texto Único Ordenado del Sistema Privado de Pensiones establece que "producido un exceso de inversión imputable, la Superintendencia  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</si>
  <si>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</si>
  <si>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     fondo sin que en ningún caso incida en la determinación del nivel de rentabilidad del fondo administrado por la correspondiente AFP".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</si>
  <si>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</si>
  <si>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cuota se deberán utilizar para las operaciones de compra y venta de cuotas de la Cartera Administrada. </t>
  </si>
  <si>
    <t xml:space="preserve">  6.- El ajuste en el cálculo del valor cuota se ha efectuado utilizando la metodología establecida en el Oficio Múltiple N° 19507-2006.</t>
  </si>
  <si>
    <t xml:space="preserve">  7.- De acuerdo con el capítulo IV del Título IV del Compendio de Normas Reglamentarias del SPP, referido a la transparencia de la difusión de indicadores de rentabilidad, las AFP deberán  </t>
  </si>
  <si>
    <t>       utilizar para su publicidad comparativa de rentabilidad la información del presente cuadro estadístico incluyendo las notas aclaratorias.</t>
  </si>
  <si>
    <t>Rentabilidad Real Anual Histórica del Fondo de Pensiones Tipo 2 por AFP</t>
  </si>
  <si>
    <t>(En Porcentaje)</t>
  </si>
  <si>
    <t>Horizonte</t>
  </si>
  <si>
    <t xml:space="preserve">Prima </t>
  </si>
  <si>
    <t>Unión Vida</t>
  </si>
  <si>
    <t/>
  </si>
  <si>
    <t>feb 2019 / feb 2018</t>
  </si>
  <si>
    <t>feb 2019 / feb 2017</t>
  </si>
  <si>
    <t>feb 2019 / feb 2016</t>
  </si>
  <si>
    <t>feb 2019 / feb 2015</t>
  </si>
  <si>
    <t>feb 2019 / feb 2014</t>
  </si>
  <si>
    <t>feb 2019 / feb 2013</t>
  </si>
  <si>
    <t>feb 2019 / feb 2012</t>
  </si>
  <si>
    <t>feb 2019 / feb 2011</t>
  </si>
  <si>
    <t>feb 2019 / feb 2010</t>
  </si>
  <si>
    <t>feb 2019 / feb 2009</t>
  </si>
  <si>
    <t>feb 2019 / feb 2008</t>
  </si>
  <si>
    <t>feb 2019 / feb 2007</t>
  </si>
  <si>
    <t>feb 2019 / feb 2006</t>
  </si>
  <si>
    <t>feb 2019 / feb 2005</t>
  </si>
  <si>
    <t>feb 2019 / feb 2004</t>
  </si>
  <si>
    <t>feb 2019 / feb 2003</t>
  </si>
  <si>
    <t>feb 2019 / feb 2002</t>
  </si>
  <si>
    <t>feb 2019 / feb 2001</t>
  </si>
  <si>
    <t>feb 2019 / feb 2000</t>
  </si>
  <si>
    <t>feb 2019 / feb 1999</t>
  </si>
  <si>
    <t>feb 2019 / feb 1998</t>
  </si>
  <si>
    <t>feb 2019 / feb 1997</t>
  </si>
  <si>
    <t>feb 2019 / feb 1996</t>
  </si>
  <si>
    <t>feb 2019 / feb 1995</t>
  </si>
  <si>
    <t>feb 2019 / feb 1994</t>
  </si>
  <si>
    <t>N.A.</t>
  </si>
  <si>
    <t xml:space="preserve">  4.- En febrero de 2018 el monto mensual promedio administrado por el fondo tipo 2 de las AFP  fue: Hábitat (S/  4 757 562 215 ), Prima (S/  36 281 676 695 ),  Integra (S/   45 865 964 229 )</t>
  </si>
  <si>
    <t xml:space="preserve">       y Profuturo (S/  29 971 452 460 ).  Cabe señalar que el mes de inicio de operaciones de las AFP fue: AFP Hábitat (Junio 2013), Prima AFP (Octubre 2005), 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</si>
</sst>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 * #\ ###\ ###_ ;_ * \-#\ ###\ ###_ ;_ * &quot;-&quot;?,;_ @_ "/>
    <numFmt numFmtId="166" formatCode="_(* #\ ###\ ##0___)\ ;* \(#\ ###\ ##0\)\ _ ;* &quot;-&quot;??;_(@_)"/>
    <numFmt numFmtId="167" formatCode="_ * #\ ###\ ###_ ;_ * \-#\ ###\ ###_ ;_ * &quot;-&quot;??_ ;_ @_ "/>
    <numFmt numFmtId="168" formatCode="_-* #,##0.00_-;\-* #,##0.00_-;_-* &quot;-&quot;??_-;_-@_-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8"/>
      <name val="Arial Narrow"/>
      <family val="2"/>
    </font>
    <font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sz val="9"/>
      <name val="Univers (WN)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.5"/>
      <name val="Arial Narrow"/>
      <family val="2"/>
    </font>
    <font>
      <b/>
      <sz val="9"/>
      <name val="Arial Narrow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598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4" borderId="0" applyNumberFormat="0" applyBorder="0" applyAlignment="0" applyProtection="0"/>
    <xf numFmtId="0" fontId="33" fillId="3" borderId="0" applyNumberFormat="0" applyBorder="0" applyAlignment="0" applyProtection="0"/>
    <xf numFmtId="0" fontId="70" fillId="5" borderId="0" applyNumberFormat="0" applyBorder="0" applyAlignment="0" applyProtection="0"/>
    <xf numFmtId="0" fontId="1" fillId="6" borderId="0" applyNumberFormat="0" applyBorder="0" applyAlignment="0" applyProtection="0"/>
    <xf numFmtId="0" fontId="70" fillId="7" borderId="0" applyNumberFormat="0" applyBorder="0" applyAlignment="0" applyProtection="0"/>
    <xf numFmtId="0" fontId="33" fillId="6" borderId="0" applyNumberFormat="0" applyBorder="0" applyAlignment="0" applyProtection="0"/>
    <xf numFmtId="0" fontId="7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10" borderId="0" applyNumberFormat="0" applyBorder="0" applyAlignment="0" applyProtection="0"/>
    <xf numFmtId="0" fontId="33" fillId="9" borderId="0" applyNumberFormat="0" applyBorder="0" applyAlignment="0" applyProtection="0"/>
    <xf numFmtId="0" fontId="70" fillId="11" borderId="0" applyNumberFormat="0" applyBorder="0" applyAlignment="0" applyProtection="0"/>
    <xf numFmtId="0" fontId="1" fillId="12" borderId="0" applyNumberFormat="0" applyBorder="0" applyAlignment="0" applyProtection="0"/>
    <xf numFmtId="0" fontId="70" fillId="13" borderId="0" applyNumberFormat="0" applyBorder="0" applyAlignment="0" applyProtection="0"/>
    <xf numFmtId="0" fontId="33" fillId="12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70" fillId="16" borderId="0" applyNumberFormat="0" applyBorder="0" applyAlignment="0" applyProtection="0"/>
    <xf numFmtId="0" fontId="1" fillId="13" borderId="0" applyNumberFormat="0" applyBorder="0" applyAlignment="0" applyProtection="0"/>
    <xf numFmtId="0" fontId="70" fillId="10" borderId="0" applyNumberFormat="0" applyBorder="0" applyAlignment="0" applyProtection="0"/>
    <xf numFmtId="0" fontId="33" fillId="13" borderId="0" applyNumberFormat="0" applyBorder="0" applyAlignment="0" applyProtection="0"/>
    <xf numFmtId="0" fontId="70" fillId="17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33" fillId="4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1" fillId="7" borderId="0" applyNumberFormat="0" applyBorder="0" applyAlignment="0" applyProtection="0"/>
    <xf numFmtId="0" fontId="33" fillId="7" borderId="0" applyNumberFormat="0" applyBorder="0" applyAlignment="0" applyProtection="0"/>
    <xf numFmtId="0" fontId="70" fillId="19" borderId="0" applyNumberFormat="0" applyBorder="0" applyAlignment="0" applyProtection="0"/>
    <xf numFmtId="0" fontId="1" fillId="20" borderId="0" applyNumberFormat="0" applyBorder="0" applyAlignment="0" applyProtection="0"/>
    <xf numFmtId="0" fontId="70" fillId="21" borderId="0" applyNumberFormat="0" applyBorder="0" applyAlignment="0" applyProtection="0"/>
    <xf numFmtId="0" fontId="33" fillId="20" borderId="0" applyNumberFormat="0" applyBorder="0" applyAlignment="0" applyProtection="0"/>
    <xf numFmtId="0" fontId="70" fillId="22" borderId="0" applyNumberFormat="0" applyBorder="0" applyAlignment="0" applyProtection="0"/>
    <xf numFmtId="0" fontId="1" fillId="12" borderId="0" applyNumberFormat="0" applyBorder="0" applyAlignment="0" applyProtection="0"/>
    <xf numFmtId="0" fontId="70" fillId="6" borderId="0" applyNumberFormat="0" applyBorder="0" applyAlignment="0" applyProtection="0"/>
    <xf numFmtId="0" fontId="33" fillId="12" borderId="0" applyNumberFormat="0" applyBorder="0" applyAlignment="0" applyProtection="0"/>
    <xf numFmtId="0" fontId="70" fillId="23" borderId="0" applyNumberFormat="0" applyBorder="0" applyAlignment="0" applyProtection="0"/>
    <xf numFmtId="0" fontId="1" fillId="4" borderId="0" applyNumberFormat="0" applyBorder="0" applyAlignment="0" applyProtection="0"/>
    <xf numFmtId="0" fontId="70" fillId="15" borderId="0" applyNumberFormat="0" applyBorder="0" applyAlignment="0" applyProtection="0"/>
    <xf numFmtId="0" fontId="33" fillId="4" borderId="0" applyNumberFormat="0" applyBorder="0" applyAlignment="0" applyProtection="0"/>
    <xf numFmtId="0" fontId="70" fillId="24" borderId="0" applyNumberFormat="0" applyBorder="0" applyAlignment="0" applyProtection="0"/>
    <xf numFmtId="0" fontId="1" fillId="25" borderId="0" applyNumberFormat="0" applyBorder="0" applyAlignment="0" applyProtection="0"/>
    <xf numFmtId="0" fontId="70" fillId="10" borderId="0" applyNumberFormat="0" applyBorder="0" applyAlignment="0" applyProtection="0"/>
    <xf numFmtId="0" fontId="33" fillId="25" borderId="0" applyNumberFormat="0" applyBorder="0" applyAlignment="0" applyProtection="0"/>
    <xf numFmtId="0" fontId="71" fillId="26" borderId="0" applyNumberFormat="0" applyBorder="0" applyAlignment="0" applyProtection="0"/>
    <xf numFmtId="0" fontId="17" fillId="27" borderId="0" applyNumberFormat="0" applyBorder="0" applyAlignment="0" applyProtection="0"/>
    <xf numFmtId="0" fontId="71" fillId="15" borderId="0" applyNumberFormat="0" applyBorder="0" applyAlignment="0" applyProtection="0"/>
    <xf numFmtId="0" fontId="34" fillId="27" borderId="0" applyNumberFormat="0" applyBorder="0" applyAlignment="0" applyProtection="0"/>
    <xf numFmtId="0" fontId="71" fillId="28" borderId="0" applyNumberFormat="0" applyBorder="0" applyAlignment="0" applyProtection="0"/>
    <xf numFmtId="0" fontId="17" fillId="7" borderId="0" applyNumberFormat="0" applyBorder="0" applyAlignment="0" applyProtection="0"/>
    <xf numFmtId="0" fontId="71" fillId="29" borderId="0" applyNumberFormat="0" applyBorder="0" applyAlignment="0" applyProtection="0"/>
    <xf numFmtId="0" fontId="34" fillId="7" borderId="0" applyNumberFormat="0" applyBorder="0" applyAlignment="0" applyProtection="0"/>
    <xf numFmtId="0" fontId="71" fillId="30" borderId="0" applyNumberFormat="0" applyBorder="0" applyAlignment="0" applyProtection="0"/>
    <xf numFmtId="0" fontId="17" fillId="20" borderId="0" applyNumberFormat="0" applyBorder="0" applyAlignment="0" applyProtection="0"/>
    <xf numFmtId="0" fontId="71" fillId="25" borderId="0" applyNumberFormat="0" applyBorder="0" applyAlignment="0" applyProtection="0"/>
    <xf numFmtId="0" fontId="34" fillId="20" borderId="0" applyNumberFormat="0" applyBorder="0" applyAlignment="0" applyProtection="0"/>
    <xf numFmtId="0" fontId="71" fillId="31" borderId="0" applyNumberFormat="0" applyBorder="0" applyAlignment="0" applyProtection="0"/>
    <xf numFmtId="0" fontId="17" fillId="32" borderId="0" applyNumberFormat="0" applyBorder="0" applyAlignment="0" applyProtection="0"/>
    <xf numFmtId="0" fontId="71" fillId="6" borderId="0" applyNumberFormat="0" applyBorder="0" applyAlignment="0" applyProtection="0"/>
    <xf numFmtId="0" fontId="34" fillId="32" borderId="0" applyNumberFormat="0" applyBorder="0" applyAlignment="0" applyProtection="0"/>
    <xf numFmtId="0" fontId="71" fillId="33" borderId="0" applyNumberFormat="0" applyBorder="0" applyAlignment="0" applyProtection="0"/>
    <xf numFmtId="0" fontId="17" fillId="34" borderId="0" applyNumberFormat="0" applyBorder="0" applyAlignment="0" applyProtection="0"/>
    <xf numFmtId="0" fontId="71" fillId="15" borderId="0" applyNumberFormat="0" applyBorder="0" applyAlignment="0" applyProtection="0"/>
    <xf numFmtId="0" fontId="34" fillId="34" borderId="0" applyNumberFormat="0" applyBorder="0" applyAlignment="0" applyProtection="0"/>
    <xf numFmtId="0" fontId="71" fillId="35" borderId="0" applyNumberFormat="0" applyBorder="0" applyAlignment="0" applyProtection="0"/>
    <xf numFmtId="0" fontId="17" fillId="36" borderId="0" applyNumberFormat="0" applyBorder="0" applyAlignment="0" applyProtection="0"/>
    <xf numFmtId="0" fontId="71" fillId="7" borderId="0" applyNumberFormat="0" applyBorder="0" applyAlignment="0" applyProtection="0"/>
    <xf numFmtId="0" fontId="34" fillId="36" borderId="0" applyNumberFormat="0" applyBorder="0" applyAlignment="0" applyProtection="0"/>
    <xf numFmtId="0" fontId="72" fillId="37" borderId="0" applyNumberFormat="0" applyBorder="0" applyAlignment="0" applyProtection="0"/>
    <xf numFmtId="0" fontId="6" fillId="9" borderId="0" applyNumberFormat="0" applyBorder="0" applyAlignment="0" applyProtection="0"/>
    <xf numFmtId="0" fontId="72" fillId="15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38" borderId="1" applyNumberFormat="0" applyAlignment="0" applyProtection="0"/>
    <xf numFmtId="0" fontId="11" fillId="39" borderId="2" applyNumberFormat="0" applyAlignment="0" applyProtection="0"/>
    <xf numFmtId="0" fontId="38" fillId="40" borderId="1" applyNumberFormat="0" applyAlignment="0" applyProtection="0"/>
    <xf numFmtId="0" fontId="39" fillId="39" borderId="2" applyNumberFormat="0" applyAlignment="0" applyProtection="0"/>
    <xf numFmtId="0" fontId="23" fillId="0" borderId="0">
      <alignment/>
      <protection/>
    </xf>
    <xf numFmtId="0" fontId="74" fillId="41" borderId="3" applyNumberFormat="0" applyAlignment="0" applyProtection="0"/>
    <xf numFmtId="0" fontId="74" fillId="41" borderId="3" applyNumberFormat="0" applyAlignment="0" applyProtection="0"/>
    <xf numFmtId="0" fontId="13" fillId="42" borderId="4" applyNumberFormat="0" applyAlignment="0" applyProtection="0"/>
    <xf numFmtId="0" fontId="40" fillId="42" borderId="4" applyNumberFormat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6" applyNumberFormat="0" applyFill="0" applyAlignment="0" applyProtection="0"/>
    <xf numFmtId="4" fontId="42" fillId="0" borderId="0">
      <alignment/>
      <protection locked="0"/>
    </xf>
    <xf numFmtId="169" fontId="42" fillId="0" borderId="0">
      <alignment/>
      <protection locked="0"/>
    </xf>
    <xf numFmtId="0" fontId="42" fillId="0" borderId="0">
      <alignment/>
      <protection locked="0"/>
    </xf>
    <xf numFmtId="0" fontId="23" fillId="0" borderId="8">
      <alignment/>
      <protection/>
    </xf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17" fillId="44" borderId="0" applyNumberFormat="0" applyBorder="0" applyAlignment="0" applyProtection="0"/>
    <xf numFmtId="0" fontId="71" fillId="45" borderId="0" applyNumberFormat="0" applyBorder="0" applyAlignment="0" applyProtection="0"/>
    <xf numFmtId="0" fontId="34" fillId="44" borderId="0" applyNumberFormat="0" applyBorder="0" applyAlignment="0" applyProtection="0"/>
    <xf numFmtId="0" fontId="71" fillId="46" borderId="0" applyNumberFormat="0" applyBorder="0" applyAlignment="0" applyProtection="0"/>
    <xf numFmtId="0" fontId="17" fillId="47" borderId="0" applyNumberFormat="0" applyBorder="0" applyAlignment="0" applyProtection="0"/>
    <xf numFmtId="0" fontId="71" fillId="29" borderId="0" applyNumberFormat="0" applyBorder="0" applyAlignment="0" applyProtection="0"/>
    <xf numFmtId="0" fontId="34" fillId="47" borderId="0" applyNumberFormat="0" applyBorder="0" applyAlignment="0" applyProtection="0"/>
    <xf numFmtId="0" fontId="71" fillId="48" borderId="0" applyNumberFormat="0" applyBorder="0" applyAlignment="0" applyProtection="0"/>
    <xf numFmtId="0" fontId="17" fillId="49" borderId="0" applyNumberFormat="0" applyBorder="0" applyAlignment="0" applyProtection="0"/>
    <xf numFmtId="0" fontId="71" fillId="25" borderId="0" applyNumberFormat="0" applyBorder="0" applyAlignment="0" applyProtection="0"/>
    <xf numFmtId="0" fontId="34" fillId="49" borderId="0" applyNumberFormat="0" applyBorder="0" applyAlignment="0" applyProtection="0"/>
    <xf numFmtId="0" fontId="71" fillId="50" borderId="0" applyNumberFormat="0" applyBorder="0" applyAlignment="0" applyProtection="0"/>
    <xf numFmtId="0" fontId="17" fillId="32" borderId="0" applyNumberFormat="0" applyBorder="0" applyAlignment="0" applyProtection="0"/>
    <xf numFmtId="0" fontId="71" fillId="51" borderId="0" applyNumberFormat="0" applyBorder="0" applyAlignment="0" applyProtection="0"/>
    <xf numFmtId="0" fontId="34" fillId="32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17" fillId="34" borderId="0" applyNumberFormat="0" applyBorder="0" applyAlignment="0" applyProtection="0"/>
    <xf numFmtId="0" fontId="34" fillId="34" borderId="0" applyNumberFormat="0" applyBorder="0" applyAlignment="0" applyProtection="0"/>
    <xf numFmtId="0" fontId="71" fillId="53" borderId="0" applyNumberFormat="0" applyBorder="0" applyAlignment="0" applyProtection="0"/>
    <xf numFmtId="0" fontId="17" fillId="29" borderId="0" applyNumberFormat="0" applyBorder="0" applyAlignment="0" applyProtection="0"/>
    <xf numFmtId="0" fontId="71" fillId="47" borderId="0" applyNumberFormat="0" applyBorder="0" applyAlignment="0" applyProtection="0"/>
    <xf numFmtId="0" fontId="34" fillId="29" borderId="0" applyNumberFormat="0" applyBorder="0" applyAlignment="0" applyProtection="0"/>
    <xf numFmtId="0" fontId="77" fillId="54" borderId="1" applyNumberFormat="0" applyAlignment="0" applyProtection="0"/>
    <xf numFmtId="0" fontId="9" fillId="13" borderId="2" applyNumberFormat="0" applyAlignment="0" applyProtection="0"/>
    <xf numFmtId="0" fontId="77" fillId="21" borderId="1" applyNumberFormat="0" applyAlignment="0" applyProtection="0"/>
    <xf numFmtId="0" fontId="45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15" fontId="28" fillId="0" borderId="9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49" fillId="0" borderId="0" applyFill="0" applyBorder="0" applyAlignment="0" applyProtection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173" fontId="42" fillId="0" borderId="0">
      <alignment/>
      <protection locked="0"/>
    </xf>
    <xf numFmtId="173" fontId="42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>
      <alignment/>
      <protection locked="0"/>
    </xf>
    <xf numFmtId="0" fontId="53" fillId="0" borderId="0" applyNumberFormat="0" applyFill="0" applyBorder="0" applyAlignment="0" applyProtection="0"/>
    <xf numFmtId="0" fontId="52" fillId="0" borderId="0">
      <alignment/>
      <protection locked="0"/>
    </xf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8" fillId="55" borderId="0" applyNumberFormat="0" applyBorder="0" applyAlignment="0" applyProtection="0"/>
    <xf numFmtId="0" fontId="7" fillId="6" borderId="0" applyNumberFormat="0" applyBorder="0" applyAlignment="0" applyProtection="0"/>
    <xf numFmtId="0" fontId="78" fillId="12" borderId="0" applyNumberFormat="0" applyBorder="0" applyAlignment="0" applyProtection="0"/>
    <xf numFmtId="0" fontId="55" fillId="6" borderId="0" applyNumberFormat="0" applyBorder="0" applyAlignment="0" applyProtection="0"/>
    <xf numFmtId="168" fontId="0" fillId="0" borderId="0" applyFont="0" applyFill="0" applyBorder="0" applyAlignment="0" applyProtection="0"/>
    <xf numFmtId="41" fontId="7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4" fontId="50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50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56" fillId="0" borderId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0" fontId="79" fillId="56" borderId="0" applyNumberFormat="0" applyBorder="0" applyAlignment="0" applyProtection="0"/>
    <xf numFmtId="0" fontId="8" fillId="21" borderId="0" applyNumberFormat="0" applyBorder="0" applyAlignment="0" applyProtection="0"/>
    <xf numFmtId="0" fontId="5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28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50" fillId="0" borderId="0">
      <alignment/>
      <protection/>
    </xf>
    <xf numFmtId="0" fontId="7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0" fillId="57" borderId="10" applyNumberFormat="0" applyFont="0" applyAlignment="0" applyProtection="0"/>
    <xf numFmtId="0" fontId="28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42" fillId="0" borderId="0">
      <alignment/>
      <protection locked="0"/>
    </xf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81" fillId="38" borderId="12" applyNumberFormat="0" applyAlignment="0" applyProtection="0"/>
    <xf numFmtId="0" fontId="10" fillId="39" borderId="13" applyNumberFormat="0" applyAlignment="0" applyProtection="0"/>
    <xf numFmtId="0" fontId="81" fillId="40" borderId="12" applyNumberFormat="0" applyAlignment="0" applyProtection="0"/>
    <xf numFmtId="0" fontId="61" fillId="39" borderId="13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4" applyNumberFormat="0" applyFill="0" applyAlignment="0" applyProtection="0"/>
    <xf numFmtId="0" fontId="3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0" borderId="15" applyNumberFormat="0" applyFill="0" applyAlignment="0" applyProtection="0"/>
    <xf numFmtId="0" fontId="86" fillId="0" borderId="17" applyNumberFormat="0" applyFill="0" applyAlignment="0" applyProtection="0"/>
    <xf numFmtId="0" fontId="4" fillId="0" borderId="18" applyNumberFormat="0" applyFill="0" applyAlignment="0" applyProtection="0"/>
    <xf numFmtId="0" fontId="66" fillId="0" borderId="19" applyNumberFormat="0" applyFill="0" applyAlignment="0" applyProtection="0"/>
    <xf numFmtId="0" fontId="67" fillId="0" borderId="18" applyNumberFormat="0" applyFill="0" applyAlignment="0" applyProtection="0"/>
    <xf numFmtId="0" fontId="76" fillId="0" borderId="20" applyNumberFormat="0" applyFill="0" applyAlignment="0" applyProtection="0"/>
    <xf numFmtId="0" fontId="5" fillId="0" borderId="21" applyNumberFormat="0" applyFill="0" applyAlignment="0" applyProtection="0"/>
    <xf numFmtId="0" fontId="43" fillId="0" borderId="22" applyNumberFormat="0" applyFill="0" applyAlignment="0" applyProtection="0"/>
    <xf numFmtId="0" fontId="44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16" fillId="0" borderId="24" applyNumberFormat="0" applyFill="0" applyAlignment="0" applyProtection="0"/>
    <xf numFmtId="0" fontId="87" fillId="0" borderId="25" applyNumberFormat="0" applyFill="0" applyAlignment="0" applyProtection="0"/>
    <xf numFmtId="0" fontId="49" fillId="0" borderId="26" applyNumberFormat="0" applyFill="0" applyAlignment="0" applyProtection="0"/>
    <xf numFmtId="0" fontId="69" fillId="0" borderId="24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71">
    <xf numFmtId="0" fontId="0" fillId="0" borderId="0" xfId="0" applyAlignment="1">
      <alignment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 vertical="center" wrapText="1"/>
    </xf>
    <xf numFmtId="0" fontId="22" fillId="58" borderId="0" xfId="0" applyFont="1" applyFill="1" applyAlignment="1">
      <alignment horizontal="center" vertical="center" wrapText="1"/>
    </xf>
    <xf numFmtId="0" fontId="20" fillId="58" borderId="0" xfId="0" applyFont="1" applyFill="1" applyBorder="1" applyAlignment="1">
      <alignment vertical="center"/>
    </xf>
    <xf numFmtId="0" fontId="24" fillId="58" borderId="0" xfId="504" applyFont="1" applyFill="1" applyBorder="1" applyAlignment="1">
      <alignment horizontal="centerContinuous" vertical="center"/>
      <protection/>
    </xf>
    <xf numFmtId="0" fontId="25" fillId="58" borderId="28" xfId="0" applyFont="1" applyFill="1" applyBorder="1" applyAlignment="1">
      <alignment vertical="center"/>
    </xf>
    <xf numFmtId="0" fontId="26" fillId="58" borderId="28" xfId="504" applyFont="1" applyFill="1" applyBorder="1" applyAlignment="1">
      <alignment horizontal="centerContinuous" vertical="center"/>
      <protection/>
    </xf>
    <xf numFmtId="0" fontId="26" fillId="58" borderId="28" xfId="504" applyFont="1" applyFill="1" applyBorder="1" applyAlignment="1">
      <alignment horizontal="left" vertical="center"/>
      <protection/>
    </xf>
    <xf numFmtId="0" fontId="26" fillId="58" borderId="28" xfId="504" applyFont="1" applyFill="1" applyBorder="1" applyAlignment="1">
      <alignment horizontal="center" vertical="center"/>
      <protection/>
    </xf>
    <xf numFmtId="0" fontId="25" fillId="58" borderId="0" xfId="0" applyFont="1" applyFill="1" applyAlignment="1">
      <alignment vertical="center"/>
    </xf>
    <xf numFmtId="0" fontId="27" fillId="58" borderId="29" xfId="504" applyFont="1" applyFill="1" applyBorder="1" applyAlignment="1" quotePrefix="1">
      <alignment horizontal="centerContinuous" vertical="center"/>
      <protection/>
    </xf>
    <xf numFmtId="0" fontId="25" fillId="58" borderId="30" xfId="0" applyFont="1" applyFill="1" applyBorder="1" applyAlignment="1">
      <alignment vertical="center"/>
    </xf>
    <xf numFmtId="0" fontId="27" fillId="58" borderId="30" xfId="504" applyFont="1" applyFill="1" applyBorder="1" applyAlignment="1">
      <alignment horizontal="centerContinuous" vertical="center"/>
      <protection/>
    </xf>
    <xf numFmtId="0" fontId="27" fillId="58" borderId="30" xfId="504" applyFont="1" applyFill="1" applyBorder="1" applyAlignment="1">
      <alignment horizontal="center" vertical="center"/>
      <protection/>
    </xf>
    <xf numFmtId="0" fontId="26" fillId="58" borderId="0" xfId="504" applyFont="1" applyFill="1" applyBorder="1" applyAlignment="1">
      <alignment horizontal="left" vertical="center"/>
      <protection/>
    </xf>
    <xf numFmtId="2" fontId="29" fillId="58" borderId="0" xfId="501" applyNumberFormat="1" applyFont="1" applyFill="1" applyAlignment="1">
      <alignment horizontal="center" vertical="center"/>
      <protection/>
    </xf>
    <xf numFmtId="0" fontId="26" fillId="58" borderId="29" xfId="504" applyFont="1" applyFill="1" applyBorder="1" applyAlignment="1">
      <alignment horizontal="left" vertical="center"/>
      <protection/>
    </xf>
    <xf numFmtId="2" fontId="26" fillId="58" borderId="31" xfId="501" applyNumberFormat="1" applyFont="1" applyFill="1" applyBorder="1" applyAlignment="1">
      <alignment horizontal="center" vertical="center"/>
      <protection/>
    </xf>
    <xf numFmtId="0" fontId="29" fillId="58" borderId="32" xfId="504" applyFont="1" applyFill="1" applyBorder="1" applyAlignment="1">
      <alignment horizontal="left" vertical="center"/>
      <protection/>
    </xf>
    <xf numFmtId="0" fontId="29" fillId="58" borderId="32" xfId="0" applyFont="1" applyFill="1" applyBorder="1" applyAlignment="1">
      <alignment vertical="center"/>
    </xf>
    <xf numFmtId="0" fontId="20" fillId="58" borderId="32" xfId="0" applyFont="1" applyFill="1" applyBorder="1" applyAlignment="1">
      <alignment vertical="center"/>
    </xf>
    <xf numFmtId="10" fontId="20" fillId="58" borderId="32" xfId="515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4" fillId="58" borderId="0" xfId="504" applyFont="1" applyFill="1" applyAlignment="1">
      <alignment horizontal="centerContinuous" vertical="center"/>
      <protection/>
    </xf>
    <xf numFmtId="0" fontId="27" fillId="58" borderId="29" xfId="504" applyFont="1" applyFill="1" applyBorder="1" applyAlignment="1" quotePrefix="1">
      <alignment horizontal="right" vertical="center"/>
      <protection/>
    </xf>
    <xf numFmtId="0" fontId="27" fillId="58" borderId="29" xfId="504" applyFont="1" applyFill="1" applyBorder="1" applyAlignment="1" quotePrefix="1">
      <alignment horizontal="center" vertical="center"/>
      <protection/>
    </xf>
    <xf numFmtId="0" fontId="20" fillId="58" borderId="0" xfId="504" applyFont="1" applyFill="1" applyBorder="1" applyAlignment="1">
      <alignment horizontal="left" vertical="center"/>
      <protection/>
    </xf>
    <xf numFmtId="10" fontId="20" fillId="58" borderId="0" xfId="515" applyNumberFormat="1" applyFont="1" applyFill="1" applyBorder="1" applyAlignment="1">
      <alignment horizontal="center" vertical="center"/>
    </xf>
    <xf numFmtId="165" fontId="20" fillId="58" borderId="0" xfId="0" applyNumberFormat="1" applyFont="1" applyFill="1" applyBorder="1" applyAlignment="1">
      <alignment horizontal="right" vertical="center"/>
    </xf>
    <xf numFmtId="0" fontId="20" fillId="58" borderId="0" xfId="415" applyFont="1" applyFill="1" applyBorder="1" applyAlignment="1">
      <alignment vertical="center"/>
      <protection/>
    </xf>
    <xf numFmtId="0" fontId="20" fillId="58" borderId="0" xfId="415" applyFont="1" applyFill="1" applyAlignment="1">
      <alignment vertical="center"/>
      <protection/>
    </xf>
    <xf numFmtId="17" fontId="20" fillId="58" borderId="0" xfId="0" applyNumberFormat="1" applyFont="1" applyFill="1" applyAlignment="1">
      <alignment vertical="center"/>
    </xf>
    <xf numFmtId="0" fontId="19" fillId="58" borderId="0" xfId="0" applyFont="1" applyFill="1" applyAlignment="1">
      <alignment/>
    </xf>
    <xf numFmtId="0" fontId="30" fillId="58" borderId="0" xfId="502" applyFont="1" applyFill="1" applyBorder="1" applyAlignment="1">
      <alignment vertical="center" wrapText="1"/>
      <protection/>
    </xf>
    <xf numFmtId="166" fontId="19" fillId="58" borderId="0" xfId="0" applyNumberFormat="1" applyFont="1" applyFill="1" applyBorder="1" applyAlignment="1">
      <alignment horizontal="center" vertical="center"/>
    </xf>
    <xf numFmtId="14" fontId="20" fillId="58" borderId="0" xfId="0" applyNumberFormat="1" applyFont="1" applyFill="1" applyAlignment="1">
      <alignment vertical="center"/>
    </xf>
    <xf numFmtId="0" fontId="31" fillId="58" borderId="0" xfId="0" applyFont="1" applyFill="1" applyAlignment="1">
      <alignment horizontal="center" vertical="center"/>
    </xf>
    <xf numFmtId="2" fontId="20" fillId="58" borderId="0" xfId="0" applyNumberFormat="1" applyFont="1" applyFill="1" applyAlignment="1">
      <alignment vertical="center"/>
    </xf>
    <xf numFmtId="2" fontId="29" fillId="58" borderId="0" xfId="415" applyNumberFormat="1" applyFont="1" applyFill="1">
      <alignment/>
      <protection/>
    </xf>
    <xf numFmtId="167" fontId="20" fillId="58" borderId="0" xfId="0" applyNumberFormat="1" applyFont="1" applyFill="1" applyAlignment="1">
      <alignment vertical="center"/>
    </xf>
    <xf numFmtId="0" fontId="32" fillId="58" borderId="0" xfId="0" applyFont="1" applyFill="1" applyAlignment="1">
      <alignment horizontal="centerContinuous" vertical="center" wrapText="1"/>
    </xf>
    <xf numFmtId="0" fontId="20" fillId="58" borderId="0" xfId="503" applyFont="1" applyFill="1" applyAlignment="1">
      <alignment horizontal="centerContinuous" vertical="center" wrapText="1"/>
      <protection/>
    </xf>
    <xf numFmtId="0" fontId="31" fillId="58" borderId="0" xfId="0" applyFont="1" applyFill="1" applyAlignment="1">
      <alignment horizontal="centerContinuous" vertical="center" wrapText="1"/>
    </xf>
    <xf numFmtId="0" fontId="31" fillId="58" borderId="0" xfId="0" applyFont="1" applyFill="1" applyBorder="1" applyAlignment="1">
      <alignment horizontal="centerContinuous" vertical="center" wrapText="1"/>
    </xf>
    <xf numFmtId="0" fontId="22" fillId="58" borderId="0" xfId="0" applyFont="1" applyFill="1" applyAlignment="1">
      <alignment horizontal="centerContinuous" vertical="center"/>
    </xf>
    <xf numFmtId="0" fontId="24" fillId="58" borderId="0" xfId="0" applyFont="1" applyFill="1" applyAlignment="1">
      <alignment horizontal="centerContinuous" vertical="center"/>
    </xf>
    <xf numFmtId="0" fontId="24" fillId="58" borderId="0" xfId="0" applyFont="1" applyFill="1" applyBorder="1" applyAlignment="1">
      <alignment horizontal="centerContinuous" vertical="center"/>
    </xf>
    <xf numFmtId="0" fontId="24" fillId="58" borderId="0" xfId="503" applyFont="1" applyFill="1" applyBorder="1" applyAlignment="1" quotePrefix="1">
      <alignment horizontal="centerContinuous" vertical="center"/>
      <protection/>
    </xf>
    <xf numFmtId="17" fontId="27" fillId="58" borderId="33" xfId="503" applyNumberFormat="1" applyFont="1" applyFill="1" applyBorder="1" applyAlignment="1">
      <alignment horizontal="center" vertical="center"/>
      <protection/>
    </xf>
    <xf numFmtId="17" fontId="26" fillId="58" borderId="33" xfId="0" applyNumberFormat="1" applyFont="1" applyFill="1" applyBorder="1" applyAlignment="1" applyProtection="1">
      <alignment horizontal="center" vertical="center"/>
      <protection/>
    </xf>
    <xf numFmtId="17" fontId="26" fillId="58" borderId="33" xfId="503" applyNumberFormat="1" applyFont="1" applyFill="1" applyBorder="1" applyAlignment="1">
      <alignment horizontal="centerContinuous" vertical="center"/>
      <protection/>
    </xf>
    <xf numFmtId="17" fontId="27" fillId="58" borderId="0" xfId="503" applyNumberFormat="1" applyFont="1" applyFill="1" applyBorder="1" applyAlignment="1">
      <alignment horizontal="center" vertical="center"/>
      <protection/>
    </xf>
    <xf numFmtId="17" fontId="26" fillId="58" borderId="0" xfId="0" applyNumberFormat="1" applyFont="1" applyFill="1" applyBorder="1" applyAlignment="1" applyProtection="1">
      <alignment horizontal="center" vertical="center"/>
      <protection/>
    </xf>
    <xf numFmtId="17" fontId="26" fillId="58" borderId="0" xfId="503" applyNumberFormat="1" applyFont="1" applyFill="1" applyBorder="1" applyAlignment="1">
      <alignment horizontal="centerContinuous" vertical="center"/>
      <protection/>
    </xf>
    <xf numFmtId="164" fontId="19" fillId="58" borderId="29" xfId="0" applyNumberFormat="1" applyFont="1" applyFill="1" applyBorder="1" applyAlignment="1" applyProtection="1">
      <alignment horizontal="left" vertical="center"/>
      <protection/>
    </xf>
    <xf numFmtId="2" fontId="19" fillId="58" borderId="29" xfId="503" applyNumberFormat="1" applyFont="1" applyFill="1" applyBorder="1" applyAlignment="1">
      <alignment horizontal="center" vertical="center"/>
      <protection/>
    </xf>
    <xf numFmtId="164" fontId="19" fillId="58" borderId="0" xfId="0" applyNumberFormat="1" applyFont="1" applyFill="1" applyBorder="1" applyAlignment="1" applyProtection="1">
      <alignment horizontal="left" vertical="center"/>
      <protection/>
    </xf>
    <xf numFmtId="2" fontId="19" fillId="58" borderId="0" xfId="503" applyNumberFormat="1" applyFont="1" applyFill="1" applyBorder="1" applyAlignment="1">
      <alignment horizontal="center" vertical="center"/>
      <protection/>
    </xf>
    <xf numFmtId="2" fontId="19" fillId="58" borderId="0" xfId="503" applyNumberFormat="1" applyFont="1" applyFill="1" applyBorder="1" applyAlignment="1" quotePrefix="1">
      <alignment horizontal="center" vertical="center"/>
      <protection/>
    </xf>
    <xf numFmtId="2" fontId="19" fillId="58" borderId="29" xfId="503" applyNumberFormat="1" applyFont="1" applyFill="1" applyBorder="1" applyAlignment="1" quotePrefix="1">
      <alignment horizontal="center" vertical="center"/>
      <protection/>
    </xf>
    <xf numFmtId="168" fontId="19" fillId="58" borderId="0" xfId="224" applyFont="1" applyFill="1" applyBorder="1" applyAlignment="1" quotePrefix="1">
      <alignment horizontal="center" vertical="center"/>
    </xf>
    <xf numFmtId="0" fontId="20" fillId="58" borderId="0" xfId="0" applyFont="1" applyFill="1" applyAlignment="1" quotePrefix="1">
      <alignment vertical="center"/>
    </xf>
    <xf numFmtId="2" fontId="20" fillId="58" borderId="0" xfId="0" applyNumberFormat="1" applyFont="1" applyFill="1" applyBorder="1" applyAlignment="1">
      <alignment vertical="center"/>
    </xf>
    <xf numFmtId="2" fontId="19" fillId="58" borderId="29" xfId="501" applyNumberFormat="1" applyFont="1" applyFill="1" applyBorder="1" applyAlignment="1">
      <alignment horizontal="center" vertical="center"/>
      <protection/>
    </xf>
    <xf numFmtId="2" fontId="19" fillId="58" borderId="0" xfId="501" applyNumberFormat="1" applyFont="1" applyFill="1" applyBorder="1" applyAlignment="1">
      <alignment horizontal="center" vertical="center"/>
      <protection/>
    </xf>
    <xf numFmtId="2" fontId="19" fillId="58" borderId="0" xfId="501" applyNumberFormat="1" applyFont="1" applyFill="1" applyAlignment="1">
      <alignment horizontal="center" vertical="center"/>
      <protection/>
    </xf>
    <xf numFmtId="2" fontId="19" fillId="58" borderId="32" xfId="503" applyNumberFormat="1" applyFont="1" applyFill="1" applyBorder="1" applyAlignment="1" quotePrefix="1">
      <alignment horizontal="center" vertical="center"/>
      <protection/>
    </xf>
    <xf numFmtId="0" fontId="20" fillId="58" borderId="0" xfId="0" applyFont="1" applyFill="1" applyAlignment="1">
      <alignment horizontal="center" vertical="center"/>
    </xf>
    <xf numFmtId="0" fontId="20" fillId="58" borderId="0" xfId="0" applyFont="1" applyFill="1" applyBorder="1" applyAlignment="1">
      <alignment horizontal="center" vertical="center"/>
    </xf>
  </cellXfs>
  <cellStyles count="584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CD 27-28" xfId="501"/>
    <cellStyle name="Normal_PAG_01" xfId="502"/>
    <cellStyle name="Normal_PAG_11" xfId="503"/>
    <cellStyle name="Normal_SEM10..XLS" xfId="504"/>
    <cellStyle name="Notas" xfId="505"/>
    <cellStyle name="Notas 2" xfId="506"/>
    <cellStyle name="Notas 2 2" xfId="507"/>
    <cellStyle name="Notas 2 2 2" xfId="508"/>
    <cellStyle name="Original" xfId="509"/>
    <cellStyle name="Original 2" xfId="510"/>
    <cellStyle name="Original 3" xfId="511"/>
    <cellStyle name="Percent" xfId="512"/>
    <cellStyle name="Percent 2" xfId="513"/>
    <cellStyle name="Percent 2 2" xfId="514"/>
    <cellStyle name="Percent" xfId="515"/>
    <cellStyle name="Porcentaje 2" xfId="516"/>
    <cellStyle name="Porcentaje 2 2" xfId="517"/>
    <cellStyle name="Porcentaje 3" xfId="518"/>
    <cellStyle name="Porcentaje 3 2" xfId="519"/>
    <cellStyle name="Porcentaje 3 3" xfId="520"/>
    <cellStyle name="Porcentaje 3 4" xfId="521"/>
    <cellStyle name="Porcentaje 4" xfId="522"/>
    <cellStyle name="Porcentaje 4 2" xfId="523"/>
    <cellStyle name="Porcentaje 5" xfId="524"/>
    <cellStyle name="Porcentaje 6" xfId="525"/>
    <cellStyle name="Porcentaje 7" xfId="526"/>
    <cellStyle name="Porcentual 10" xfId="527"/>
    <cellStyle name="Porcentual 2" xfId="528"/>
    <cellStyle name="Porcentual 2 2" xfId="529"/>
    <cellStyle name="Porcentual 2 3" xfId="530"/>
    <cellStyle name="Porcentual 2 4" xfId="531"/>
    <cellStyle name="Porcentual 2 4 2" xfId="532"/>
    <cellStyle name="Porcentual 2 5" xfId="533"/>
    <cellStyle name="Porcentual 2 6" xfId="534"/>
    <cellStyle name="Porcentual 2 7" xfId="535"/>
    <cellStyle name="Porcentual 2 8" xfId="536"/>
    <cellStyle name="Porcentual 3" xfId="537"/>
    <cellStyle name="Porcentual 3 2" xfId="538"/>
    <cellStyle name="Porcentual 4" xfId="539"/>
    <cellStyle name="Porcentual 4 2" xfId="540"/>
    <cellStyle name="Porcentual 4 2 2" xfId="541"/>
    <cellStyle name="Porcentual 4 3" xfId="542"/>
    <cellStyle name="Porcentual 4 4" xfId="543"/>
    <cellStyle name="Porcentual 5" xfId="544"/>
    <cellStyle name="Porcentual 5 2" xfId="545"/>
    <cellStyle name="Porcentual 5 2 2" xfId="546"/>
    <cellStyle name="Porcentual 5 3" xfId="547"/>
    <cellStyle name="Porcentual 6" xfId="548"/>
    <cellStyle name="Porcentual 7" xfId="549"/>
    <cellStyle name="Porcentual 8" xfId="550"/>
    <cellStyle name="Porcentual 9" xfId="551"/>
    <cellStyle name="Punto0" xfId="552"/>
    <cellStyle name="Salida" xfId="553"/>
    <cellStyle name="Salida 2" xfId="554"/>
    <cellStyle name="Salida 3" xfId="555"/>
    <cellStyle name="Salida 4" xfId="556"/>
    <cellStyle name="Texto de advertencia" xfId="557"/>
    <cellStyle name="Texto de advertencia 2" xfId="558"/>
    <cellStyle name="Texto de advertencia 3" xfId="559"/>
    <cellStyle name="Texto de advertencia 4" xfId="560"/>
    <cellStyle name="Texto explicativo" xfId="561"/>
    <cellStyle name="Texto explicativo 2" xfId="562"/>
    <cellStyle name="Texto explicativo 3" xfId="563"/>
    <cellStyle name="Texto explicativo 4" xfId="564"/>
    <cellStyle name="Título" xfId="565"/>
    <cellStyle name="Título 1" xfId="566"/>
    <cellStyle name="Título 1 2" xfId="567"/>
    <cellStyle name="Título 1 3" xfId="568"/>
    <cellStyle name="Título 1 4" xfId="569"/>
    <cellStyle name="Título 2" xfId="570"/>
    <cellStyle name="Título 2 2" xfId="571"/>
    <cellStyle name="Título 2 3" xfId="572"/>
    <cellStyle name="Título 2 4" xfId="573"/>
    <cellStyle name="Título 3" xfId="574"/>
    <cellStyle name="Título 3 2" xfId="575"/>
    <cellStyle name="Título 3 3" xfId="576"/>
    <cellStyle name="Título 3 4" xfId="577"/>
    <cellStyle name="Título 4" xfId="578"/>
    <cellStyle name="Título 5" xfId="579"/>
    <cellStyle name="Total" xfId="580"/>
    <cellStyle name="Total 10" xfId="581"/>
    <cellStyle name="Total 10 2" xfId="582"/>
    <cellStyle name="Total 11" xfId="583"/>
    <cellStyle name="Total 12" xfId="584"/>
    <cellStyle name="Total 2" xfId="585"/>
    <cellStyle name="Total 2 2" xfId="586"/>
    <cellStyle name="Total 2 3" xfId="587"/>
    <cellStyle name="Total 2_01" xfId="588"/>
    <cellStyle name="Total 3" xfId="589"/>
    <cellStyle name="Total 3 2" xfId="590"/>
    <cellStyle name="Total 3 2 2" xfId="591"/>
    <cellStyle name="Total 4" xfId="592"/>
    <cellStyle name="Total 5" xfId="593"/>
    <cellStyle name="Total 6" xfId="594"/>
    <cellStyle name="Total 7" xfId="595"/>
    <cellStyle name="Total 8" xfId="596"/>
    <cellStyle name="Total 9" xfId="59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219\Bol02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49">
          <cell r="D449" t="str">
            <v>Fondo 0</v>
          </cell>
          <cell r="F449" t="str">
            <v>Fondo 1</v>
          </cell>
          <cell r="K449" t="str">
            <v>Fondo 2</v>
          </cell>
          <cell r="N449" t="str">
            <v>Fondo 3</v>
          </cell>
        </row>
        <row r="450">
          <cell r="D450" t="str">
            <v>GOBIERNO CENTRAL</v>
          </cell>
          <cell r="E450">
            <v>0</v>
          </cell>
          <cell r="F450" t="str">
            <v>GOBIERNO CENTRAL</v>
          </cell>
          <cell r="G450">
            <v>0</v>
          </cell>
          <cell r="H450">
            <v>3745986.82332596</v>
          </cell>
          <cell r="K450" t="str">
            <v>GOBIERNO CENTRAL</v>
          </cell>
          <cell r="L450">
            <v>27911682.3908027</v>
          </cell>
          <cell r="N450" t="str">
            <v>GOBIERNO CENTRAL</v>
          </cell>
          <cell r="O450">
            <v>213592.592945407</v>
          </cell>
        </row>
        <row r="451">
          <cell r="D451" t="str">
            <v> </v>
          </cell>
          <cell r="E451">
            <v>2086536.580628749</v>
          </cell>
          <cell r="F451" t="str">
            <v> </v>
          </cell>
          <cell r="G451">
            <v>0</v>
          </cell>
          <cell r="H451">
            <v>1825795.2352649488</v>
          </cell>
          <cell r="K451" t="str">
            <v> </v>
          </cell>
          <cell r="L451">
            <v>8115950.388810623</v>
          </cell>
          <cell r="N451" t="str">
            <v> </v>
          </cell>
          <cell r="O451">
            <v>843128.5415810875</v>
          </cell>
        </row>
        <row r="452">
          <cell r="D452" t="str">
            <v>BANCO CITIBANK</v>
          </cell>
          <cell r="E452">
            <v>117.97307</v>
          </cell>
          <cell r="F452" t="str">
            <v>BANCO CITIBANK</v>
          </cell>
          <cell r="G452">
            <v>0</v>
          </cell>
          <cell r="H452">
            <v>615.6271356000001</v>
          </cell>
          <cell r="K452" t="str">
            <v>BANCO CITIBANK</v>
          </cell>
          <cell r="L452">
            <v>4001.5337145810004</v>
          </cell>
          <cell r="N452" t="str">
            <v>BANCO CITIBANK</v>
          </cell>
          <cell r="O452">
            <v>181.29971934000002</v>
          </cell>
        </row>
        <row r="453">
          <cell r="D453" t="str">
            <v>BANCO CONTINENTAL</v>
          </cell>
          <cell r="E453">
            <v>245125.5304775</v>
          </cell>
          <cell r="F453" t="str">
            <v>BANCO CONTINENTAL</v>
          </cell>
          <cell r="G453">
            <v>0</v>
          </cell>
          <cell r="H453">
            <v>625761.842851225</v>
          </cell>
          <cell r="K453" t="str">
            <v>BANCO CONTINENTAL</v>
          </cell>
          <cell r="L453">
            <v>3864819.10781495</v>
          </cell>
          <cell r="N453" t="str">
            <v>BANCO CONTINENTAL</v>
          </cell>
          <cell r="O453">
            <v>552255.8434969711</v>
          </cell>
        </row>
        <row r="454">
          <cell r="D454" t="str">
            <v>BANCO DE CREDITO DEL PERU</v>
          </cell>
          <cell r="E454">
            <v>333852.2220517</v>
          </cell>
          <cell r="F454" t="str">
            <v>BANCO DE CREDITO DEL PERU</v>
          </cell>
          <cell r="G454">
            <v>0</v>
          </cell>
          <cell r="H454">
            <v>638969.2462810419</v>
          </cell>
          <cell r="K454" t="str">
            <v>BANCO DE CREDITO DEL PERU</v>
          </cell>
          <cell r="L454">
            <v>1608572.33805704</v>
          </cell>
          <cell r="N454" t="str">
            <v>BANCO DE CREDITO DEL PERU</v>
          </cell>
          <cell r="O454">
            <v>36790.4450179813</v>
          </cell>
        </row>
        <row r="455">
          <cell r="D455" t="str">
            <v>BANCO DE LA NACION</v>
          </cell>
          <cell r="E455">
            <v>0</v>
          </cell>
          <cell r="F455" t="str">
            <v>BANCO DE LA NACION</v>
          </cell>
          <cell r="G455">
            <v>0</v>
          </cell>
          <cell r="H455">
            <v>58361.3483043648</v>
          </cell>
          <cell r="K455" t="str">
            <v>BANCO DE LA NACION</v>
          </cell>
          <cell r="L455">
            <v>130562.447752206</v>
          </cell>
          <cell r="N455" t="str">
            <v>BANCO DE LA NACION</v>
          </cell>
          <cell r="O455">
            <v>3072.57399316</v>
          </cell>
        </row>
        <row r="456">
          <cell r="D456" t="str">
            <v>BANCO FALABELLA</v>
          </cell>
          <cell r="E456">
            <v>0</v>
          </cell>
          <cell r="F456" t="str">
            <v>BANCO FALABELLA</v>
          </cell>
          <cell r="G456">
            <v>0</v>
          </cell>
          <cell r="H456">
            <v>3266.7492010296</v>
          </cell>
          <cell r="K456" t="str">
            <v>BANCO FALABELLA</v>
          </cell>
          <cell r="L456">
            <v>7780.7613932204</v>
          </cell>
          <cell r="N456" t="str">
            <v>BANCO FALABELLA</v>
          </cell>
          <cell r="O456">
            <v>0</v>
          </cell>
        </row>
        <row r="457">
          <cell r="D457" t="str">
            <v>Banco GNB Perú S.A.</v>
          </cell>
          <cell r="E457">
            <v>102620.207135</v>
          </cell>
          <cell r="F457" t="str">
            <v>Banco GNB Perú S.A.</v>
          </cell>
          <cell r="G457">
            <v>0</v>
          </cell>
          <cell r="H457">
            <v>3019.5999509999997</v>
          </cell>
          <cell r="K457" t="str">
            <v>Banco GNB Perú S.A.</v>
          </cell>
          <cell r="L457">
            <v>197871.09018908</v>
          </cell>
          <cell r="N457" t="str">
            <v>Banco GNB Perú S.A.</v>
          </cell>
          <cell r="O457">
            <v>0</v>
          </cell>
        </row>
        <row r="458">
          <cell r="D458" t="str">
            <v>BANCO INTERAMERICANO DE FINANZAS</v>
          </cell>
          <cell r="E458">
            <v>264888.0449138</v>
          </cell>
          <cell r="F458" t="str">
            <v>BANCO INTERAMERICANO DE FINANZAS</v>
          </cell>
          <cell r="G458">
            <v>0</v>
          </cell>
          <cell r="H458">
            <v>21883.2367924281</v>
          </cell>
          <cell r="K458" t="str">
            <v>BANCO INTERAMERICANO DE FINANZAS</v>
          </cell>
          <cell r="L458">
            <v>132665.22289424101</v>
          </cell>
          <cell r="N458" t="str">
            <v>BANCO INTERAMERICANO DE FINANZAS</v>
          </cell>
          <cell r="O458">
            <v>0</v>
          </cell>
        </row>
        <row r="459">
          <cell r="D459" t="str">
            <v>BANCO INTERNACIONAL DEL PERU</v>
          </cell>
          <cell r="E459">
            <v>184481.141735</v>
          </cell>
          <cell r="F459" t="str">
            <v>BANCO INTERNACIONAL DEL PERU</v>
          </cell>
          <cell r="G459">
            <v>0</v>
          </cell>
          <cell r="H459">
            <v>173821.16452369202</v>
          </cell>
          <cell r="K459" t="str">
            <v>BANCO INTERNACIONAL DEL PERU</v>
          </cell>
          <cell r="L459">
            <v>1367786.43193834</v>
          </cell>
          <cell r="N459" t="str">
            <v>BANCO INTERNACIONAL DEL PERU</v>
          </cell>
          <cell r="O459">
            <v>109197.44608062001</v>
          </cell>
        </row>
        <row r="460">
          <cell r="D460" t="str">
            <v>BANCO MIBANCO</v>
          </cell>
          <cell r="E460">
            <v>138211.465241</v>
          </cell>
          <cell r="F460" t="str">
            <v>BANCO MIBANCO</v>
          </cell>
          <cell r="G460">
            <v>0</v>
          </cell>
          <cell r="H460">
            <v>62552.9563624826</v>
          </cell>
          <cell r="K460" t="str">
            <v>BANCO MIBANCO</v>
          </cell>
          <cell r="L460">
            <v>110858.734660781</v>
          </cell>
          <cell r="N460" t="str">
            <v>BANCO MIBANCO</v>
          </cell>
          <cell r="O460">
            <v>3642.4213181121</v>
          </cell>
        </row>
        <row r="461">
          <cell r="D461" t="str">
            <v>Banco Pichincha</v>
          </cell>
          <cell r="E461">
            <v>64223.633803000004</v>
          </cell>
          <cell r="F461" t="str">
            <v>Banco Pichincha</v>
          </cell>
          <cell r="G461">
            <v>0</v>
          </cell>
          <cell r="H461">
            <v>23809.548842121003</v>
          </cell>
          <cell r="K461" t="str">
            <v>Banco Pichincha</v>
          </cell>
          <cell r="L461">
            <v>79339.244559</v>
          </cell>
          <cell r="N461" t="str">
            <v>Banco Pichincha</v>
          </cell>
          <cell r="O461">
            <v>1998</v>
          </cell>
        </row>
        <row r="462">
          <cell r="D462" t="str">
            <v>BANCO RIPLEY</v>
          </cell>
          <cell r="E462">
            <v>170938.790455549</v>
          </cell>
          <cell r="F462" t="str">
            <v>BANCO RIPLEY</v>
          </cell>
          <cell r="G462">
            <v>0</v>
          </cell>
          <cell r="H462">
            <v>11167.386078500002</v>
          </cell>
          <cell r="K462" t="str">
            <v>BANCO RIPLEY</v>
          </cell>
          <cell r="L462">
            <v>10490.099632416</v>
          </cell>
          <cell r="N462" t="str">
            <v>BANCO RIPLEY</v>
          </cell>
          <cell r="O462">
            <v>0</v>
          </cell>
        </row>
        <row r="463">
          <cell r="D463" t="str">
            <v>BANCO SANTANDER PERÚ</v>
          </cell>
          <cell r="E463">
            <v>60339.05528</v>
          </cell>
          <cell r="F463" t="str">
            <v>BANCO SANTANDER PERÚ</v>
          </cell>
          <cell r="G463">
            <v>0</v>
          </cell>
          <cell r="H463">
            <v>0</v>
          </cell>
          <cell r="K463" t="str">
            <v>BANCO SANTANDER PERÚ</v>
          </cell>
          <cell r="L463">
            <v>67762.14492</v>
          </cell>
          <cell r="N463" t="str">
            <v>BANCO SANTANDER PERÚ</v>
          </cell>
          <cell r="O463">
            <v>0</v>
          </cell>
        </row>
        <row r="464">
          <cell r="D464" t="str">
            <v>BANCO SCOTIABANK DEL PERU S.A.A</v>
          </cell>
          <cell r="E464">
            <v>521738.5164662</v>
          </cell>
          <cell r="F464" t="str">
            <v>BANCO SCOTIABANK DEL PERU S.A.A</v>
          </cell>
          <cell r="G464">
            <v>0</v>
          </cell>
          <cell r="H464">
            <v>202566.528941464</v>
          </cell>
          <cell r="K464" t="str">
            <v>BANCO SCOTIABANK DEL PERU S.A.A</v>
          </cell>
          <cell r="L464">
            <v>533441.231284767</v>
          </cell>
          <cell r="N464" t="str">
            <v>BANCO SCOTIABANK DEL PERU S.A.A</v>
          </cell>
          <cell r="O464">
            <v>135990.51195490302</v>
          </cell>
        </row>
        <row r="465">
          <cell r="D465" t="str">
            <v> </v>
          </cell>
          <cell r="E465">
            <v>282654.3656601712</v>
          </cell>
          <cell r="F465" t="str">
            <v> </v>
          </cell>
          <cell r="G465">
            <v>0</v>
          </cell>
          <cell r="H465">
            <v>102804.3440100576</v>
          </cell>
          <cell r="K465" t="str">
            <v> </v>
          </cell>
          <cell r="L465">
            <v>188130.9952691111</v>
          </cell>
          <cell r="N465" t="str">
            <v> </v>
          </cell>
          <cell r="O465">
            <v>53658.4723390307</v>
          </cell>
        </row>
        <row r="466">
          <cell r="D466" t="str">
            <v>Compartamos Financiera S.A.</v>
          </cell>
          <cell r="E466">
            <v>31396.19574868</v>
          </cell>
          <cell r="F466" t="str">
            <v>Compartamos Financiera S.A.</v>
          </cell>
          <cell r="G466">
            <v>0</v>
          </cell>
          <cell r="H466">
            <v>0</v>
          </cell>
          <cell r="K466" t="str">
            <v>Compartamos Financiera S.A.</v>
          </cell>
          <cell r="L466">
            <v>0</v>
          </cell>
          <cell r="N466" t="str">
            <v>Compartamos Financiera S.A.</v>
          </cell>
          <cell r="O466">
            <v>0</v>
          </cell>
        </row>
        <row r="467">
          <cell r="D467" t="str">
            <v>CREDISCOTIA FINANCIERA</v>
          </cell>
          <cell r="E467">
            <v>128706.37504700001</v>
          </cell>
          <cell r="F467" t="str">
            <v>CREDISCOTIA FINANCIERA</v>
          </cell>
          <cell r="G467">
            <v>0</v>
          </cell>
          <cell r="H467">
            <v>25628.30511601</v>
          </cell>
          <cell r="K467" t="str">
            <v>CREDISCOTIA FINANCIERA</v>
          </cell>
          <cell r="L467">
            <v>123987.20338038</v>
          </cell>
          <cell r="N467" t="str">
            <v>CREDISCOTIA FINANCIERA</v>
          </cell>
          <cell r="O467">
            <v>44726.135671835</v>
          </cell>
        </row>
        <row r="468">
          <cell r="D468" t="str">
            <v>Edpyme Santander Consumo Perú S.A.</v>
          </cell>
          <cell r="E468">
            <v>26061.4168285384</v>
          </cell>
          <cell r="F468" t="str">
            <v>Edpyme Santander Consumo Perú S.A.</v>
          </cell>
          <cell r="G468">
            <v>0</v>
          </cell>
          <cell r="H468">
            <v>0</v>
          </cell>
          <cell r="K468" t="str">
            <v>Edpyme Santander Consumo Perú S.A.</v>
          </cell>
          <cell r="L468">
            <v>0</v>
          </cell>
          <cell r="N468" t="str">
            <v>Edpyme Santander Consumo Perú S.A.</v>
          </cell>
          <cell r="O468">
            <v>0</v>
          </cell>
        </row>
        <row r="469">
          <cell r="D469" t="str">
            <v>Financiera Confianza S.A.A.</v>
          </cell>
          <cell r="E469">
            <v>14489.96289555</v>
          </cell>
          <cell r="F469" t="str">
            <v>Financiera Confianza S.A.A.</v>
          </cell>
          <cell r="G469">
            <v>0</v>
          </cell>
          <cell r="H469">
            <v>0</v>
          </cell>
          <cell r="K469" t="str">
            <v>Financiera Confianza S.A.A.</v>
          </cell>
          <cell r="L469">
            <v>0</v>
          </cell>
          <cell r="N469" t="str">
            <v>Financiera Confianza S.A.A.</v>
          </cell>
          <cell r="O469">
            <v>0</v>
          </cell>
        </row>
        <row r="470">
          <cell r="D470" t="str">
            <v>Financiera Efectiva S.A.</v>
          </cell>
          <cell r="E470">
            <v>0</v>
          </cell>
          <cell r="F470" t="str">
            <v>Financiera Efectiva S.A.</v>
          </cell>
          <cell r="G470">
            <v>0</v>
          </cell>
          <cell r="H470">
            <v>5352.988422700099</v>
          </cell>
          <cell r="K470" t="str">
            <v>Financiera Efectiva S.A.</v>
          </cell>
          <cell r="L470">
            <v>5352.988422700099</v>
          </cell>
          <cell r="N470" t="str">
            <v>Financiera Efectiva S.A.</v>
          </cell>
          <cell r="O470">
            <v>0</v>
          </cell>
        </row>
        <row r="471">
          <cell r="D471" t="str">
            <v>Financiera Oh! S.A.</v>
          </cell>
          <cell r="E471">
            <v>82000.4151404028</v>
          </cell>
          <cell r="F471" t="str">
            <v>Financiera Oh! S.A.</v>
          </cell>
          <cell r="G471">
            <v>0</v>
          </cell>
          <cell r="H471">
            <v>71823.0504713475</v>
          </cell>
          <cell r="K471" t="str">
            <v>Financiera Oh! S.A.</v>
          </cell>
          <cell r="L471">
            <v>58790.803466031</v>
          </cell>
          <cell r="N471" t="str">
            <v>Financiera Oh! S.A.</v>
          </cell>
          <cell r="O471">
            <v>8932.336667195701</v>
          </cell>
        </row>
        <row r="472">
          <cell r="D472" t="str">
            <v> </v>
          </cell>
          <cell r="E472">
            <v>0</v>
          </cell>
          <cell r="F472" t="str">
            <v> </v>
          </cell>
          <cell r="G472">
            <v>0</v>
          </cell>
          <cell r="H472">
            <v>626111.0524398851</v>
          </cell>
          <cell r="K472" t="str">
            <v> </v>
          </cell>
          <cell r="L472">
            <v>3137884.2876914716</v>
          </cell>
          <cell r="N472" t="str">
            <v> </v>
          </cell>
          <cell r="O472">
            <v>276054.80737069953</v>
          </cell>
        </row>
        <row r="473">
          <cell r="D473" t="str">
            <v>BCP - PF Fideicomiso en Infraestructura</v>
          </cell>
          <cell r="E473">
            <v>0</v>
          </cell>
          <cell r="F473" t="str">
            <v>BCP - PF Fideicomiso en Infraestructura</v>
          </cell>
          <cell r="G473">
            <v>0</v>
          </cell>
          <cell r="H473">
            <v>91858.6840747599</v>
          </cell>
          <cell r="K473" t="str">
            <v>BCP - PF Fideicomiso en Infraestructura</v>
          </cell>
          <cell r="L473">
            <v>862100.849067926</v>
          </cell>
          <cell r="N473" t="str">
            <v>BCP - PF Fideicomiso en Infraestructura</v>
          </cell>
          <cell r="O473">
            <v>86636.6968698891</v>
          </cell>
        </row>
        <row r="474">
          <cell r="D474" t="str">
            <v>CCR Inc. MT-100 Payment Rights Master Trust</v>
          </cell>
          <cell r="E474">
            <v>0</v>
          </cell>
          <cell r="F474" t="str">
            <v>CCR Inc. MT-100 Payment Rights Master Trust</v>
          </cell>
          <cell r="G474">
            <v>0</v>
          </cell>
          <cell r="H474">
            <v>15979.281774288</v>
          </cell>
          <cell r="K474" t="str">
            <v>CCR Inc. MT-100 Payment Rights Master Trust</v>
          </cell>
          <cell r="L474">
            <v>56951.7991442572</v>
          </cell>
          <cell r="N474" t="str">
            <v>CCR Inc. MT-100 Payment Rights Master Trust</v>
          </cell>
          <cell r="O474">
            <v>0</v>
          </cell>
        </row>
        <row r="475">
          <cell r="D475" t="str">
            <v>Continental Senior Trust</v>
          </cell>
          <cell r="E475">
            <v>0</v>
          </cell>
          <cell r="F475" t="str">
            <v>Continental Senior Trust</v>
          </cell>
          <cell r="G475">
            <v>0</v>
          </cell>
          <cell r="H475">
            <v>9205.7386803389</v>
          </cell>
          <cell r="K475" t="str">
            <v>Continental Senior Trust</v>
          </cell>
          <cell r="L475">
            <v>214063.87808478202</v>
          </cell>
          <cell r="N475" t="str">
            <v>Continental Senior Trust</v>
          </cell>
          <cell r="O475">
            <v>0</v>
          </cell>
        </row>
        <row r="476">
          <cell r="D476" t="str">
            <v>CONTINENTAL SOCIEDAD TITULIZADORA S.A.</v>
          </cell>
          <cell r="E476">
            <v>0</v>
          </cell>
          <cell r="F476" t="str">
            <v>CONTINENTAL SOCIEDAD TITULIZADORA S.A.</v>
          </cell>
          <cell r="G476">
            <v>0</v>
          </cell>
          <cell r="H476">
            <v>28827.5133393016</v>
          </cell>
          <cell r="K476" t="str">
            <v>CONTINENTAL SOCIEDAD TITULIZADORA S.A.</v>
          </cell>
          <cell r="L476">
            <v>74272.6017671944</v>
          </cell>
          <cell r="N476" t="str">
            <v>CONTINENTAL SOCIEDAD TITULIZADORA S.A.</v>
          </cell>
          <cell r="O476">
            <v>1591.1230336352999</v>
          </cell>
        </row>
        <row r="477">
          <cell r="D477" t="str">
            <v>Continental Trust</v>
          </cell>
          <cell r="E477">
            <v>0</v>
          </cell>
          <cell r="F477" t="str">
            <v>Continental Trust</v>
          </cell>
          <cell r="G477">
            <v>0</v>
          </cell>
          <cell r="H477">
            <v>42011.7719545874</v>
          </cell>
          <cell r="K477" t="str">
            <v>Continental Trust</v>
          </cell>
          <cell r="L477">
            <v>197794.291596037</v>
          </cell>
          <cell r="N477" t="str">
            <v>Continental Trust</v>
          </cell>
          <cell r="O477">
            <v>67915.74952317179</v>
          </cell>
        </row>
        <row r="478">
          <cell r="D478" t="str">
            <v>Credicorp Capital Sociedad Titulizadora S.A.</v>
          </cell>
          <cell r="E478">
            <v>0</v>
          </cell>
          <cell r="F478" t="str">
            <v>Credicorp Capital Sociedad Titulizadora S.A.</v>
          </cell>
          <cell r="G478">
            <v>0</v>
          </cell>
          <cell r="H478">
            <v>27631.787006754</v>
          </cell>
          <cell r="K478" t="str">
            <v>Credicorp Capital Sociedad Titulizadora S.A.</v>
          </cell>
          <cell r="L478">
            <v>186997.369377977</v>
          </cell>
          <cell r="N478" t="str">
            <v>Credicorp Capital Sociedad Titulizadora S.A.</v>
          </cell>
          <cell r="O478">
            <v>4772.6206526232</v>
          </cell>
        </row>
        <row r="479">
          <cell r="D479" t="str">
            <v>CRPAO PEN TRUST Nº1 SERIES 2008-100</v>
          </cell>
          <cell r="E479">
            <v>0</v>
          </cell>
          <cell r="F479" t="str">
            <v>CRPAO PEN TRUST Nº1 SERIES 2008-100</v>
          </cell>
          <cell r="G479">
            <v>0</v>
          </cell>
          <cell r="H479">
            <v>15815.64642445</v>
          </cell>
          <cell r="K479" t="str">
            <v>CRPAO PEN TRUST Nº1 SERIES 2008-100</v>
          </cell>
          <cell r="L479">
            <v>31757.818020295603</v>
          </cell>
          <cell r="N479" t="str">
            <v>CRPAO PEN TRUST Nº1 SERIES 2008-100</v>
          </cell>
          <cell r="O479">
            <v>15689.121253054402</v>
          </cell>
        </row>
        <row r="480">
          <cell r="D480" t="str">
            <v>CRPAO VAC Trust, Series 2009-100</v>
          </cell>
          <cell r="E480">
            <v>0</v>
          </cell>
          <cell r="F480" t="str">
            <v>CRPAO VAC Trust, Series 2009-100</v>
          </cell>
          <cell r="G480">
            <v>0</v>
          </cell>
          <cell r="H480">
            <v>19721.6612505396</v>
          </cell>
          <cell r="K480" t="str">
            <v>CRPAO VAC Trust, Series 2009-100</v>
          </cell>
          <cell r="L480">
            <v>12981.3466459248</v>
          </cell>
          <cell r="N480" t="str">
            <v>CRPAO VAC Trust, Series 2009-100</v>
          </cell>
          <cell r="O480">
            <v>1081.7788871604</v>
          </cell>
        </row>
        <row r="481">
          <cell r="D481" t="str">
            <v>IIRSA NORTE FINANCE LIMITED</v>
          </cell>
          <cell r="E481">
            <v>0</v>
          </cell>
          <cell r="F481" t="str">
            <v>IIRSA NORTE FINANCE LIMITED</v>
          </cell>
          <cell r="G481">
            <v>0</v>
          </cell>
          <cell r="H481">
            <v>32369.356536807296</v>
          </cell>
          <cell r="K481" t="str">
            <v>IIRSA NORTE FINANCE LIMITED</v>
          </cell>
          <cell r="L481">
            <v>103994.59491055</v>
          </cell>
          <cell r="N481" t="str">
            <v>IIRSA NORTE FINANCE LIMITED</v>
          </cell>
          <cell r="O481">
            <v>18689.3391513533</v>
          </cell>
        </row>
        <row r="482">
          <cell r="D482" t="str">
            <v>InRetail Shopping Malls</v>
          </cell>
          <cell r="E482">
            <v>0</v>
          </cell>
          <cell r="F482" t="str">
            <v>InRetail Shopping Malls</v>
          </cell>
          <cell r="G482">
            <v>0</v>
          </cell>
          <cell r="H482">
            <v>130651.83831584599</v>
          </cell>
          <cell r="K482" t="str">
            <v>InRetail Shopping Malls</v>
          </cell>
          <cell r="L482">
            <v>450774.97118099907</v>
          </cell>
          <cell r="N482" t="str">
            <v>InRetail Shopping Malls</v>
          </cell>
          <cell r="O482">
            <v>18517.810871834503</v>
          </cell>
        </row>
        <row r="483">
          <cell r="D483" t="str">
            <v>INTERNACIONAL DE TITULOS SOC. TITULIZADORA</v>
          </cell>
          <cell r="E483">
            <v>0</v>
          </cell>
          <cell r="F483" t="str">
            <v>INTERNACIONAL DE TITULOS SOC. TITULIZADORA</v>
          </cell>
          <cell r="G483">
            <v>0</v>
          </cell>
          <cell r="H483">
            <v>73862.1099929</v>
          </cell>
          <cell r="K483" t="str">
            <v>INTERNACIONAL DE TITULOS SOC. TITULIZADORA</v>
          </cell>
          <cell r="L483">
            <v>29785.107456</v>
          </cell>
          <cell r="N483" t="str">
            <v>INTERNACIONAL DE TITULOS SOC. TITULIZADORA</v>
          </cell>
          <cell r="O483">
            <v>6949.8584064</v>
          </cell>
        </row>
        <row r="484">
          <cell r="D484" t="str">
            <v>INTEROCEANICA IV FINANCE</v>
          </cell>
          <cell r="E484">
            <v>0</v>
          </cell>
          <cell r="F484" t="str">
            <v>INTEROCEANICA IV FINANCE</v>
          </cell>
          <cell r="G484">
            <v>0</v>
          </cell>
          <cell r="H484">
            <v>13109.22994836</v>
          </cell>
          <cell r="K484" t="str">
            <v>INTEROCEANICA IV FINANCE</v>
          </cell>
          <cell r="L484">
            <v>259474.17578351402</v>
          </cell>
          <cell r="N484" t="str">
            <v>INTEROCEANICA IV FINANCE</v>
          </cell>
          <cell r="O484">
            <v>31952.4277123969</v>
          </cell>
        </row>
        <row r="485">
          <cell r="D485" t="str">
            <v>INTEROCEANICA V FINANCE LIMITED</v>
          </cell>
          <cell r="E485">
            <v>0</v>
          </cell>
          <cell r="F485" t="str">
            <v>INTEROCEANICA V FINANCE LIMITED</v>
          </cell>
          <cell r="G485">
            <v>0</v>
          </cell>
          <cell r="H485">
            <v>0</v>
          </cell>
          <cell r="K485" t="str">
            <v>INTEROCEANICA V FINANCE LIMITED</v>
          </cell>
          <cell r="L485">
            <v>8896.5685372597</v>
          </cell>
          <cell r="N485" t="str">
            <v>INTEROCEANICA V FINANCE LIMITED</v>
          </cell>
          <cell r="O485">
            <v>0</v>
          </cell>
        </row>
        <row r="486">
          <cell r="D486" t="str">
            <v>PERU ENHANCED PASS TROUGH SSCN</v>
          </cell>
          <cell r="E486">
            <v>0</v>
          </cell>
          <cell r="F486" t="str">
            <v>PERU ENHANCED PASS TROUGH SSCN</v>
          </cell>
          <cell r="G486">
            <v>0</v>
          </cell>
          <cell r="H486">
            <v>0</v>
          </cell>
          <cell r="K486" t="str">
            <v>PERU ENHANCED PASS TROUGH SSCN</v>
          </cell>
          <cell r="L486">
            <v>174178.25368627</v>
          </cell>
          <cell r="N486" t="str">
            <v>PERU ENHANCED PASS TROUGH SSCN</v>
          </cell>
          <cell r="O486">
            <v>2705.7236413190003</v>
          </cell>
        </row>
        <row r="487">
          <cell r="D487" t="str">
            <v>Peru Payroll Deduction Finance Limited</v>
          </cell>
          <cell r="E487">
            <v>0</v>
          </cell>
          <cell r="F487" t="str">
            <v>Peru Payroll Deduction Finance Limited</v>
          </cell>
          <cell r="G487">
            <v>0</v>
          </cell>
          <cell r="H487">
            <v>27277.77399165</v>
          </cell>
          <cell r="K487" t="str">
            <v>Peru Payroll Deduction Finance Limited</v>
          </cell>
          <cell r="L487">
            <v>142239.75481443</v>
          </cell>
          <cell r="N487" t="str">
            <v>Peru Payroll Deduction Finance Limited</v>
          </cell>
          <cell r="O487">
            <v>5218.3567636200005</v>
          </cell>
        </row>
        <row r="488">
          <cell r="D488" t="str">
            <v>Red Dorsal Finance Limited</v>
          </cell>
          <cell r="E488">
            <v>0</v>
          </cell>
          <cell r="F488" t="str">
            <v>Red Dorsal Finance Limited</v>
          </cell>
          <cell r="G488">
            <v>0</v>
          </cell>
          <cell r="H488">
            <v>22267.352057468</v>
          </cell>
          <cell r="K488" t="str">
            <v>Red Dorsal Finance Limited</v>
          </cell>
          <cell r="L488">
            <v>89069.40822987241</v>
          </cell>
          <cell r="N488" t="str">
            <v>Red Dorsal Finance Limited</v>
          </cell>
          <cell r="O488">
            <v>718.3016792731</v>
          </cell>
        </row>
        <row r="489">
          <cell r="D489" t="str">
            <v>SCOTIA SOCIEDAD TITULIZADORA S.A.</v>
          </cell>
          <cell r="E489">
            <v>0</v>
          </cell>
          <cell r="F489" t="str">
            <v>SCOTIA SOCIEDAD TITULIZADORA S.A.</v>
          </cell>
          <cell r="G489">
            <v>0</v>
          </cell>
          <cell r="H489">
            <v>75521.3070918344</v>
          </cell>
          <cell r="K489" t="str">
            <v>SCOTIA SOCIEDAD TITULIZADORA S.A.</v>
          </cell>
          <cell r="L489">
            <v>242551.499388182</v>
          </cell>
          <cell r="N489" t="str">
            <v>SCOTIA SOCIEDAD TITULIZADORA S.A.</v>
          </cell>
          <cell r="O489">
            <v>13615.8989249686</v>
          </cell>
        </row>
        <row r="490">
          <cell r="D490" t="str">
            <v>Scotiabank -Fideicomiso de Infraestructura 2</v>
          </cell>
          <cell r="E490">
            <v>0</v>
          </cell>
          <cell r="F490" t="str">
            <v>Scotiabank -Fideicomiso de Infraestructura 2</v>
          </cell>
          <cell r="G490">
            <v>0</v>
          </cell>
          <cell r="H490">
            <v>0</v>
          </cell>
          <cell r="K490" t="str">
            <v>Scotiabank -Fideicomiso de Infraestructura 2</v>
          </cell>
          <cell r="L490">
            <v>0</v>
          </cell>
          <cell r="N490" t="str">
            <v>Scotiabank -Fideicomiso de Infraestructura 2</v>
          </cell>
          <cell r="O490">
            <v>0</v>
          </cell>
        </row>
        <row r="491">
          <cell r="D491" t="str">
            <v> </v>
          </cell>
          <cell r="E491">
            <v>20293.037312</v>
          </cell>
          <cell r="F491" t="str">
            <v> </v>
          </cell>
          <cell r="G491">
            <v>0</v>
          </cell>
          <cell r="H491">
            <v>750808.3441427337</v>
          </cell>
          <cell r="K491" t="str">
            <v> </v>
          </cell>
          <cell r="L491">
            <v>4036371.3959138743</v>
          </cell>
          <cell r="N491" t="str">
            <v> </v>
          </cell>
          <cell r="O491">
            <v>1011709.7389769683</v>
          </cell>
        </row>
        <row r="492">
          <cell r="D492" t="str">
            <v>CONSORCIO CREDICORP</v>
          </cell>
          <cell r="E492">
            <v>0</v>
          </cell>
          <cell r="F492" t="str">
            <v>CONSORCIO CREDICORP</v>
          </cell>
          <cell r="G492">
            <v>0</v>
          </cell>
          <cell r="H492">
            <v>30177.267228264</v>
          </cell>
          <cell r="K492" t="str">
            <v>CONSORCIO CREDICORP</v>
          </cell>
          <cell r="L492">
            <v>1048433.8924388898</v>
          </cell>
          <cell r="N492" t="str">
            <v>CONSORCIO CREDICORP</v>
          </cell>
          <cell r="O492">
            <v>460588.57725082804</v>
          </cell>
        </row>
        <row r="493">
          <cell r="D493" t="str">
            <v>CORPORACION FINANCIERA DE DESARROLLO</v>
          </cell>
          <cell r="E493">
            <v>20293.037312</v>
          </cell>
          <cell r="F493" t="str">
            <v>CORPORACION FINANCIERA DE DESARROLLO</v>
          </cell>
          <cell r="G493">
            <v>0</v>
          </cell>
          <cell r="H493">
            <v>141164.130317561</v>
          </cell>
          <cell r="K493" t="str">
            <v>CORPORACION FINANCIERA DE DESARROLLO</v>
          </cell>
          <cell r="L493">
            <v>364092.592072758</v>
          </cell>
          <cell r="N493" t="str">
            <v>CORPORACION FINANCIERA DE DESARROLLO</v>
          </cell>
          <cell r="O493">
            <v>0</v>
          </cell>
        </row>
        <row r="494">
          <cell r="D494" t="str">
            <v>Fondo Mivivienda S.A.</v>
          </cell>
          <cell r="E494">
            <v>0</v>
          </cell>
          <cell r="F494" t="str">
            <v>Fondo Mivivienda S.A.</v>
          </cell>
          <cell r="G494">
            <v>0</v>
          </cell>
          <cell r="H494">
            <v>331623.488743362</v>
          </cell>
          <cell r="K494" t="str">
            <v>Fondo Mivivienda S.A.</v>
          </cell>
          <cell r="L494">
            <v>864264.1601685769</v>
          </cell>
          <cell r="N494" t="str">
            <v>Fondo Mivivienda S.A.</v>
          </cell>
          <cell r="O494">
            <v>2156.9676965999997</v>
          </cell>
        </row>
        <row r="495">
          <cell r="D495" t="str">
            <v>Intercorp Financial Services Inc.</v>
          </cell>
          <cell r="E495">
            <v>0</v>
          </cell>
          <cell r="F495" t="str">
            <v>Intercorp Financial Services Inc.</v>
          </cell>
          <cell r="G495">
            <v>0</v>
          </cell>
          <cell r="H495">
            <v>124989.677084025</v>
          </cell>
          <cell r="K495" t="str">
            <v>Intercorp Financial Services Inc.</v>
          </cell>
          <cell r="L495">
            <v>1413071.38577609</v>
          </cell>
          <cell r="N495" t="str">
            <v>Intercorp Financial Services Inc.</v>
          </cell>
          <cell r="O495">
            <v>544926.9930156</v>
          </cell>
        </row>
        <row r="496">
          <cell r="D496" t="str">
            <v>Intercorp Perú Ltd.</v>
          </cell>
          <cell r="E496">
            <v>0</v>
          </cell>
          <cell r="F496" t="str">
            <v>Intercorp Perú Ltd.</v>
          </cell>
          <cell r="G496">
            <v>0</v>
          </cell>
          <cell r="H496">
            <v>74393.4951959357</v>
          </cell>
          <cell r="K496" t="str">
            <v>Intercorp Perú Ltd.</v>
          </cell>
          <cell r="L496">
            <v>243036.546733974</v>
          </cell>
          <cell r="N496" t="str">
            <v>Intercorp Perú Ltd.</v>
          </cell>
          <cell r="O496">
            <v>764.4429656934</v>
          </cell>
        </row>
        <row r="497">
          <cell r="D497" t="str">
            <v>INTERSEGURO</v>
          </cell>
          <cell r="E497">
            <v>0</v>
          </cell>
          <cell r="F497" t="str">
            <v>INTERSEGURO</v>
          </cell>
          <cell r="G497">
            <v>0</v>
          </cell>
          <cell r="H497">
            <v>20524.571839392902</v>
          </cell>
          <cell r="K497" t="str">
            <v>INTERSEGURO</v>
          </cell>
          <cell r="L497">
            <v>25874.3898984299</v>
          </cell>
          <cell r="N497" t="str">
            <v>INTERSEGURO</v>
          </cell>
          <cell r="O497">
            <v>1334.7179079374</v>
          </cell>
        </row>
        <row r="498">
          <cell r="D498" t="str">
            <v>Pacifico Compañía de Seguros y Reaseguros</v>
          </cell>
          <cell r="E498">
            <v>0</v>
          </cell>
          <cell r="F498" t="str">
            <v>Pacifico Compañía de Seguros y Reaseguros</v>
          </cell>
          <cell r="G498">
            <v>0</v>
          </cell>
          <cell r="H498">
            <v>27935.7137341931</v>
          </cell>
          <cell r="K498" t="str">
            <v>Pacifico Compañía de Seguros y Reaseguros</v>
          </cell>
          <cell r="L498">
            <v>77598.42882515509</v>
          </cell>
          <cell r="N498" t="str">
            <v>Pacifico Compañía de Seguros y Reaseguros</v>
          </cell>
          <cell r="O498">
            <v>1938.0401403096</v>
          </cell>
        </row>
        <row r="499">
          <cell r="D499" t="str">
            <v> </v>
          </cell>
          <cell r="E499">
            <v>11643.238062</v>
          </cell>
          <cell r="F499" t="str">
            <v> </v>
          </cell>
          <cell r="G499">
            <v>0</v>
          </cell>
          <cell r="H499">
            <v>3191623.2012366797</v>
          </cell>
          <cell r="K499" t="str">
            <v> </v>
          </cell>
          <cell r="L499">
            <v>12057314.90052619</v>
          </cell>
          <cell r="N499" t="str">
            <v> </v>
          </cell>
          <cell r="O499">
            <v>4161415.3027655142</v>
          </cell>
        </row>
        <row r="500">
          <cell r="D500" t="str">
            <v>Administradora Jockey Plaza Shopping Center S</v>
          </cell>
          <cell r="E500">
            <v>0</v>
          </cell>
          <cell r="F500" t="str">
            <v>Administradora Jockey Plaza Shopping Center S</v>
          </cell>
          <cell r="G500">
            <v>0</v>
          </cell>
          <cell r="H500">
            <v>93430.31518213419</v>
          </cell>
          <cell r="K500" t="str">
            <v>Administradora Jockey Plaza Shopping Center S</v>
          </cell>
          <cell r="L500">
            <v>134119.768076648</v>
          </cell>
          <cell r="N500" t="str">
            <v>Administradora Jockey Plaza Shopping Center S</v>
          </cell>
          <cell r="O500">
            <v>510.06878954999996</v>
          </cell>
        </row>
        <row r="501">
          <cell r="D501" t="str">
            <v>ALICORP S.A.</v>
          </cell>
          <cell r="E501">
            <v>11643.238062</v>
          </cell>
          <cell r="F501" t="str">
            <v>ALICORP S.A.</v>
          </cell>
          <cell r="G501">
            <v>0</v>
          </cell>
          <cell r="H501">
            <v>215942.36897065898</v>
          </cell>
          <cell r="K501" t="str">
            <v>ALICORP S.A.</v>
          </cell>
          <cell r="L501">
            <v>2050753.68824784</v>
          </cell>
          <cell r="N501" t="str">
            <v>ALICORP S.A.</v>
          </cell>
          <cell r="O501">
            <v>982035.97859025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50862.0603428657</v>
          </cell>
          <cell r="K502" t="str">
            <v>CEMENTOS PACASMAYO S.A.A.</v>
          </cell>
          <cell r="L502">
            <v>423441.09506747196</v>
          </cell>
          <cell r="N502" t="str">
            <v>CEMENTOS PACASMAYO S.A.A.</v>
          </cell>
          <cell r="O502">
            <v>499905.143456787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107694.14871732</v>
          </cell>
          <cell r="K503" t="str">
            <v>CEMENTOS YURA</v>
          </cell>
          <cell r="L503">
            <v>186675.057694525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1081.5537497700002</v>
          </cell>
          <cell r="K505" t="str">
            <v>CIA MINERA BUENAVENTURA</v>
          </cell>
          <cell r="L505">
            <v>150692.09366622998</v>
          </cell>
          <cell r="N505" t="str">
            <v>CIA MINERA BUENAVENTURA</v>
          </cell>
          <cell r="O505">
            <v>67190.86290306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4052.6557429983</v>
          </cell>
          <cell r="K506" t="str">
            <v>CONCESIONARIA TRASVASE OLMOS S.A.</v>
          </cell>
          <cell r="L506">
            <v>156797.85897561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23667.0101358873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15770.053632</v>
          </cell>
          <cell r="K508" t="str">
            <v>Corporación Azucarera del Perú S.A.</v>
          </cell>
          <cell r="L508">
            <v>36796.791808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246006.07059398902</v>
          </cell>
          <cell r="K509" t="str">
            <v>CORPORACION PRIMAX S.A</v>
          </cell>
          <cell r="L509">
            <v>280059.180236345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23104.9101822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</v>
          </cell>
          <cell r="K511" t="str">
            <v>EDITORA EL COMERCIO</v>
          </cell>
          <cell r="L511">
            <v>4433.30955</v>
          </cell>
          <cell r="N511" t="str">
            <v>EDITORA EL COMERCIO</v>
          </cell>
          <cell r="O511">
            <v>8641.42422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275491.296332849</v>
          </cell>
          <cell r="K512" t="str">
            <v>Enel Distribucion Peru S.A.A.</v>
          </cell>
          <cell r="L512">
            <v>444604.630905077</v>
          </cell>
          <cell r="N512" t="str">
            <v>Enel Distribucion Peru S.A.A.</v>
          </cell>
          <cell r="O512">
            <v>91714.99581308331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61415.6177184586</v>
          </cell>
          <cell r="K513" t="str">
            <v>Enel Generación Perú S.A.A.</v>
          </cell>
          <cell r="L513">
            <v>516814.946505116</v>
          </cell>
          <cell r="N513" t="str">
            <v>Enel Generación Perú S.A.A.</v>
          </cell>
          <cell r="O513">
            <v>252356.422936625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34156.148061887194</v>
          </cell>
          <cell r="K514" t="str">
            <v>Energía Eólica S.A.</v>
          </cell>
          <cell r="L514">
            <v>138798.165306033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204392.821244686</v>
          </cell>
          <cell r="K515" t="str">
            <v>Engie Energía Perú S.A.</v>
          </cell>
          <cell r="L515">
            <v>1076779.0720422498</v>
          </cell>
          <cell r="N515" t="str">
            <v>Engie Energía Perú S.A.</v>
          </cell>
          <cell r="O515">
            <v>383293.753449895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7383.7742073052</v>
          </cell>
          <cell r="K516" t="str">
            <v>Fenix Power Perú S.A.</v>
          </cell>
          <cell r="L516">
            <v>99218.6633265118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54299.229406801096</v>
          </cell>
          <cell r="K517" t="str">
            <v>Ferreycorp S.A.A.</v>
          </cell>
          <cell r="L517">
            <v>467118.34273394797</v>
          </cell>
          <cell r="N517" t="str">
            <v>Ferreycorp S.A.A.</v>
          </cell>
          <cell r="O517">
            <v>352468.00148007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296.9484699409</v>
          </cell>
          <cell r="K518" t="str">
            <v>Fossal S.A.A.</v>
          </cell>
          <cell r="L518">
            <v>2275.0469082596</v>
          </cell>
          <cell r="N518" t="str">
            <v>Fossal S.A.A.</v>
          </cell>
          <cell r="O518">
            <v>2512.013128369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2691.4706582969998</v>
          </cell>
          <cell r="K519" t="str">
            <v>Gas Natural de Lima y Callao S.A.</v>
          </cell>
          <cell r="L519">
            <v>89160.58913450579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37352.843621226</v>
          </cell>
          <cell r="K520" t="str">
            <v>GLORIA S.A.</v>
          </cell>
          <cell r="L520">
            <v>154160.529990071</v>
          </cell>
          <cell r="N520" t="str">
            <v>GLORIA S.A.</v>
          </cell>
          <cell r="O520">
            <v>503.57971044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11736.102255119</v>
          </cell>
          <cell r="K521" t="str">
            <v>GRANA &amp; MONTERO S.A.</v>
          </cell>
          <cell r="L521">
            <v>137895.387933116</v>
          </cell>
          <cell r="N521" t="str">
            <v>GRANA &amp; MONTERO S.A.</v>
          </cell>
          <cell r="O521">
            <v>217494.30333239402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143621.37505950002</v>
          </cell>
          <cell r="K522" t="str">
            <v>GYM Ferrovias S.A.</v>
          </cell>
          <cell r="L522">
            <v>60847.22378475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16521.743327363998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100714.97644893301</v>
          </cell>
          <cell r="K524" t="str">
            <v>Hermes Transportes Blindados S.A.</v>
          </cell>
          <cell r="L524">
            <v>63362.677854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65299.70991492769</v>
          </cell>
          <cell r="K525" t="str">
            <v>Inca Rail S.A.C.</v>
          </cell>
          <cell r="L525">
            <v>22854.8984702247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3187.6294408713006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100914.549154803</v>
          </cell>
          <cell r="K527" t="str">
            <v>Inversiones Nacionales de Turismo S.A.</v>
          </cell>
          <cell r="L527">
            <v>115152.93351526899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55342.44971585</v>
          </cell>
          <cell r="K528" t="str">
            <v>JR LINDLEY S.A.</v>
          </cell>
          <cell r="L528">
            <v>5058.2800300062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61297.2338961884</v>
          </cell>
          <cell r="K529" t="str">
            <v>KALLPA GENERACION S.A</v>
          </cell>
          <cell r="L529">
            <v>364437.112542552</v>
          </cell>
          <cell r="N529" t="str">
            <v>KALLPA GENERACION S.A</v>
          </cell>
          <cell r="O529">
            <v>2635.3770874294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164084.183479986</v>
          </cell>
          <cell r="K530" t="str">
            <v>LUZ DEL SUR S.A.</v>
          </cell>
          <cell r="L530">
            <v>703470.688393826</v>
          </cell>
          <cell r="N530" t="str">
            <v>LUZ DEL SUR S.A.</v>
          </cell>
          <cell r="O530">
            <v>34341.5139187754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82327.8006440526</v>
          </cell>
          <cell r="K531" t="str">
            <v>MINSUR</v>
          </cell>
          <cell r="L531">
            <v>781218.2299223959</v>
          </cell>
          <cell r="N531" t="str">
            <v>MINSUR</v>
          </cell>
          <cell r="O531">
            <v>393097.093309164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22116.574743568497</v>
          </cell>
          <cell r="K532" t="str">
            <v>Norvial S.A.</v>
          </cell>
          <cell r="L532">
            <v>93812.1113534385</v>
          </cell>
          <cell r="N532" t="str">
            <v>Norvial S.A.</v>
          </cell>
          <cell r="O532">
            <v>543.317307981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219259.96537957</v>
          </cell>
          <cell r="K533" t="str">
            <v>ORAZUL ENERGY EGENOR S. EN C. POR A.</v>
          </cell>
          <cell r="L533">
            <v>358835.718443483</v>
          </cell>
          <cell r="N533" t="str">
            <v>ORAZUL ENERGY EGENOR S. EN C. POR A.</v>
          </cell>
          <cell r="O533">
            <v>17719.7798449507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92743.4474505813</v>
          </cell>
          <cell r="K534" t="str">
            <v>PALMAS DEL ESPINO</v>
          </cell>
          <cell r="L534">
            <v>51854.8665189187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3606.5262287319</v>
          </cell>
          <cell r="K535" t="str">
            <v>PERU LNG S.R.L.</v>
          </cell>
          <cell r="L535">
            <v>8595.9545223346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62325.017876983606</v>
          </cell>
          <cell r="K536" t="str">
            <v>Petróleos del Perú - Petroperú S.A.</v>
          </cell>
          <cell r="L536">
            <v>204549.047291378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>Planta de Reserva Fría de Generación de Eten </v>
          </cell>
          <cell r="E537">
            <v>0</v>
          </cell>
          <cell r="F537" t="str">
            <v>Planta de Reserva Fría de Generación de Eten </v>
          </cell>
          <cell r="G537">
            <v>0</v>
          </cell>
          <cell r="H537">
            <v>0</v>
          </cell>
          <cell r="K537" t="str">
            <v>Planta de Reserva Fría de Generación de Eten </v>
          </cell>
          <cell r="L537">
            <v>85738.50284239049</v>
          </cell>
          <cell r="N537" t="str">
            <v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14241.2819789317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38676.1135801846</v>
          </cell>
          <cell r="K539" t="str">
            <v>RED DE ENERGIA DEL PERU</v>
          </cell>
          <cell r="L539">
            <v>85319.9078474562</v>
          </cell>
          <cell r="N539" t="str">
            <v>RED DE ENERGIA DEL PERU</v>
          </cell>
          <cell r="O539">
            <v>10086.6587129918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164365.051166752</v>
          </cell>
          <cell r="K540" t="str">
            <v>Rutas de Lima S.A.C.</v>
          </cell>
          <cell r="L540">
            <v>688316.3153583059</v>
          </cell>
          <cell r="N540" t="str">
            <v>Rutas de Lima S.A.C.</v>
          </cell>
          <cell r="O540">
            <v>44299.701739453194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9613.3891983639</v>
          </cell>
          <cell r="K541" t="str">
            <v>SAGA FALLABELLA SA</v>
          </cell>
          <cell r="L541">
            <v>7882.6670602997</v>
          </cell>
          <cell r="N541" t="str">
            <v>SAGA FALLABELLA SA</v>
          </cell>
          <cell r="O541">
            <v>285.28982332510003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43750.7490732</v>
          </cell>
          <cell r="K542" t="str">
            <v>San Miguel Industrias Pet S.A.</v>
          </cell>
          <cell r="L542">
            <v>151823.3491008</v>
          </cell>
          <cell r="N542" t="str">
            <v>San Miguel Industrias Pet S.A.</v>
          </cell>
          <cell r="O542">
            <v>334.00068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213397.404138137</v>
          </cell>
          <cell r="K543" t="str">
            <v>TELEFONICA DEL PERU</v>
          </cell>
          <cell r="L543">
            <v>361896.593360876</v>
          </cell>
          <cell r="N543" t="str">
            <v>TELEFONICA DEL PERU</v>
          </cell>
          <cell r="O543">
            <v>4009.7010033612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3850.4987187849</v>
          </cell>
          <cell r="K544" t="str">
            <v>Terminales Portuarios Euroandinos Paita S.A.</v>
          </cell>
          <cell r="L544">
            <v>42355.4859066339</v>
          </cell>
          <cell r="N544" t="str">
            <v>Terminales Portuarios Euroandinos Paita S.A.</v>
          </cell>
          <cell r="O544">
            <v>5133.998291713199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19047.118702293003</v>
          </cell>
          <cell r="K545" t="str">
            <v>TRANSPORTADORA DE GAS DEL PERU S.A.</v>
          </cell>
          <cell r="L545">
            <v>62251.5373140533</v>
          </cell>
          <cell r="N545" t="str">
            <v>TRANSPORTADORA DE GAS DEL PERU S.A.</v>
          </cell>
          <cell r="O545">
            <v>42527.6681636324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54119.2703249109</v>
          </cell>
          <cell r="K546" t="str">
            <v>UNIÓN ANDINA DE CEMENTOS S.A.A.</v>
          </cell>
          <cell r="L546">
            <v>560378.596944655</v>
          </cell>
          <cell r="N546" t="str">
            <v>UNIÓN ANDINA DE CEMENTOS S.A.A.</v>
          </cell>
          <cell r="O546">
            <v>335991.21791004995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30714.485453138797</v>
          </cell>
          <cell r="K547" t="str">
            <v>VOLCAN CIA MINERA</v>
          </cell>
          <cell r="L547">
            <v>542880.0125542649</v>
          </cell>
          <cell r="N547" t="str">
            <v>VOLCAN CIA MINERA</v>
          </cell>
          <cell r="O547">
            <v>400087.128362163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167317.90141335325</v>
          </cell>
          <cell r="K548" t="str">
            <v> </v>
          </cell>
          <cell r="L548">
            <v>3806872.2373803817</v>
          </cell>
          <cell r="N548" t="str">
            <v> </v>
          </cell>
          <cell r="O548">
            <v>1339883.388798321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91.1414601786</v>
          </cell>
          <cell r="K549" t="str">
            <v>AC CAPITALES SAFI S.A.</v>
          </cell>
          <cell r="L549">
            <v>362661.577778085</v>
          </cell>
          <cell r="N549" t="str">
            <v>AC CAPITALES SAFI S.A.</v>
          </cell>
          <cell r="O549">
            <v>139285.844031994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135406.55038703702</v>
          </cell>
          <cell r="K550" t="str">
            <v>BD Capital SAFI SAC</v>
          </cell>
          <cell r="L550">
            <v>161480.54434954002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1.758626688</v>
          </cell>
          <cell r="K551" t="str">
            <v>BlackRock Institutional Trust Company PE</v>
          </cell>
          <cell r="L551">
            <v>58312.794953088</v>
          </cell>
          <cell r="N551" t="str">
            <v>BlackRock Institutional Trust Company PE</v>
          </cell>
          <cell r="O551">
            <v>859.7172180480001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226756.461561856</v>
          </cell>
          <cell r="N552" t="str">
            <v>Carlyle Peru GP, L.P.</v>
          </cell>
          <cell r="O552">
            <v>151639.385924824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5.029400345</v>
          </cell>
          <cell r="K553" t="str">
            <v>COMPASS GROUP SAFI S.A.</v>
          </cell>
          <cell r="L553">
            <v>124432.387340555</v>
          </cell>
          <cell r="N553" t="str">
            <v>COMPASS GROUP SAFI S.A.</v>
          </cell>
          <cell r="O553">
            <v>51214.0958499151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92441.2156074</v>
          </cell>
          <cell r="N554" t="str">
            <v>Credifondo SA SAF</v>
          </cell>
          <cell r="O554">
            <v>39589.897934399996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274599.1248</v>
          </cell>
          <cell r="N555" t="str">
            <v>Enfoca SAFI S.A.</v>
          </cell>
          <cell r="O555">
            <v>181358.3772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270347.6222281</v>
          </cell>
          <cell r="N556" t="str">
            <v>Faro Capital SAFI S.A.</v>
          </cell>
          <cell r="O556">
            <v>111289.28298440001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277086.688453686</v>
          </cell>
          <cell r="N557" t="str">
            <v>Larráin Vial S.A. SAF - Perú</v>
          </cell>
          <cell r="O557">
            <v>106088.445532496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649150.3339294259</v>
          </cell>
          <cell r="N558" t="str">
            <v>Macrocapitales SAFI S.A.</v>
          </cell>
          <cell r="O558">
            <v>231626.317737444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1130187.69241151</v>
          </cell>
          <cell r="N559" t="str">
            <v>SIGMA SAFI SA</v>
          </cell>
          <cell r="O559">
            <v>223012.15962425398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91649.77355133601</v>
          </cell>
          <cell r="N560" t="str">
            <v>SUMMA SAFI SAC</v>
          </cell>
          <cell r="O560">
            <v>27583.912428072003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31813.421539104602</v>
          </cell>
          <cell r="K561" t="str">
            <v>W Capital SAFI S.A.</v>
          </cell>
          <cell r="L561">
            <v>87766.02041580001</v>
          </cell>
          <cell r="N561" t="str">
            <v>W Capital SAFI S.A.</v>
          </cell>
          <cell r="O561">
            <v>76335.9523324741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516801.7774428412</v>
          </cell>
          <cell r="K562" t="str">
            <v> </v>
          </cell>
          <cell r="L562">
            <v>2255388.1846477105</v>
          </cell>
          <cell r="N562" t="str">
            <v> </v>
          </cell>
          <cell r="O562">
            <v>738313.3574210516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7759.792838778</v>
          </cell>
          <cell r="K563" t="str">
            <v>Cineplex S.A.</v>
          </cell>
          <cell r="L563">
            <v>10688.430167303999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27267.253968240002</v>
          </cell>
          <cell r="N564" t="str">
            <v>Efic Partners S.A.C.</v>
          </cell>
          <cell r="O564">
            <v>3170.6107037280003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180845.600110658</v>
          </cell>
          <cell r="K565" t="str">
            <v>Falabella Perú S.A.</v>
          </cell>
          <cell r="L565">
            <v>222509.267574987</v>
          </cell>
          <cell r="N565" t="str">
            <v>Falabella Perú S.A.</v>
          </cell>
          <cell r="O565">
            <v>16626.75932364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65932.7783785351</v>
          </cell>
          <cell r="K566" t="str">
            <v>Hunt Oil Company of Peru L.L.C.,</v>
          </cell>
          <cell r="L566">
            <v>35040.4276674039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49325.533403150795</v>
          </cell>
          <cell r="K567" t="str">
            <v>InRetail Peru Corp.</v>
          </cell>
          <cell r="L567">
            <v>727326.37571059</v>
          </cell>
          <cell r="N567" t="str">
            <v>InRetail Peru Corp.</v>
          </cell>
          <cell r="O567">
            <v>347980.845443751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144238.15673753602</v>
          </cell>
          <cell r="K568" t="str">
            <v>InRetail Pharma S.A.</v>
          </cell>
          <cell r="L568">
            <v>397405.685723632</v>
          </cell>
          <cell r="N568" t="str">
            <v>InRetail Pharma S.A.</v>
          </cell>
          <cell r="O568">
            <v>4814.79133545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47655.181902037504</v>
          </cell>
          <cell r="K569" t="str">
            <v>Nexa Resources Perú S.A.A.</v>
          </cell>
          <cell r="L569">
            <v>464090.871069834</v>
          </cell>
          <cell r="N569" t="str">
            <v>Nexa Resources Perú S.A.A.</v>
          </cell>
          <cell r="O569">
            <v>190657.92671778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17356.1797403926</v>
          </cell>
          <cell r="K570" t="str">
            <v>Nexa Resources S.A. Peru</v>
          </cell>
          <cell r="L570">
            <v>347341.911349325</v>
          </cell>
          <cell r="N570" t="str">
            <v>Nexa Resources S.A. Peru</v>
          </cell>
          <cell r="O570">
            <v>173995.05097384102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3688.5543317532</v>
          </cell>
          <cell r="K571" t="str">
            <v>Pacifico S.A. Entidad Prestadora de Salud</v>
          </cell>
          <cell r="L571">
            <v>23717.9614163947</v>
          </cell>
          <cell r="N571" t="str">
            <v>Pacifico S.A. Entidad Prestadora de Salud</v>
          </cell>
          <cell r="O571">
            <v>1067.3729228616999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5618643.888538279</v>
          </cell>
          <cell r="K572" t="str">
            <v> </v>
          </cell>
          <cell r="L572">
            <v>55517187.780584134</v>
          </cell>
          <cell r="N572" t="str">
            <v> </v>
          </cell>
          <cell r="O572">
            <v>13402346.874694811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1010446.6386265169</v>
          </cell>
          <cell r="K573" t="str">
            <v> </v>
          </cell>
          <cell r="L573">
            <v>1655634.1423624107</v>
          </cell>
          <cell r="N573" t="str">
            <v> </v>
          </cell>
          <cell r="O573">
            <v>93111.545751818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20642.0435657514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638844.7485840501</v>
          </cell>
          <cell r="K575" t="str">
            <v>GOBIERNO DE MEXICO</v>
          </cell>
          <cell r="L575">
            <v>1423831.16037449</v>
          </cell>
          <cell r="N575" t="str">
            <v>GOBIERNO DE MEXICO</v>
          </cell>
          <cell r="O575">
            <v>93111.545751818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67256.1012407543</v>
          </cell>
          <cell r="K576" t="str">
            <v>REPUBLICA DE CHILE</v>
          </cell>
          <cell r="L576">
            <v>57962.886068432505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173725.99855572602</v>
          </cell>
          <cell r="K577" t="str">
            <v>REPUBLICA DE COLOMBIA</v>
          </cell>
          <cell r="L577">
            <v>14996.1403891944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109977.746680235</v>
          </cell>
          <cell r="K578" t="str">
            <v>REPUBLICA FEDERAL DE BRASIL</v>
          </cell>
          <cell r="L578">
            <v>158843.955530294</v>
          </cell>
          <cell r="N578" t="str">
            <v>REPUBLICA FEDERAL DE BRASIL</v>
          </cell>
          <cell r="O578">
            <v>0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177320.2031182228</v>
          </cell>
          <cell r="K579" t="str">
            <v> </v>
          </cell>
          <cell r="L579">
            <v>1115367.6144463168</v>
          </cell>
          <cell r="N579" t="str">
            <v> </v>
          </cell>
          <cell r="O579">
            <v>369861.210796342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5416.9210567742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26058.438528898103</v>
          </cell>
          <cell r="K581" t="str">
            <v>Banco Davivienda S.A.</v>
          </cell>
          <cell r="L581">
            <v>105240.303243318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666.3310791532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5645.4645554454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14755.3232672964</v>
          </cell>
          <cell r="K584" t="str">
            <v>BBVA Bancomer S.A.</v>
          </cell>
          <cell r="L584">
            <v>65351.181462226305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86.646163656</v>
          </cell>
          <cell r="K585" t="str">
            <v>BNP Paribas S.A.</v>
          </cell>
          <cell r="L585">
            <v>480.262738137</v>
          </cell>
          <cell r="N585" t="str">
            <v>BNP Paribas S.A.</v>
          </cell>
          <cell r="O585">
            <v>522.715987716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41896.9456711701</v>
          </cell>
          <cell r="K586" t="str">
            <v>BROWN BROTHERS HARRIMAN &amp; CO.</v>
          </cell>
          <cell r="L586">
            <v>392421.884974371</v>
          </cell>
          <cell r="N586" t="str">
            <v>BROWN BROTHERS HARRIMAN &amp; CO.</v>
          </cell>
          <cell r="O586">
            <v>135676.913823079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20842.456974495002</v>
          </cell>
          <cell r="K587" t="str">
            <v>CITIBANK N.A.</v>
          </cell>
          <cell r="L587">
            <v>256795.91905581902</v>
          </cell>
          <cell r="N587" t="str">
            <v>CITIBANK N.A.</v>
          </cell>
          <cell r="O587">
            <v>12118.421621787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63021.22050322801</v>
          </cell>
          <cell r="K588" t="str">
            <v>JP Morgan Chase Bank N.A</v>
          </cell>
          <cell r="L588">
            <v>183044.581229796</v>
          </cell>
          <cell r="N588" t="str">
            <v>JP Morgan Chase Bank N.A</v>
          </cell>
          <cell r="O588">
            <v>0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5242.250952705</v>
          </cell>
          <cell r="K589" t="str">
            <v>Societe Generale</v>
          </cell>
          <cell r="L589">
            <v>10496.204238</v>
          </cell>
          <cell r="N589" t="str">
            <v>Societe Generale</v>
          </cell>
          <cell r="O589">
            <v>10613.882790732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95225.481870051</v>
          </cell>
          <cell r="N590" t="str">
            <v>The Bank  of Nova Scotia</v>
          </cell>
          <cell r="O590">
            <v>210929.276573028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15272.219948856</v>
          </cell>
          <cell r="K591" t="str">
            <v> </v>
          </cell>
          <cell r="L591">
            <v>34895.778700731</v>
          </cell>
          <cell r="N591" t="str">
            <v> </v>
          </cell>
          <cell r="O591">
            <v>3532.281610182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15272.219948856</v>
          </cell>
          <cell r="K592" t="str">
            <v>INTL FCStone Financial Inc.</v>
          </cell>
          <cell r="L592">
            <v>34895.778700731</v>
          </cell>
          <cell r="N592" t="str">
            <v>INTL FCStone Financial Inc.</v>
          </cell>
          <cell r="O592">
            <v>3532.281610182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44238.212692720095</v>
          </cell>
          <cell r="K593" t="str">
            <v> </v>
          </cell>
          <cell r="L593">
            <v>339597.1591558964</v>
          </cell>
          <cell r="N593" t="str">
            <v> </v>
          </cell>
          <cell r="O593">
            <v>60734.730225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23043.3971777564</v>
          </cell>
          <cell r="K594" t="str">
            <v>Financiera de Desarrollo Territorial S.A.</v>
          </cell>
          <cell r="L594">
            <v>13303.6622270634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1740.4416517137004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17100.069675000002</v>
          </cell>
          <cell r="K596" t="str">
            <v>State Street Corporation</v>
          </cell>
          <cell r="L596">
            <v>306621.939</v>
          </cell>
          <cell r="N596" t="str">
            <v>State Street Corporation</v>
          </cell>
          <cell r="O596">
            <v>60734.730225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1883.4818398329999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2354.30418825</v>
          </cell>
          <cell r="K598" t="str">
            <v>The Export-Import Bank of Korea</v>
          </cell>
          <cell r="L598">
            <v>17788.076089000002</v>
          </cell>
          <cell r="N598" t="str">
            <v>The Export-Import Bank of Korea</v>
          </cell>
          <cell r="O598">
            <v>0</v>
          </cell>
        </row>
        <row r="599">
          <cell r="D599" t="str">
            <v> </v>
          </cell>
          <cell r="E599">
            <v>0</v>
          </cell>
          <cell r="F599" t="str">
            <v> </v>
          </cell>
          <cell r="G599">
            <v>0</v>
          </cell>
          <cell r="H599">
            <v>422848.7089828793</v>
          </cell>
          <cell r="K599" t="str">
            <v> </v>
          </cell>
          <cell r="L599">
            <v>1112847.3535939278</v>
          </cell>
          <cell r="N599" t="str">
            <v> </v>
          </cell>
          <cell r="O599">
            <v>60220.2603139936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528.9716145</v>
          </cell>
          <cell r="K600" t="str">
            <v>CENCOSUD SA</v>
          </cell>
          <cell r="L600">
            <v>6610.25683842</v>
          </cell>
          <cell r="N600" t="str">
            <v>CENCOSUD SA</v>
          </cell>
          <cell r="O600">
            <v>2883.30090564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735.8987414610001</v>
          </cell>
          <cell r="K601" t="str">
            <v>COCA COLA FEMSA S.A.B. de C.V.</v>
          </cell>
          <cell r="L601">
            <v>9904.944657348</v>
          </cell>
          <cell r="N601" t="str">
            <v>COCA COLA FEMSA S.A.B. de C.V.</v>
          </cell>
          <cell r="O601">
            <v>4216.780474685999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931.187042838</v>
          </cell>
          <cell r="K602" t="str">
            <v>COMPAÑIA BRASILEIRA DE BEBIDA</v>
          </cell>
          <cell r="L602">
            <v>12419.395556061</v>
          </cell>
          <cell r="N602" t="str">
            <v>COMPAÑIA BRASILEIRA DE BEBIDA</v>
          </cell>
          <cell r="O602">
            <v>5346.156767834999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4088.2802543127996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0</v>
          </cell>
          <cell r="K604" t="str">
            <v>ECOPETROL S.A.</v>
          </cell>
          <cell r="L604">
            <v>17576.2788701053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82.64648631120001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24189.2752638148</v>
          </cell>
          <cell r="K606" t="str">
            <v>Emgesa S.A. E.S.P</v>
          </cell>
          <cell r="L606">
            <v>21213.2561184107</v>
          </cell>
          <cell r="N606" t="str">
            <v>Emgesa S.A. E.S.P</v>
          </cell>
          <cell r="O606">
            <v>3702.3289770852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208079.211038796</v>
          </cell>
          <cell r="K607" t="str">
            <v>EMPRESAS PÚBLICAS DE MEDELLIN</v>
          </cell>
          <cell r="L607">
            <v>546505.9282182619</v>
          </cell>
          <cell r="N607" t="str">
            <v>EMPRESAS PÚBLICAS DE MEDELLIN</v>
          </cell>
          <cell r="O607">
            <v>31880.042919719595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785.65210152</v>
          </cell>
          <cell r="K608" t="str">
            <v>ENERSIS S.A.</v>
          </cell>
          <cell r="L608">
            <v>10077.811300128</v>
          </cell>
          <cell r="N608" t="str">
            <v>ENERSIS S.A.</v>
          </cell>
          <cell r="O608">
            <v>4250.673692694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2600.7424428023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1438.2841664525001</v>
          </cell>
          <cell r="K610" t="str">
            <v>Grupo Mexico, S.A.B. de C.V.</v>
          </cell>
          <cell r="L610">
            <v>18828.9237733011</v>
          </cell>
          <cell r="N610" t="str">
            <v>Grupo Mexico, S.A.B. de C.V.</v>
          </cell>
          <cell r="O610">
            <v>7940.976576333801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71710.3167269609</v>
          </cell>
          <cell r="K611" t="str">
            <v>Inkia Energy Limited</v>
          </cell>
          <cell r="L611">
            <v>109569.96084471799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670.0528247782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>S.A.C.I. FALABELLA S.A. </v>
          </cell>
          <cell r="E613">
            <v>0</v>
          </cell>
          <cell r="F613" t="str">
            <v>S.A.C.I. FALABELLA S.A. </v>
          </cell>
          <cell r="G613">
            <v>0</v>
          </cell>
          <cell r="H613">
            <v>7442.450964445901</v>
          </cell>
          <cell r="K613" t="str">
            <v>S.A.C.I. FALABELLA S.A. </v>
          </cell>
          <cell r="L613">
            <v>79056.5812939725</v>
          </cell>
          <cell r="N613" t="str">
            <v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106337.40849731199</v>
          </cell>
          <cell r="K614" t="str">
            <v>Southern Copper Corporation</v>
          </cell>
          <cell r="L614">
            <v>274312.346939775</v>
          </cell>
          <cell r="N614" t="str">
            <v>Southern Copper Corporation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3890129.0428998875</v>
          </cell>
          <cell r="K615" t="str">
            <v> </v>
          </cell>
          <cell r="L615">
            <v>51098657.99748068</v>
          </cell>
          <cell r="N615" t="str">
            <v> </v>
          </cell>
          <cell r="O615">
            <v>12757531.698140929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0.0001462008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139505.164589485</v>
          </cell>
          <cell r="N617" t="str">
            <v>Actis GP LLP</v>
          </cell>
          <cell r="O617">
            <v>34880.4494473499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415.5778010314</v>
          </cell>
          <cell r="K618" t="str">
            <v>ALLIANCE BERNSTEIN L.P</v>
          </cell>
          <cell r="L618">
            <v>41027.1220337838</v>
          </cell>
          <cell r="N618" t="str">
            <v>ALLIANCE BERNSTEIN L.P</v>
          </cell>
          <cell r="O618">
            <v>11335.2383428471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18011.7457269861</v>
          </cell>
          <cell r="K619" t="str">
            <v>ALLIANZ GLOBAL INVESTORS</v>
          </cell>
          <cell r="L619">
            <v>351940.963099698</v>
          </cell>
          <cell r="N619" t="str">
            <v>ALLIANZ GLOBAL INVESTORS</v>
          </cell>
          <cell r="O619">
            <v>131235.275008118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65564.2662042707</v>
          </cell>
          <cell r="N620" t="str">
            <v>Altamar Capital Privado, S.G.E.C.R.</v>
          </cell>
          <cell r="O620">
            <v>52287.1373160112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106741.086881833</v>
          </cell>
          <cell r="N621" t="str">
            <v>Amundi Asset Management</v>
          </cell>
          <cell r="O621">
            <v>70612.912060292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207771.500337181</v>
          </cell>
          <cell r="N622" t="str">
            <v>Apax IX GP Co. Limited</v>
          </cell>
          <cell r="O622">
            <v>34659.5532029061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109796.854802543</v>
          </cell>
          <cell r="N623" t="str">
            <v>APAX VIII GP L.P. INC.</v>
          </cell>
          <cell r="O623">
            <v>27449.211423118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80170.8653993467</v>
          </cell>
          <cell r="N624" t="str">
            <v>Apollo Credit Opportunity Advisors III LP</v>
          </cell>
          <cell r="O624">
            <v>29652.267719101103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543947.069495035</v>
          </cell>
          <cell r="N626" t="str">
            <v>Arias Resource Capital GP II Ltd.</v>
          </cell>
          <cell r="O626">
            <v>299607.17842772696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134097.813442371</v>
          </cell>
          <cell r="N627" t="str">
            <v>Arias Resource Capital GP Ltd.</v>
          </cell>
          <cell r="O627">
            <v>60337.81489689619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66856.0410983419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516970.07001174503</v>
          </cell>
          <cell r="K630" t="str">
            <v>Ashmore Investment Management Limited</v>
          </cell>
          <cell r="L630">
            <v>1211379.2564885</v>
          </cell>
          <cell r="N630" t="str">
            <v>Ashmore Investment Management Limited</v>
          </cell>
          <cell r="O630">
            <v>9555.7529657389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161615.40408792702</v>
          </cell>
          <cell r="N631" t="str">
            <v>ASSF Operating Manager IV, LP</v>
          </cell>
          <cell r="O631">
            <v>11543.9582347513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335355.425392206</v>
          </cell>
          <cell r="N632" t="str">
            <v>Avenue Europe Capital Partners III, LLC</v>
          </cell>
          <cell r="O632">
            <v>37261.7311414926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1160.2962359609999</v>
          </cell>
          <cell r="K633" t="str">
            <v>AXA FUNDS MANAGEMENT</v>
          </cell>
          <cell r="L633">
            <v>206189.581297149</v>
          </cell>
          <cell r="N633" t="str">
            <v>AXA FUNDS MANAGEMENT</v>
          </cell>
          <cell r="O633">
            <v>82346.8294628549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1781.9529927415003</v>
          </cell>
          <cell r="K634" t="str">
            <v>AZ Fund Management S.A.</v>
          </cell>
          <cell r="L634">
            <v>15014.754934028999</v>
          </cell>
          <cell r="N634" t="str">
            <v>AZ Fund Management S.A.</v>
          </cell>
          <cell r="O634">
            <v>848.4735809837999</v>
          </cell>
        </row>
        <row r="635">
          <cell r="D635" t="str">
            <v>Baillie Gifford Overseas Growth Funds ICVC</v>
          </cell>
          <cell r="E635">
            <v>0</v>
          </cell>
          <cell r="F635" t="str">
            <v>Baillie Gifford Overseas Growth Funds ICVC</v>
          </cell>
          <cell r="G635">
            <v>0</v>
          </cell>
          <cell r="H635">
            <v>0</v>
          </cell>
          <cell r="K635" t="str">
            <v>Baillie Gifford Overseas Growth Funds ICVC</v>
          </cell>
          <cell r="L635">
            <v>58336.5882800285</v>
          </cell>
          <cell r="N635" t="str">
            <v>Baillie Gifford Overseas Growth Funds ICVC</v>
          </cell>
          <cell r="O635">
            <v>23250.089497658</v>
          </cell>
        </row>
        <row r="636">
          <cell r="D636" t="str">
            <v>BANK OF NEW YORK</v>
          </cell>
          <cell r="E636">
            <v>0</v>
          </cell>
          <cell r="F636" t="str">
            <v>BANK OF NEW YORK</v>
          </cell>
          <cell r="G636">
            <v>0</v>
          </cell>
          <cell r="H636">
            <v>1297.84946304</v>
          </cell>
          <cell r="K636" t="str">
            <v>BANK OF NEW YORK</v>
          </cell>
          <cell r="L636">
            <v>33445.916313264</v>
          </cell>
          <cell r="N636" t="str">
            <v>BANK OF NEW YORK</v>
          </cell>
          <cell r="O636">
            <v>2995.68270456</v>
          </cell>
        </row>
        <row r="637">
          <cell r="D637" t="str">
            <v>BlackRock Asset Management (Deutschland) AG</v>
          </cell>
          <cell r="E637">
            <v>0</v>
          </cell>
          <cell r="F637" t="str">
            <v>BlackRock Asset Management (Deutschland) AG</v>
          </cell>
          <cell r="G637">
            <v>0</v>
          </cell>
          <cell r="H637">
            <v>4898.250163044</v>
          </cell>
          <cell r="K637" t="str">
            <v>BlackRock Asset Management (Deutschland) AG</v>
          </cell>
          <cell r="L637">
            <v>165695.979653316</v>
          </cell>
          <cell r="N637" t="str">
            <v>BlackRock Asset Management (Deutschland) AG</v>
          </cell>
          <cell r="O637">
            <v>64183.967653679996</v>
          </cell>
        </row>
        <row r="638">
          <cell r="D638" t="str">
            <v>BlackRock Asset Management Ireland Limited</v>
          </cell>
          <cell r="E638">
            <v>0</v>
          </cell>
          <cell r="F638" t="str">
            <v>BlackRock Asset Management Ireland Limited</v>
          </cell>
          <cell r="G638">
            <v>0</v>
          </cell>
          <cell r="H638">
            <v>64418.8863756122</v>
          </cell>
          <cell r="K638" t="str">
            <v>BlackRock Asset Management Ireland Limited</v>
          </cell>
          <cell r="L638">
            <v>1318385.4638059202</v>
          </cell>
          <cell r="N638" t="str">
            <v>BlackRock Asset Management Ireland Limited</v>
          </cell>
          <cell r="O638">
            <v>289586.89276992704</v>
          </cell>
        </row>
        <row r="639">
          <cell r="D639" t="str">
            <v>BlackRock Fund Advisors</v>
          </cell>
          <cell r="E639">
            <v>0</v>
          </cell>
          <cell r="F639" t="str">
            <v>BlackRock Fund Advisors</v>
          </cell>
          <cell r="G639">
            <v>0</v>
          </cell>
          <cell r="H639">
            <v>864922.60068162</v>
          </cell>
          <cell r="K639" t="str">
            <v>BlackRock Fund Advisors</v>
          </cell>
          <cell r="L639">
            <v>17125348.8340845</v>
          </cell>
          <cell r="N639" t="str">
            <v>BlackRock Fund Advisors</v>
          </cell>
          <cell r="O639">
            <v>3340464.7640876</v>
          </cell>
        </row>
        <row r="640">
          <cell r="D640" t="str">
            <v>BlackRock Global Funds SICAV/L</v>
          </cell>
          <cell r="E640">
            <v>0</v>
          </cell>
          <cell r="F640" t="str">
            <v>BlackRock Global Funds SICAV/L</v>
          </cell>
          <cell r="G640">
            <v>0</v>
          </cell>
          <cell r="H640">
            <v>47684.9896680307</v>
          </cell>
          <cell r="K640" t="str">
            <v>BlackRock Global Funds SICAV/L</v>
          </cell>
          <cell r="L640">
            <v>334145.76029952604</v>
          </cell>
          <cell r="N640" t="str">
            <v>BlackRock Global Funds SICAV/L</v>
          </cell>
          <cell r="O640">
            <v>99720.75200526661</v>
          </cell>
        </row>
        <row r="641">
          <cell r="D641" t="str">
            <v>BNP PARIBAS INVESTMENT PARTNERS LUXEMBOURG </v>
          </cell>
          <cell r="E641">
            <v>0</v>
          </cell>
          <cell r="F641" t="str">
            <v>BNP PARIBAS INVESTMENT PARTNERS LUXEMBOURG </v>
          </cell>
          <cell r="G641">
            <v>0</v>
          </cell>
          <cell r="H641">
            <v>222.4584923167</v>
          </cell>
          <cell r="K641" t="str">
            <v>BNP PARIBAS INVESTMENT PARTNERS LUXEMBOURG </v>
          </cell>
          <cell r="L641">
            <v>777921.55165734</v>
          </cell>
          <cell r="N641" t="str">
            <v>BNP PARIBAS INVESTMENT PARTNERS LUXEMBOURG </v>
          </cell>
          <cell r="O641">
            <v>315586.70212729</v>
          </cell>
        </row>
        <row r="642">
          <cell r="D642" t="str">
            <v>Bridgepoint Advisers Limited</v>
          </cell>
          <cell r="E642">
            <v>0</v>
          </cell>
          <cell r="F642" t="str">
            <v>Bridgepoint Advisers Limited</v>
          </cell>
          <cell r="G642">
            <v>0</v>
          </cell>
          <cell r="H642">
            <v>0</v>
          </cell>
          <cell r="K642" t="str">
            <v>Bridgepoint Advisers Limited</v>
          </cell>
          <cell r="L642">
            <v>59755.0888763076</v>
          </cell>
          <cell r="N642" t="str">
            <v>Bridgepoint Advisers Limited</v>
          </cell>
          <cell r="O642">
            <v>59755.0926857593</v>
          </cell>
        </row>
        <row r="643">
          <cell r="D643" t="str">
            <v>Candriam Luxembourg</v>
          </cell>
          <cell r="E643">
            <v>0</v>
          </cell>
          <cell r="F643" t="str">
            <v>Candriam Luxembourg</v>
          </cell>
          <cell r="G643">
            <v>0</v>
          </cell>
          <cell r="H643">
            <v>6257.246141732099</v>
          </cell>
          <cell r="K643" t="str">
            <v>Candriam Luxembourg</v>
          </cell>
          <cell r="L643">
            <v>140769.91757582204</v>
          </cell>
          <cell r="N643" t="str">
            <v>Candriam Luxembourg</v>
          </cell>
          <cell r="O643">
            <v>52840.0955191724</v>
          </cell>
        </row>
        <row r="644">
          <cell r="D644" t="str">
            <v>Carlyle Partners VII</v>
          </cell>
          <cell r="E644">
            <v>0</v>
          </cell>
          <cell r="F644" t="str">
            <v>Carlyle Partners VII</v>
          </cell>
          <cell r="G644">
            <v>0</v>
          </cell>
          <cell r="H644">
            <v>0</v>
          </cell>
          <cell r="K644" t="str">
            <v>Carlyle Partners VII</v>
          </cell>
          <cell r="L644">
            <v>0</v>
          </cell>
          <cell r="N644" t="str">
            <v>Carlyle Partners VII</v>
          </cell>
          <cell r="O644">
            <v>0</v>
          </cell>
        </row>
        <row r="645">
          <cell r="D645" t="str">
            <v>Carlyle Realty VIII LLC</v>
          </cell>
          <cell r="E645">
            <v>0</v>
          </cell>
          <cell r="F645" t="str">
            <v>Carlyle Realty VIII LLC</v>
          </cell>
          <cell r="G645">
            <v>0</v>
          </cell>
          <cell r="H645">
            <v>0</v>
          </cell>
          <cell r="K645" t="str">
            <v>Carlyle Realty VIII LLC</v>
          </cell>
          <cell r="L645">
            <v>14211.226584260401</v>
          </cell>
          <cell r="N645" t="str">
            <v>Carlyle Realty VIII LLC</v>
          </cell>
          <cell r="O645">
            <v>3552.8091450853995</v>
          </cell>
        </row>
        <row r="646">
          <cell r="D646" t="str">
            <v>Carlyle South America Buyout General Partner</v>
          </cell>
          <cell r="E646">
            <v>0</v>
          </cell>
          <cell r="F646" t="str">
            <v>Carlyle South America Buyout General Partner</v>
          </cell>
          <cell r="G646">
            <v>0</v>
          </cell>
          <cell r="H646">
            <v>0</v>
          </cell>
          <cell r="K646" t="str">
            <v>Carlyle South America Buyout General Partner</v>
          </cell>
          <cell r="L646">
            <v>82129.4131398548</v>
          </cell>
          <cell r="N646" t="str">
            <v>Carlyle South America Buyout General Partner</v>
          </cell>
          <cell r="O646">
            <v>36898.615174555</v>
          </cell>
        </row>
        <row r="647">
          <cell r="D647" t="str">
            <v>CEP V Lux GP S.à.r.l</v>
          </cell>
          <cell r="E647">
            <v>0</v>
          </cell>
          <cell r="F647" t="str">
            <v>CEP V Lux GP S.à.r.l</v>
          </cell>
          <cell r="G647">
            <v>0</v>
          </cell>
          <cell r="H647">
            <v>0</v>
          </cell>
          <cell r="K647" t="str">
            <v>CEP V Lux GP S.à.r.l</v>
          </cell>
          <cell r="L647">
            <v>0</v>
          </cell>
          <cell r="N647" t="str">
            <v>CEP V Lux GP S.à.r.l</v>
          </cell>
          <cell r="O647">
            <v>0</v>
          </cell>
        </row>
        <row r="648">
          <cell r="D648" t="str">
            <v>CIP VI Overseas Feeder, Ltd.</v>
          </cell>
          <cell r="E648">
            <v>0</v>
          </cell>
          <cell r="F648" t="str">
            <v>CIP VI Overseas Feeder, Ltd.</v>
          </cell>
          <cell r="G648">
            <v>0</v>
          </cell>
          <cell r="H648">
            <v>0</v>
          </cell>
          <cell r="K648" t="str">
            <v>CIP VI Overseas Feeder, Ltd.</v>
          </cell>
          <cell r="L648">
            <v>147862.628164076</v>
          </cell>
          <cell r="N648" t="str">
            <v>CIP VI Overseas Feeder, Ltd.</v>
          </cell>
          <cell r="O648">
            <v>0</v>
          </cell>
        </row>
        <row r="649">
          <cell r="D649" t="str">
            <v>Coller International General Partner VI, L.P.</v>
          </cell>
          <cell r="E649">
            <v>0</v>
          </cell>
          <cell r="F649" t="str">
            <v>Coller International General Partner VI, L.P.</v>
          </cell>
          <cell r="G649">
            <v>0</v>
          </cell>
          <cell r="H649">
            <v>0</v>
          </cell>
          <cell r="K649" t="str">
            <v>Coller International General Partner VI, L.P.</v>
          </cell>
          <cell r="L649">
            <v>27889.708815664802</v>
          </cell>
          <cell r="N649" t="str">
            <v>Coller International General Partner VI, L.P.</v>
          </cell>
          <cell r="O649">
            <v>3098.8609687904</v>
          </cell>
        </row>
        <row r="650">
          <cell r="D650" t="str">
            <v>Coller International General Partner VII L.P.</v>
          </cell>
          <cell r="E650">
            <v>0</v>
          </cell>
          <cell r="F650" t="str">
            <v>Coller International General Partner VII L.P.</v>
          </cell>
          <cell r="G650">
            <v>0</v>
          </cell>
          <cell r="H650">
            <v>0</v>
          </cell>
          <cell r="K650" t="str">
            <v>Coller International General Partner VII L.P.</v>
          </cell>
          <cell r="L650">
            <v>357408.149680225</v>
          </cell>
          <cell r="N650" t="str">
            <v>Coller International General Partner VII L.P.</v>
          </cell>
          <cell r="O650">
            <v>115027.911085554</v>
          </cell>
        </row>
        <row r="651">
          <cell r="D651" t="str">
            <v>Coller International General Partner VIII,L.P</v>
          </cell>
          <cell r="E651">
            <v>0</v>
          </cell>
          <cell r="F651" t="str">
            <v>Coller International General Partner VIII,L.P</v>
          </cell>
          <cell r="G651">
            <v>0</v>
          </cell>
          <cell r="H651">
            <v>0</v>
          </cell>
          <cell r="K651" t="str">
            <v>Coller International General Partner VIII,L.P</v>
          </cell>
          <cell r="L651">
            <v>0</v>
          </cell>
          <cell r="N651" t="str">
            <v>Coller International General Partner VIII,L.P</v>
          </cell>
          <cell r="O651">
            <v>0</v>
          </cell>
        </row>
        <row r="652">
          <cell r="D652" t="str">
            <v>Comgest Asset Management International</v>
          </cell>
          <cell r="E652">
            <v>0</v>
          </cell>
          <cell r="F652" t="str">
            <v>Comgest Asset Management International</v>
          </cell>
          <cell r="G652">
            <v>0</v>
          </cell>
          <cell r="H652">
            <v>3831.0330606618004</v>
          </cell>
          <cell r="K652" t="str">
            <v>Comgest Asset Management International</v>
          </cell>
          <cell r="L652">
            <v>179600.17231269402</v>
          </cell>
          <cell r="N652" t="str">
            <v>Comgest Asset Management International</v>
          </cell>
          <cell r="O652">
            <v>71761.9935601829</v>
          </cell>
        </row>
        <row r="653">
          <cell r="D653" t="str">
            <v>CPS Associates L.P.</v>
          </cell>
          <cell r="E653">
            <v>0</v>
          </cell>
          <cell r="F653" t="str">
            <v>CPS Associates L.P.</v>
          </cell>
          <cell r="G653">
            <v>0</v>
          </cell>
          <cell r="H653">
            <v>0</v>
          </cell>
          <cell r="K653" t="str">
            <v>CPS Associates L.P.</v>
          </cell>
          <cell r="L653">
            <v>186521.941169499</v>
          </cell>
          <cell r="N653" t="str">
            <v>CPS Associates L.P.</v>
          </cell>
          <cell r="O653">
            <v>115963.858240592</v>
          </cell>
        </row>
        <row r="654">
          <cell r="D654" t="str">
            <v>CREDIT SUISSE ASSET MANAGEMENT FUND SERVICE</v>
          </cell>
          <cell r="E654">
            <v>0</v>
          </cell>
          <cell r="F654" t="str">
            <v>CREDIT SUISSE ASSET MANAGEMENT FUND SERVICE</v>
          </cell>
          <cell r="G654">
            <v>0</v>
          </cell>
          <cell r="H654">
            <v>11451.2271477488</v>
          </cell>
          <cell r="K654" t="str">
            <v>CREDIT SUISSE ASSET MANAGEMENT FUND SERVICE</v>
          </cell>
          <cell r="L654">
            <v>183418.422250099</v>
          </cell>
          <cell r="N654" t="str">
            <v>CREDIT SUISSE ASSET MANAGEMENT FUND SERVICE</v>
          </cell>
          <cell r="O654">
            <v>32767.4617536761</v>
          </cell>
        </row>
        <row r="655">
          <cell r="D655" t="str">
            <v>CVC Capital Partners VII Limited</v>
          </cell>
          <cell r="E655">
            <v>0</v>
          </cell>
          <cell r="F655" t="str">
            <v>CVC Capital Partners VII Limited</v>
          </cell>
          <cell r="G655">
            <v>0</v>
          </cell>
          <cell r="H655">
            <v>0</v>
          </cell>
          <cell r="K655" t="str">
            <v>CVC Capital Partners VII Limited</v>
          </cell>
          <cell r="L655">
            <v>3990.203582914299</v>
          </cell>
          <cell r="N655" t="str">
            <v>CVC Capital Partners VII Limited</v>
          </cell>
          <cell r="O655">
            <v>997.5513271642001</v>
          </cell>
        </row>
        <row r="656">
          <cell r="D656" t="str">
            <v>Degroof Petercam Asset Services S.A.</v>
          </cell>
          <cell r="E656">
            <v>0</v>
          </cell>
          <cell r="F656" t="str">
            <v>Degroof Petercam Asset Services S.A.</v>
          </cell>
          <cell r="G656">
            <v>0</v>
          </cell>
          <cell r="H656">
            <v>6997.9273217133</v>
          </cell>
          <cell r="K656" t="str">
            <v>Degroof Petercam Asset Services S.A.</v>
          </cell>
          <cell r="L656">
            <v>38018.0964254801</v>
          </cell>
          <cell r="N656" t="str">
            <v>Degroof Petercam Asset Services S.A.</v>
          </cell>
          <cell r="O656">
            <v>0</v>
          </cell>
        </row>
        <row r="657">
          <cell r="D657" t="str">
            <v>Deutsche Asset Management S.A.</v>
          </cell>
          <cell r="E657">
            <v>0</v>
          </cell>
          <cell r="F657" t="str">
            <v>Deutsche Asset Management S.A.</v>
          </cell>
          <cell r="G657">
            <v>0</v>
          </cell>
          <cell r="H657">
            <v>22739.360636453497</v>
          </cell>
          <cell r="K657" t="str">
            <v>Deutsche Asset Management S.A.</v>
          </cell>
          <cell r="L657">
            <v>375136.98300083</v>
          </cell>
          <cell r="N657" t="str">
            <v>Deutsche Asset Management S.A.</v>
          </cell>
          <cell r="O657">
            <v>151483.196058948</v>
          </cell>
        </row>
        <row r="658">
          <cell r="D658" t="str">
            <v>DIMENSIONAL FUND ADVISOR</v>
          </cell>
          <cell r="E658">
            <v>0</v>
          </cell>
          <cell r="F658" t="str">
            <v>DIMENSIONAL FUND ADVISOR</v>
          </cell>
          <cell r="G658">
            <v>0</v>
          </cell>
          <cell r="H658">
            <v>20153.8760155566</v>
          </cell>
          <cell r="K658" t="str">
            <v>DIMENSIONAL FUND ADVISOR</v>
          </cell>
          <cell r="L658">
            <v>208112.58075404598</v>
          </cell>
          <cell r="N658" t="str">
            <v>DIMENSIONAL FUND ADVISOR</v>
          </cell>
          <cell r="O658">
            <v>111784.602374185</v>
          </cell>
        </row>
        <row r="659">
          <cell r="D659" t="str">
            <v>Dover VII Associates L.P.</v>
          </cell>
          <cell r="E659">
            <v>0</v>
          </cell>
          <cell r="F659" t="str">
            <v>Dover VII Associates L.P.</v>
          </cell>
          <cell r="G659">
            <v>0</v>
          </cell>
          <cell r="H659">
            <v>0</v>
          </cell>
          <cell r="K659" t="str">
            <v>Dover VII Associates L.P.</v>
          </cell>
          <cell r="L659">
            <v>8348.6896843469</v>
          </cell>
          <cell r="N659" t="str">
            <v>Dover VII Associates L.P.</v>
          </cell>
          <cell r="O659">
            <v>5565.7853509983</v>
          </cell>
        </row>
        <row r="660">
          <cell r="D660" t="str">
            <v>DWS INVESTMENT SA</v>
          </cell>
          <cell r="E660">
            <v>0</v>
          </cell>
          <cell r="F660" t="str">
            <v>DWS INVESTMENT SA</v>
          </cell>
          <cell r="G660">
            <v>0</v>
          </cell>
          <cell r="H660">
            <v>778.1054311225</v>
          </cell>
          <cell r="K660" t="str">
            <v>DWS INVESTMENT SA</v>
          </cell>
          <cell r="L660">
            <v>40330.4874882394</v>
          </cell>
          <cell r="N660" t="str">
            <v>DWS INVESTMENT SA</v>
          </cell>
          <cell r="O660">
            <v>5977.661719056</v>
          </cell>
        </row>
        <row r="661">
          <cell r="D661" t="str">
            <v>Eastspring Investments (Luxembourg) S.A.</v>
          </cell>
          <cell r="E661">
            <v>0</v>
          </cell>
          <cell r="F661" t="str">
            <v>Eastspring Investments (Luxembourg) S.A.</v>
          </cell>
          <cell r="G661">
            <v>0</v>
          </cell>
          <cell r="H661">
            <v>7058.416862676201</v>
          </cell>
          <cell r="K661" t="str">
            <v>Eastspring Investments (Luxembourg) S.A.</v>
          </cell>
          <cell r="L661">
            <v>385519.657513606</v>
          </cell>
          <cell r="N661" t="str">
            <v>Eastspring Investments (Luxembourg) S.A.</v>
          </cell>
          <cell r="O661">
            <v>181881.589145879</v>
          </cell>
        </row>
        <row r="662">
          <cell r="D662" t="str">
            <v>EDM Gestión, S.A., S.G.I.I.C.</v>
          </cell>
          <cell r="E662">
            <v>0</v>
          </cell>
          <cell r="F662" t="str">
            <v>EDM Gestión, S.A., S.G.I.I.C.</v>
          </cell>
          <cell r="G662">
            <v>0</v>
          </cell>
          <cell r="H662">
            <v>0</v>
          </cell>
          <cell r="K662" t="str">
            <v>EDM Gestión, S.A., S.G.I.I.C.</v>
          </cell>
          <cell r="L662">
            <v>162106.55466358498</v>
          </cell>
          <cell r="N662" t="str">
            <v>EDM Gestión, S.A., S.G.I.I.C.</v>
          </cell>
          <cell r="O662">
            <v>67566.0906399202</v>
          </cell>
        </row>
        <row r="663">
          <cell r="D663" t="str">
            <v>FIDELITY INTERNATIONAL LTD.</v>
          </cell>
          <cell r="E663">
            <v>0</v>
          </cell>
          <cell r="F663" t="str">
            <v>FIDELITY INTERNATIONAL LTD.</v>
          </cell>
          <cell r="G663">
            <v>0</v>
          </cell>
          <cell r="H663">
            <v>115.5393236197</v>
          </cell>
          <cell r="K663" t="str">
            <v>FIDELITY INTERNATIONAL LTD.</v>
          </cell>
          <cell r="L663">
            <v>10745.0055548035</v>
          </cell>
          <cell r="N663" t="str">
            <v>FIDELITY INTERNATIONAL LTD.</v>
          </cell>
          <cell r="O663">
            <v>4345.1153577031</v>
          </cell>
        </row>
        <row r="664">
          <cell r="D664" t="str">
            <v>FIL Investment Management (Luxembourg) S.A.</v>
          </cell>
          <cell r="E664">
            <v>0</v>
          </cell>
          <cell r="F664" t="str">
            <v>FIL Investment Management (Luxembourg) S.A.</v>
          </cell>
          <cell r="G664">
            <v>0</v>
          </cell>
          <cell r="H664">
            <v>5002.35879</v>
          </cell>
          <cell r="K664" t="str">
            <v>FIL Investment Management (Luxembourg) S.A.</v>
          </cell>
          <cell r="L664">
            <v>296261.9266832</v>
          </cell>
          <cell r="N664" t="str">
            <v>FIL Investment Management (Luxembourg) S.A.</v>
          </cell>
          <cell r="O664">
            <v>145176.23353136</v>
          </cell>
        </row>
        <row r="665">
          <cell r="D665" t="str">
            <v>First Trust Advisors L.P.</v>
          </cell>
          <cell r="E665">
            <v>0</v>
          </cell>
          <cell r="F665" t="str">
            <v>First Trust Advisors L.P.</v>
          </cell>
          <cell r="G665">
            <v>0</v>
          </cell>
          <cell r="H665">
            <v>10520.515761600001</v>
          </cell>
          <cell r="K665" t="str">
            <v>First Trust Advisors L.P.</v>
          </cell>
          <cell r="L665">
            <v>428127.7669344</v>
          </cell>
          <cell r="N665" t="str">
            <v>First Trust Advisors L.P.</v>
          </cell>
          <cell r="O665">
            <v>258897.8725944</v>
          </cell>
        </row>
        <row r="666">
          <cell r="D666" t="str">
            <v>FRANKLIN TEMPLETON INTERNATIONAL SERVICES S.A</v>
          </cell>
          <cell r="E666">
            <v>0</v>
          </cell>
          <cell r="F666" t="str">
            <v>FRANKLIN TEMPLETON INTERNATIONAL SERVICES S.A</v>
          </cell>
          <cell r="G666">
            <v>0</v>
          </cell>
          <cell r="H666">
            <v>38238.1310594952</v>
          </cell>
          <cell r="K666" t="str">
            <v>FRANKLIN TEMPLETON INTERNATIONAL SERVICES S.A</v>
          </cell>
          <cell r="L666">
            <v>174926.933607893</v>
          </cell>
          <cell r="N666" t="str">
            <v>FRANKLIN TEMPLETON INTERNATIONAL SERVICES S.A</v>
          </cell>
          <cell r="O666">
            <v>8648.288600241502</v>
          </cell>
        </row>
        <row r="667">
          <cell r="D667" t="str">
            <v>FRO Fund III GP LLC</v>
          </cell>
          <cell r="E667">
            <v>0</v>
          </cell>
          <cell r="F667" t="str">
            <v>FRO Fund III GP LLC</v>
          </cell>
          <cell r="G667">
            <v>0</v>
          </cell>
          <cell r="H667">
            <v>0</v>
          </cell>
          <cell r="K667" t="str">
            <v>FRO Fund III GP LLC</v>
          </cell>
          <cell r="L667">
            <v>0</v>
          </cell>
          <cell r="N667" t="str">
            <v>FRO Fund III GP LLC</v>
          </cell>
          <cell r="O667">
            <v>0</v>
          </cell>
        </row>
        <row r="668">
          <cell r="D668" t="str">
            <v>GAM (Luxembourg) S.A.</v>
          </cell>
          <cell r="E668">
            <v>0</v>
          </cell>
          <cell r="F668" t="str">
            <v>GAM (Luxembourg) S.A.</v>
          </cell>
          <cell r="G668">
            <v>0</v>
          </cell>
          <cell r="H668">
            <v>454684.970130867</v>
          </cell>
          <cell r="K668" t="str">
            <v>GAM (Luxembourg) S.A.</v>
          </cell>
          <cell r="L668">
            <v>1796249.07925525</v>
          </cell>
          <cell r="N668" t="str">
            <v>GAM (Luxembourg) S.A.</v>
          </cell>
          <cell r="O668">
            <v>195744.54898316602</v>
          </cell>
        </row>
        <row r="669">
          <cell r="D669" t="str">
            <v>GAM Fund Management Limited</v>
          </cell>
          <cell r="E669">
            <v>0</v>
          </cell>
          <cell r="F669" t="str">
            <v>GAM Fund Management Limited</v>
          </cell>
          <cell r="G669">
            <v>0</v>
          </cell>
          <cell r="H669">
            <v>0</v>
          </cell>
          <cell r="K669" t="str">
            <v>GAM Fund Management Limited</v>
          </cell>
          <cell r="L669">
            <v>123377.693629524</v>
          </cell>
          <cell r="N669" t="str">
            <v>GAM Fund Management Limited</v>
          </cell>
          <cell r="O669">
            <v>30619.281807063304</v>
          </cell>
        </row>
        <row r="670">
          <cell r="D670" t="str">
            <v>GAM International Management Limited</v>
          </cell>
          <cell r="E670">
            <v>0</v>
          </cell>
          <cell r="F670" t="str">
            <v>GAM International Management Limited</v>
          </cell>
          <cell r="G670">
            <v>0</v>
          </cell>
          <cell r="H670">
            <v>1853.0846126111</v>
          </cell>
          <cell r="K670" t="str">
            <v>GAM International Management Limited</v>
          </cell>
          <cell r="L670">
            <v>29233.8627790067</v>
          </cell>
          <cell r="N670" t="str">
            <v>GAM International Management Limited</v>
          </cell>
          <cell r="O670">
            <v>5216.879780153599</v>
          </cell>
        </row>
        <row r="671">
          <cell r="D671" t="str">
            <v>GARTMORE INVESTMENT LIMITED</v>
          </cell>
          <cell r="E671">
            <v>0</v>
          </cell>
          <cell r="F671" t="str">
            <v>GARTMORE INVESTMENT LIMITED</v>
          </cell>
          <cell r="G671">
            <v>0</v>
          </cell>
          <cell r="H671">
            <v>5642.1985231801</v>
          </cell>
          <cell r="K671" t="str">
            <v>GARTMORE INVESTMENT LIMITED</v>
          </cell>
          <cell r="L671">
            <v>283121.07240120706</v>
          </cell>
          <cell r="N671" t="str">
            <v>GARTMORE INVESTMENT LIMITED</v>
          </cell>
          <cell r="O671">
            <v>102668.50149516</v>
          </cell>
        </row>
        <row r="672">
          <cell r="D672" t="str">
            <v>Global Evolution Manco S.A.</v>
          </cell>
          <cell r="E672">
            <v>0</v>
          </cell>
          <cell r="F672" t="str">
            <v>Global Evolution Manco S.A.</v>
          </cell>
          <cell r="G672">
            <v>0</v>
          </cell>
          <cell r="H672">
            <v>157734.94695587</v>
          </cell>
          <cell r="K672" t="str">
            <v>Global Evolution Manco S.A.</v>
          </cell>
          <cell r="L672">
            <v>714910.1545129949</v>
          </cell>
          <cell r="N672" t="str">
            <v>Global Evolution Manco S.A.</v>
          </cell>
          <cell r="O672">
            <v>163541.33514498002</v>
          </cell>
        </row>
        <row r="673">
          <cell r="D673" t="str">
            <v>GOLDMAN SACHS ASSET MANAGEMENT</v>
          </cell>
          <cell r="E673">
            <v>0</v>
          </cell>
          <cell r="F673" t="str">
            <v>GOLDMAN SACHS ASSET MANAGEMENT</v>
          </cell>
          <cell r="G673">
            <v>0</v>
          </cell>
          <cell r="H673">
            <v>38325.55606776</v>
          </cell>
          <cell r="K673" t="str">
            <v>GOLDMAN SACHS ASSET MANAGEMENT</v>
          </cell>
          <cell r="L673">
            <v>268716.23975118</v>
          </cell>
          <cell r="N673" t="str">
            <v>GOLDMAN SACHS ASSET MANAGEMENT</v>
          </cell>
          <cell r="O673">
            <v>48338.28168</v>
          </cell>
        </row>
        <row r="674">
          <cell r="D674" t="str">
            <v>Groupama Asset Management</v>
          </cell>
          <cell r="E674">
            <v>0</v>
          </cell>
          <cell r="F674" t="str">
            <v>Groupama Asset Management</v>
          </cell>
          <cell r="G674">
            <v>0</v>
          </cell>
          <cell r="H674">
            <v>10104.618092278899</v>
          </cell>
          <cell r="K674" t="str">
            <v>Groupama Asset Management</v>
          </cell>
          <cell r="L674">
            <v>547311.590210515</v>
          </cell>
          <cell r="N674" t="str">
            <v>Groupama Asset Management</v>
          </cell>
          <cell r="O674">
            <v>205566.687591041</v>
          </cell>
        </row>
        <row r="675">
          <cell r="D675" t="str">
            <v>GSO Capital Solutions Associates III LP</v>
          </cell>
          <cell r="E675">
            <v>0</v>
          </cell>
          <cell r="F675" t="str">
            <v>GSO Capital Solutions Associates III LP</v>
          </cell>
          <cell r="G675">
            <v>0</v>
          </cell>
          <cell r="H675">
            <v>0</v>
          </cell>
          <cell r="K675" t="str">
            <v>GSO Capital Solutions Associates III LP</v>
          </cell>
          <cell r="L675">
            <v>0</v>
          </cell>
          <cell r="N675" t="str">
            <v>GSO Capital Solutions Associates III LP</v>
          </cell>
          <cell r="O675">
            <v>0</v>
          </cell>
        </row>
        <row r="676">
          <cell r="D676" t="str">
            <v>Harbourvest Co-Investment IV Associates LP</v>
          </cell>
          <cell r="E676">
            <v>0</v>
          </cell>
          <cell r="F676" t="str">
            <v>Harbourvest Co-Investment IV Associates LP</v>
          </cell>
          <cell r="G676">
            <v>0</v>
          </cell>
          <cell r="H676">
            <v>0</v>
          </cell>
          <cell r="K676" t="str">
            <v>Harbourvest Co-Investment IV Associates LP</v>
          </cell>
          <cell r="L676">
            <v>276039.74206632696</v>
          </cell>
          <cell r="N676" t="str">
            <v>Harbourvest Co-Investment IV Associates LP</v>
          </cell>
          <cell r="O676">
            <v>82820.3854633684</v>
          </cell>
        </row>
        <row r="677">
          <cell r="D677" t="str">
            <v>HarbourVest IX-Buyout Associates LLC</v>
          </cell>
          <cell r="E677">
            <v>0</v>
          </cell>
          <cell r="F677" t="str">
            <v>HarbourVest IX-Buyout Associates LLC</v>
          </cell>
          <cell r="G677">
            <v>0</v>
          </cell>
          <cell r="H677">
            <v>0</v>
          </cell>
          <cell r="K677" t="str">
            <v>HarbourVest IX-Buyout Associates LLC</v>
          </cell>
          <cell r="L677">
            <v>19627.080899714398</v>
          </cell>
          <cell r="N677" t="str">
            <v>HarbourVest IX-Buyout Associates LLC</v>
          </cell>
          <cell r="O677">
            <v>4906.7760470476005</v>
          </cell>
        </row>
        <row r="678">
          <cell r="D678" t="str">
            <v>HarbourVest Partners L.P.</v>
          </cell>
          <cell r="E678">
            <v>0</v>
          </cell>
          <cell r="F678" t="str">
            <v>HarbourVest Partners L.P.</v>
          </cell>
          <cell r="G678">
            <v>0</v>
          </cell>
          <cell r="H678">
            <v>0</v>
          </cell>
          <cell r="K678" t="str">
            <v>HarbourVest Partners L.P.</v>
          </cell>
          <cell r="L678">
            <v>188884.252079506</v>
          </cell>
          <cell r="N678" t="str">
            <v>HarbourVest Partners L.P.</v>
          </cell>
          <cell r="O678">
            <v>80950.2045737518</v>
          </cell>
        </row>
        <row r="679">
          <cell r="D679" t="str">
            <v>Hellman &amp; Friedman Investors IX, L.P.</v>
          </cell>
          <cell r="E679">
            <v>0</v>
          </cell>
          <cell r="F679" t="str">
            <v>Hellman &amp; Friedman Investors IX, L.P.</v>
          </cell>
          <cell r="G679">
            <v>0</v>
          </cell>
          <cell r="H679">
            <v>0</v>
          </cell>
          <cell r="K679" t="str">
            <v>Hellman &amp; Friedman Investors IX, L.P.</v>
          </cell>
          <cell r="L679">
            <v>0</v>
          </cell>
          <cell r="N679" t="str">
            <v>Hellman &amp; Friedman Investors IX, L.P.</v>
          </cell>
          <cell r="O679">
            <v>0</v>
          </cell>
        </row>
        <row r="680">
          <cell r="D680" t="str">
            <v>Henderson Management SA</v>
          </cell>
          <cell r="E680">
            <v>0</v>
          </cell>
          <cell r="F680" t="str">
            <v>Henderson Management SA</v>
          </cell>
          <cell r="G680">
            <v>0</v>
          </cell>
          <cell r="H680">
            <v>48.2608353989</v>
          </cell>
          <cell r="K680" t="str">
            <v>Henderson Management SA</v>
          </cell>
          <cell r="L680">
            <v>460.5505671884</v>
          </cell>
          <cell r="N680" t="str">
            <v>Henderson Management SA</v>
          </cell>
          <cell r="O680">
            <v>73.0861167727</v>
          </cell>
        </row>
        <row r="681">
          <cell r="D681" t="str">
            <v>HIPEP VI-Associates L.P.</v>
          </cell>
          <cell r="E681">
            <v>0</v>
          </cell>
          <cell r="F681" t="str">
            <v>HIPEP VI-Associates L.P.</v>
          </cell>
          <cell r="G681">
            <v>0</v>
          </cell>
          <cell r="H681">
            <v>0</v>
          </cell>
          <cell r="K681" t="str">
            <v>HIPEP VI-Associates L.P.</v>
          </cell>
          <cell r="L681">
            <v>18595.082188139</v>
          </cell>
          <cell r="N681" t="str">
            <v>HIPEP VI-Associates L.P.</v>
          </cell>
          <cell r="O681">
            <v>8939.9400993974</v>
          </cell>
        </row>
        <row r="682">
          <cell r="D682" t="str">
            <v>HIPEP VII Associates LLC</v>
          </cell>
          <cell r="E682">
            <v>0</v>
          </cell>
          <cell r="F682" t="str">
            <v>HIPEP VII Associates LLC</v>
          </cell>
          <cell r="G682">
            <v>0</v>
          </cell>
          <cell r="H682">
            <v>0</v>
          </cell>
          <cell r="K682" t="str">
            <v>HIPEP VII Associates LLC</v>
          </cell>
          <cell r="L682">
            <v>55850.7054299407</v>
          </cell>
          <cell r="N682" t="str">
            <v>HIPEP VII Associates LLC</v>
          </cell>
          <cell r="O682">
            <v>55850.7054299407</v>
          </cell>
        </row>
        <row r="683">
          <cell r="D683" t="str">
            <v>ICG Europe Fund VI GP Limited</v>
          </cell>
          <cell r="E683">
            <v>0</v>
          </cell>
          <cell r="F683" t="str">
            <v>ICG Europe Fund VI GP Limited</v>
          </cell>
          <cell r="G683">
            <v>0</v>
          </cell>
          <cell r="H683">
            <v>0</v>
          </cell>
          <cell r="K683" t="str">
            <v>ICG Europe Fund VI GP Limited</v>
          </cell>
          <cell r="L683">
            <v>68473.9118274177</v>
          </cell>
          <cell r="N683" t="str">
            <v>ICG Europe Fund VI GP Limited</v>
          </cell>
          <cell r="O683">
            <v>68473.9118274177</v>
          </cell>
        </row>
        <row r="684">
          <cell r="D684" t="str">
            <v>Invesco Fund Managers Limited</v>
          </cell>
          <cell r="E684">
            <v>0</v>
          </cell>
          <cell r="F684" t="str">
            <v>Invesco Fund Managers Limited</v>
          </cell>
          <cell r="G684">
            <v>0</v>
          </cell>
          <cell r="H684">
            <v>21856.821925513497</v>
          </cell>
          <cell r="K684" t="str">
            <v>Invesco Fund Managers Limited</v>
          </cell>
          <cell r="L684">
            <v>257506.697898497</v>
          </cell>
          <cell r="N684" t="str">
            <v>Invesco Fund Managers Limited</v>
          </cell>
          <cell r="O684">
            <v>136399.038630521</v>
          </cell>
        </row>
        <row r="685">
          <cell r="D685" t="str">
            <v>Invesco Management S.A.</v>
          </cell>
          <cell r="E685">
            <v>0</v>
          </cell>
          <cell r="F685" t="str">
            <v>Invesco Management S.A.</v>
          </cell>
          <cell r="G685">
            <v>0</v>
          </cell>
          <cell r="H685">
            <v>23042.918300093</v>
          </cell>
          <cell r="K685" t="str">
            <v>Invesco Management S.A.</v>
          </cell>
          <cell r="L685">
            <v>776609.7037575811</v>
          </cell>
          <cell r="N685" t="str">
            <v>Invesco Management S.A.</v>
          </cell>
          <cell r="O685">
            <v>335194.872139656</v>
          </cell>
        </row>
        <row r="686">
          <cell r="D686" t="str">
            <v>Investec Global Strategy Fund</v>
          </cell>
          <cell r="E686">
            <v>0</v>
          </cell>
          <cell r="F686" t="str">
            <v>Investec Global Strategy Fund</v>
          </cell>
          <cell r="G686">
            <v>0</v>
          </cell>
          <cell r="H686">
            <v>21376.4714314914</v>
          </cell>
          <cell r="K686" t="str">
            <v>Investec Global Strategy Fund</v>
          </cell>
          <cell r="L686">
            <v>355322.848469659</v>
          </cell>
          <cell r="N686" t="str">
            <v>Investec Global Strategy Fund</v>
          </cell>
          <cell r="O686">
            <v>128134.49419897699</v>
          </cell>
        </row>
        <row r="687">
          <cell r="D687" t="str">
            <v>JP MORGAN ASSET MANAGMENT (EUROPE)</v>
          </cell>
          <cell r="E687">
            <v>0</v>
          </cell>
          <cell r="F687" t="str">
            <v>JP MORGAN ASSET MANAGMENT (EUROPE)</v>
          </cell>
          <cell r="G687">
            <v>0</v>
          </cell>
          <cell r="H687">
            <v>0.24560250970000003</v>
          </cell>
          <cell r="K687" t="str">
            <v>JP MORGAN ASSET MANAGMENT (EUROPE)</v>
          </cell>
          <cell r="L687">
            <v>0</v>
          </cell>
          <cell r="N687" t="str">
            <v>JP MORGAN ASSET MANAGMENT (EUROPE)</v>
          </cell>
          <cell r="O687">
            <v>0</v>
          </cell>
        </row>
        <row r="688">
          <cell r="D688" t="str">
            <v>JP MORGAN FLEMING FUNDS SICAV</v>
          </cell>
          <cell r="E688">
            <v>0</v>
          </cell>
          <cell r="F688" t="str">
            <v>JP MORGAN FLEMING FUNDS SICAV</v>
          </cell>
          <cell r="G688">
            <v>0</v>
          </cell>
          <cell r="H688">
            <v>24353.2023849699</v>
          </cell>
          <cell r="K688" t="str">
            <v>JP MORGAN FLEMING FUNDS SICAV</v>
          </cell>
          <cell r="L688">
            <v>436221.532315959</v>
          </cell>
          <cell r="N688" t="str">
            <v>JP MORGAN FLEMING FUNDS SICAV</v>
          </cell>
          <cell r="O688">
            <v>145389.242913223</v>
          </cell>
        </row>
        <row r="689">
          <cell r="D689" t="str">
            <v>Jupiter Unit Trust Managers Limited</v>
          </cell>
          <cell r="E689">
            <v>0</v>
          </cell>
          <cell r="F689" t="str">
            <v>Jupiter Unit Trust Managers Limited</v>
          </cell>
          <cell r="G689">
            <v>0</v>
          </cell>
          <cell r="H689">
            <v>535.6242891515</v>
          </cell>
          <cell r="K689" t="str">
            <v>Jupiter Unit Trust Managers Limited</v>
          </cell>
          <cell r="L689">
            <v>52488.9947666581</v>
          </cell>
          <cell r="N689" t="str">
            <v>Jupiter Unit Trust Managers Limited</v>
          </cell>
          <cell r="O689">
            <v>12991.0981009356</v>
          </cell>
        </row>
        <row r="690">
          <cell r="D690" t="str">
            <v>KKR Associates Americas XII LP</v>
          </cell>
          <cell r="E690">
            <v>0</v>
          </cell>
          <cell r="F690" t="str">
            <v>KKR Associates Americas XII LP</v>
          </cell>
          <cell r="G690">
            <v>0</v>
          </cell>
          <cell r="H690">
            <v>0</v>
          </cell>
          <cell r="K690" t="str">
            <v>KKR Associates Americas XII LP</v>
          </cell>
          <cell r="L690">
            <v>0</v>
          </cell>
          <cell r="N690" t="str">
            <v>KKR Associates Americas XII LP</v>
          </cell>
          <cell r="O690">
            <v>0</v>
          </cell>
        </row>
        <row r="691">
          <cell r="D691" t="str">
            <v>Larráin Vial S.A. SAF </v>
          </cell>
          <cell r="E691">
            <v>0</v>
          </cell>
          <cell r="F691" t="str">
            <v>Larráin Vial S.A. SAF </v>
          </cell>
          <cell r="G691">
            <v>0</v>
          </cell>
          <cell r="H691">
            <v>143205.90215355603</v>
          </cell>
          <cell r="K691" t="str">
            <v>Larráin Vial S.A. SAF </v>
          </cell>
          <cell r="L691">
            <v>808689.0303319491</v>
          </cell>
          <cell r="N691" t="str">
            <v>Larráin Vial S.A. SAF </v>
          </cell>
          <cell r="O691">
            <v>191266.462808259</v>
          </cell>
        </row>
        <row r="692">
          <cell r="D692" t="str">
            <v>Lazard Freres Gestion SAS</v>
          </cell>
          <cell r="E692">
            <v>0</v>
          </cell>
          <cell r="F692" t="str">
            <v>Lazard Freres Gestion SAS</v>
          </cell>
          <cell r="G692">
            <v>0</v>
          </cell>
          <cell r="H692">
            <v>1634.2079747989</v>
          </cell>
          <cell r="K692" t="str">
            <v>Lazard Freres Gestion SAS</v>
          </cell>
          <cell r="L692">
            <v>67657.09268779031</v>
          </cell>
          <cell r="N692" t="str">
            <v>Lazard Freres Gestion SAS</v>
          </cell>
          <cell r="O692">
            <v>16842.37837587</v>
          </cell>
        </row>
        <row r="693">
          <cell r="D693" t="str">
            <v>Lexington Partners GP Holdings IX LLC</v>
          </cell>
          <cell r="E693">
            <v>0</v>
          </cell>
          <cell r="F693" t="str">
            <v>Lexington Partners GP Holdings IX LLC</v>
          </cell>
          <cell r="G693">
            <v>0</v>
          </cell>
          <cell r="H693">
            <v>0</v>
          </cell>
          <cell r="K693" t="str">
            <v>Lexington Partners GP Holdings IX LLC</v>
          </cell>
          <cell r="L693">
            <v>0</v>
          </cell>
          <cell r="N693" t="str">
            <v>Lexington Partners GP Holdings IX LLC</v>
          </cell>
          <cell r="O693">
            <v>0</v>
          </cell>
        </row>
        <row r="694">
          <cell r="D694" t="str">
            <v>Lexington Partners GP Holdings VII LLC</v>
          </cell>
          <cell r="E694">
            <v>0</v>
          </cell>
          <cell r="F694" t="str">
            <v>Lexington Partners GP Holdings VII LLC</v>
          </cell>
          <cell r="G694">
            <v>0</v>
          </cell>
          <cell r="H694">
            <v>0</v>
          </cell>
          <cell r="K694" t="str">
            <v>Lexington Partners GP Holdings VII LLC</v>
          </cell>
          <cell r="L694">
            <v>7194.697291546399</v>
          </cell>
          <cell r="N694" t="str">
            <v>Lexington Partners GP Holdings VII LLC</v>
          </cell>
          <cell r="O694">
            <v>3464.1194363529007</v>
          </cell>
        </row>
        <row r="695">
          <cell r="D695" t="str">
            <v>Lexington Partners GP Holdings VIII LLC</v>
          </cell>
          <cell r="E695">
            <v>0</v>
          </cell>
          <cell r="F695" t="str">
            <v>Lexington Partners GP Holdings VIII LLC</v>
          </cell>
          <cell r="G695">
            <v>0</v>
          </cell>
          <cell r="H695">
            <v>0</v>
          </cell>
          <cell r="K695" t="str">
            <v>Lexington Partners GP Holdings VIII LLC</v>
          </cell>
          <cell r="L695">
            <v>316582.86393634597</v>
          </cell>
          <cell r="N695" t="str">
            <v>Lexington Partners GP Holdings VIII LLC</v>
          </cell>
          <cell r="O695">
            <v>190376.392242292</v>
          </cell>
        </row>
        <row r="696">
          <cell r="D696" t="str">
            <v>Man Fund Management UK Limited</v>
          </cell>
          <cell r="E696">
            <v>0</v>
          </cell>
          <cell r="F696" t="str">
            <v>Man Fund Management UK Limited</v>
          </cell>
          <cell r="G696">
            <v>0</v>
          </cell>
          <cell r="H696">
            <v>12494.9067041161</v>
          </cell>
          <cell r="K696" t="str">
            <v>Man Fund Management UK Limited</v>
          </cell>
          <cell r="L696">
            <v>679825.584147539</v>
          </cell>
          <cell r="N696" t="str">
            <v>Man Fund Management UK Limited</v>
          </cell>
          <cell r="O696">
            <v>354546.95408244105</v>
          </cell>
        </row>
        <row r="697">
          <cell r="D697" t="str">
            <v>Matthews International Capital Management,LLC</v>
          </cell>
          <cell r="E697">
            <v>0</v>
          </cell>
          <cell r="F697" t="str">
            <v>Matthews International Capital Management,LLC</v>
          </cell>
          <cell r="G697">
            <v>0</v>
          </cell>
          <cell r="H697">
            <v>9377.175179163502</v>
          </cell>
          <cell r="K697" t="str">
            <v>Matthews International Capital Management,LLC</v>
          </cell>
          <cell r="L697">
            <v>641590.905430679</v>
          </cell>
          <cell r="N697" t="str">
            <v>Matthews International Capital Management,LLC</v>
          </cell>
          <cell r="O697">
            <v>239897.61349307</v>
          </cell>
        </row>
        <row r="698">
          <cell r="D698" t="str">
            <v>MELLON GLOBAL MANAGEMENT LIMITED</v>
          </cell>
          <cell r="E698">
            <v>0</v>
          </cell>
          <cell r="F698" t="str">
            <v>MELLON GLOBAL MANAGEMENT LIMITED</v>
          </cell>
          <cell r="G698">
            <v>0</v>
          </cell>
          <cell r="H698">
            <v>0.0077116232</v>
          </cell>
          <cell r="K698" t="str">
            <v>MELLON GLOBAL MANAGEMENT LIMITED</v>
          </cell>
          <cell r="L698">
            <v>0.0047076131</v>
          </cell>
          <cell r="N698" t="str">
            <v>MELLON GLOBAL MANAGEMENT LIMITED</v>
          </cell>
          <cell r="O698">
            <v>0.0077116232</v>
          </cell>
        </row>
        <row r="699">
          <cell r="D699" t="str">
            <v>MFS INTERNATIONAL LTD.</v>
          </cell>
          <cell r="E699">
            <v>0</v>
          </cell>
          <cell r="F699" t="str">
            <v>MFS INTERNATIONAL LTD.</v>
          </cell>
          <cell r="G699">
            <v>0</v>
          </cell>
          <cell r="H699">
            <v>0.7723932059999999</v>
          </cell>
          <cell r="K699" t="str">
            <v>MFS INTERNATIONAL LTD.</v>
          </cell>
          <cell r="L699">
            <v>0</v>
          </cell>
          <cell r="N699" t="str">
            <v>MFS INTERNATIONAL LTD.</v>
          </cell>
          <cell r="O699">
            <v>0.7723932059999999</v>
          </cell>
        </row>
        <row r="700">
          <cell r="D700" t="str">
            <v>MONEDA ASSET MANAGEMENT</v>
          </cell>
          <cell r="E700">
            <v>0</v>
          </cell>
          <cell r="F700" t="str">
            <v>MONEDA ASSET MANAGEMENT</v>
          </cell>
          <cell r="G700">
            <v>0</v>
          </cell>
          <cell r="H700">
            <v>10309.6737315269</v>
          </cell>
          <cell r="K700" t="str">
            <v>MONEDA ASSET MANAGEMENT</v>
          </cell>
          <cell r="L700">
            <v>121547.60653454199</v>
          </cell>
          <cell r="N700" t="str">
            <v>MONEDA ASSET MANAGEMENT</v>
          </cell>
          <cell r="O700">
            <v>5433.1982565588005</v>
          </cell>
        </row>
        <row r="701">
          <cell r="D701" t="str">
            <v>Morgan Stanley Investment Management Inc.</v>
          </cell>
          <cell r="E701">
            <v>0</v>
          </cell>
          <cell r="F701" t="str">
            <v>Morgan Stanley Investment Management Inc.</v>
          </cell>
          <cell r="G701">
            <v>0</v>
          </cell>
          <cell r="H701">
            <v>32998.7286631267</v>
          </cell>
          <cell r="K701" t="str">
            <v>Morgan Stanley Investment Management Inc.</v>
          </cell>
          <cell r="L701">
            <v>141640.239918612</v>
          </cell>
          <cell r="N701" t="str">
            <v>Morgan Stanley Investment Management Inc.</v>
          </cell>
          <cell r="O701">
            <v>0</v>
          </cell>
        </row>
        <row r="702">
          <cell r="D702" t="str">
            <v>MREP-SCIF II GP, L.P.</v>
          </cell>
          <cell r="E702">
            <v>0</v>
          </cell>
          <cell r="F702" t="str">
            <v>MREP-SCIF II GP, L.P.</v>
          </cell>
          <cell r="G702">
            <v>0</v>
          </cell>
          <cell r="H702">
            <v>0</v>
          </cell>
          <cell r="K702" t="str">
            <v>MREP-SCIF II GP, L.P.</v>
          </cell>
          <cell r="L702">
            <v>801.7956112058</v>
          </cell>
          <cell r="N702" t="str">
            <v>MREP-SCIF II GP, L.P.</v>
          </cell>
          <cell r="O702">
            <v>267.2652084207</v>
          </cell>
        </row>
        <row r="703">
          <cell r="D703" t="str">
            <v>Muzinich &amp; Co. (Ireland) Limited</v>
          </cell>
          <cell r="E703">
            <v>0</v>
          </cell>
          <cell r="F703" t="str">
            <v>Muzinich &amp; Co. (Ireland) Limited</v>
          </cell>
          <cell r="G703">
            <v>0</v>
          </cell>
          <cell r="H703">
            <v>0</v>
          </cell>
          <cell r="K703" t="str">
            <v>Muzinich &amp; Co. (Ireland) Limited</v>
          </cell>
          <cell r="L703">
            <v>1729.4847960000002</v>
          </cell>
          <cell r="N703" t="str">
            <v>Muzinich &amp; Co. (Ireland) Limited</v>
          </cell>
          <cell r="O703">
            <v>0</v>
          </cell>
        </row>
        <row r="704">
          <cell r="D704" t="str">
            <v>NN Investment Partners Luxembourg S.A.</v>
          </cell>
          <cell r="E704">
            <v>0</v>
          </cell>
          <cell r="F704" t="str">
            <v>NN Investment Partners Luxembourg S.A.</v>
          </cell>
          <cell r="G704">
            <v>0</v>
          </cell>
          <cell r="H704">
            <v>368.75742607300003</v>
          </cell>
          <cell r="K704" t="str">
            <v>NN Investment Partners Luxembourg S.A.</v>
          </cell>
          <cell r="L704">
            <v>91687.92057680871</v>
          </cell>
          <cell r="N704" t="str">
            <v>NN Investment Partners Luxembourg S.A.</v>
          </cell>
          <cell r="O704">
            <v>34976.1825232102</v>
          </cell>
        </row>
        <row r="705">
          <cell r="D705" t="str">
            <v>Nomura Asset Management UK Ltd.</v>
          </cell>
          <cell r="E705">
            <v>0</v>
          </cell>
          <cell r="F705" t="str">
            <v>Nomura Asset Management UK Ltd.</v>
          </cell>
          <cell r="G705">
            <v>0</v>
          </cell>
          <cell r="H705">
            <v>8889.2054728234</v>
          </cell>
          <cell r="K705" t="str">
            <v>Nomura Asset Management UK Ltd.</v>
          </cell>
          <cell r="L705">
            <v>48609.094199260195</v>
          </cell>
          <cell r="N705" t="str">
            <v>Nomura Asset Management UK Ltd.</v>
          </cell>
          <cell r="O705">
            <v>2766.1179398230997</v>
          </cell>
        </row>
        <row r="706">
          <cell r="D706" t="str">
            <v>Nordea Investment Funds S.A.</v>
          </cell>
          <cell r="E706">
            <v>0</v>
          </cell>
          <cell r="F706" t="str">
            <v>Nordea Investment Funds S.A.</v>
          </cell>
          <cell r="G706">
            <v>0</v>
          </cell>
          <cell r="H706">
            <v>61185.20461614751</v>
          </cell>
          <cell r="K706" t="str">
            <v>Nordea Investment Funds S.A.</v>
          </cell>
          <cell r="L706">
            <v>207826.38040601398</v>
          </cell>
          <cell r="N706" t="str">
            <v>Nordea Investment Funds S.A.</v>
          </cell>
          <cell r="O706">
            <v>0</v>
          </cell>
        </row>
        <row r="707">
          <cell r="D707" t="str">
            <v>Oaktree Principal Fund VI GP, L.P.</v>
          </cell>
          <cell r="E707">
            <v>0</v>
          </cell>
          <cell r="F707" t="str">
            <v>Oaktree Principal Fund VI GP, L.P.</v>
          </cell>
          <cell r="G707">
            <v>0</v>
          </cell>
          <cell r="H707">
            <v>0</v>
          </cell>
          <cell r="K707" t="str">
            <v>Oaktree Principal Fund VI GP, L.P.</v>
          </cell>
          <cell r="L707">
            <v>246557.615346706</v>
          </cell>
          <cell r="N707" t="str">
            <v>Oaktree Principal Fund VI GP, L.P.</v>
          </cell>
          <cell r="O707">
            <v>49311.5143845435</v>
          </cell>
        </row>
        <row r="708">
          <cell r="D708" t="str">
            <v>OSSIAM LUX</v>
          </cell>
          <cell r="E708">
            <v>0</v>
          </cell>
          <cell r="F708" t="str">
            <v>OSSIAM LUX</v>
          </cell>
          <cell r="G708">
            <v>0</v>
          </cell>
          <cell r="H708">
            <v>7002.7866675000005</v>
          </cell>
          <cell r="K708" t="str">
            <v>OSSIAM LUX</v>
          </cell>
          <cell r="L708">
            <v>655676.3024370001</v>
          </cell>
          <cell r="N708" t="str">
            <v>OSSIAM LUX</v>
          </cell>
          <cell r="O708">
            <v>157573.4735367</v>
          </cell>
        </row>
        <row r="709">
          <cell r="D709" t="str">
            <v>PAI Europe VI General Partner S.A.R.L.</v>
          </cell>
          <cell r="E709">
            <v>0</v>
          </cell>
          <cell r="F709" t="str">
            <v>PAI Europe VI General Partner S.A.R.L.</v>
          </cell>
          <cell r="G709">
            <v>0</v>
          </cell>
          <cell r="H709">
            <v>0</v>
          </cell>
          <cell r="K709" t="str">
            <v>PAI Europe VI General Partner S.A.R.L.</v>
          </cell>
          <cell r="L709">
            <v>80471.1064729855</v>
          </cell>
          <cell r="N709" t="str">
            <v>PAI Europe VI General Partner S.A.R.L.</v>
          </cell>
          <cell r="O709">
            <v>80471.1064729855</v>
          </cell>
        </row>
        <row r="710">
          <cell r="D710" t="str">
            <v>PAI Europe VII GP S.à r.l.</v>
          </cell>
          <cell r="E710">
            <v>0</v>
          </cell>
          <cell r="F710" t="str">
            <v>PAI Europe VII GP S.à r.l.</v>
          </cell>
          <cell r="G710">
            <v>0</v>
          </cell>
          <cell r="H710">
            <v>0</v>
          </cell>
          <cell r="K710" t="str">
            <v>PAI Europe VII GP S.à r.l.</v>
          </cell>
          <cell r="L710">
            <v>0</v>
          </cell>
          <cell r="N710" t="str">
            <v>PAI Europe VII GP S.à r.l.</v>
          </cell>
          <cell r="O710">
            <v>0</v>
          </cell>
        </row>
        <row r="711">
          <cell r="D711" t="str">
            <v>PAI Europe VII GP SAS</v>
          </cell>
          <cell r="E711">
            <v>0</v>
          </cell>
          <cell r="F711" t="str">
            <v>PAI Europe VII GP SAS</v>
          </cell>
          <cell r="G711">
            <v>0</v>
          </cell>
          <cell r="H711">
            <v>0</v>
          </cell>
          <cell r="K711" t="str">
            <v>PAI Europe VII GP SAS</v>
          </cell>
          <cell r="L711">
            <v>0</v>
          </cell>
          <cell r="N711" t="str">
            <v>PAI Europe VII GP SAS</v>
          </cell>
          <cell r="O711">
            <v>0</v>
          </cell>
        </row>
        <row r="712">
          <cell r="D712" t="str">
            <v>Partners Group (Guernsey) Limited</v>
          </cell>
          <cell r="E712">
            <v>0</v>
          </cell>
          <cell r="F712" t="str">
            <v>Partners Group (Guernsey) Limited</v>
          </cell>
          <cell r="G712">
            <v>0</v>
          </cell>
          <cell r="H712">
            <v>0</v>
          </cell>
          <cell r="K712" t="str">
            <v>Partners Group (Guernsey) Limited</v>
          </cell>
          <cell r="L712">
            <v>30535.074040920703</v>
          </cell>
          <cell r="N712" t="str">
            <v>Partners Group (Guernsey) Limited</v>
          </cell>
          <cell r="O712">
            <v>0</v>
          </cell>
        </row>
        <row r="713">
          <cell r="D713" t="str">
            <v>PARTNERS GROUP MANAGEMENT VI LIMITED</v>
          </cell>
          <cell r="E713">
            <v>0</v>
          </cell>
          <cell r="F713" t="str">
            <v>PARTNERS GROUP MANAGEMENT VI LIMITED</v>
          </cell>
          <cell r="G713">
            <v>0</v>
          </cell>
          <cell r="H713">
            <v>0</v>
          </cell>
          <cell r="K713" t="str">
            <v>PARTNERS GROUP MANAGEMENT VI LIMITED</v>
          </cell>
          <cell r="L713">
            <v>40990.7051758087</v>
          </cell>
          <cell r="N713" t="str">
            <v>PARTNERS GROUP MANAGEMENT VI LIMITED</v>
          </cell>
          <cell r="O713">
            <v>10797.038678499199</v>
          </cell>
        </row>
        <row r="714">
          <cell r="D714" t="str">
            <v>Partners Group Management VII Limited</v>
          </cell>
          <cell r="E714">
            <v>0</v>
          </cell>
          <cell r="F714" t="str">
            <v>Partners Group Management VII Limited</v>
          </cell>
          <cell r="G714">
            <v>0</v>
          </cell>
          <cell r="H714">
            <v>0</v>
          </cell>
          <cell r="K714" t="str">
            <v>Partners Group Management VII Limited</v>
          </cell>
          <cell r="L714">
            <v>90607.03254088039</v>
          </cell>
          <cell r="N714" t="str">
            <v>Partners Group Management VII Limited</v>
          </cell>
          <cell r="O714">
            <v>22651.756530050603</v>
          </cell>
        </row>
        <row r="715">
          <cell r="D715" t="str">
            <v>Partners Group Management X Limited</v>
          </cell>
          <cell r="E715">
            <v>0</v>
          </cell>
          <cell r="F715" t="str">
            <v>Partners Group Management X Limited</v>
          </cell>
          <cell r="G715">
            <v>0</v>
          </cell>
          <cell r="H715">
            <v>0</v>
          </cell>
          <cell r="K715" t="str">
            <v>Partners Group Management X Limited</v>
          </cell>
          <cell r="L715">
            <v>95294.3759772693</v>
          </cell>
          <cell r="N715" t="str">
            <v>Partners Group Management X Limited</v>
          </cell>
          <cell r="O715">
            <v>31764.7919334253</v>
          </cell>
        </row>
        <row r="716">
          <cell r="D716" t="str">
            <v>Partners Group Management XI Limited.</v>
          </cell>
          <cell r="E716">
            <v>0</v>
          </cell>
          <cell r="F716" t="str">
            <v>Partners Group Management XI Limited.</v>
          </cell>
          <cell r="G716">
            <v>0</v>
          </cell>
          <cell r="H716">
            <v>0</v>
          </cell>
          <cell r="K716" t="str">
            <v>Partners Group Management XI Limited.</v>
          </cell>
          <cell r="L716">
            <v>64582.99017657569</v>
          </cell>
          <cell r="N716" t="str">
            <v>Partners Group Management XI Limited.</v>
          </cell>
          <cell r="O716">
            <v>10763.8305550284</v>
          </cell>
        </row>
        <row r="717">
          <cell r="D717" t="str">
            <v>Partners Group Secondary 2011 (USD), L.P. Inc</v>
          </cell>
          <cell r="E717">
            <v>0</v>
          </cell>
          <cell r="F717" t="str">
            <v>Partners Group Secondary 2011 (USD), L.P. Inc</v>
          </cell>
          <cell r="G717">
            <v>0</v>
          </cell>
          <cell r="H717">
            <v>0</v>
          </cell>
          <cell r="K717" t="str">
            <v>Partners Group Secondary 2011 (USD), L.P. Inc</v>
          </cell>
          <cell r="L717">
            <v>39002.5268876474</v>
          </cell>
          <cell r="N717" t="str">
            <v>Partners Group Secondary 2011 (USD), L.P. Inc</v>
          </cell>
          <cell r="O717">
            <v>16947.966391708702</v>
          </cell>
        </row>
        <row r="718">
          <cell r="D718" t="str">
            <v>PASIA VI GP LLC</v>
          </cell>
          <cell r="E718">
            <v>0</v>
          </cell>
          <cell r="F718" t="str">
            <v>PASIA VI GP LLC</v>
          </cell>
          <cell r="G718">
            <v>0</v>
          </cell>
          <cell r="H718">
            <v>0</v>
          </cell>
          <cell r="K718" t="str">
            <v>PASIA VI GP LLC</v>
          </cell>
          <cell r="L718">
            <v>25076.198655035998</v>
          </cell>
          <cell r="N718" t="str">
            <v>PASIA VI GP LLC</v>
          </cell>
          <cell r="O718">
            <v>6269.2528205988</v>
          </cell>
        </row>
        <row r="719">
          <cell r="D719" t="str">
            <v>PGSF VI Feeder GP, LLC</v>
          </cell>
          <cell r="E719">
            <v>0</v>
          </cell>
          <cell r="F719" t="str">
            <v>PGSF VI Feeder GP, LLC</v>
          </cell>
          <cell r="G719">
            <v>0</v>
          </cell>
          <cell r="H719">
            <v>0</v>
          </cell>
          <cell r="K719" t="str">
            <v>PGSF VI Feeder GP, LLC</v>
          </cell>
          <cell r="L719">
            <v>0</v>
          </cell>
          <cell r="N719" t="str">
            <v>PGSF VI Feeder GP, LLC</v>
          </cell>
          <cell r="O719">
            <v>0</v>
          </cell>
        </row>
        <row r="720">
          <cell r="D720" t="str">
            <v>Pictet Asset Management (Europe) S.A.</v>
          </cell>
          <cell r="E720">
            <v>0</v>
          </cell>
          <cell r="F720" t="str">
            <v>Pictet Asset Management (Europe) S.A.</v>
          </cell>
          <cell r="G720">
            <v>0</v>
          </cell>
          <cell r="H720">
            <v>42552.1169565466</v>
          </cell>
          <cell r="K720" t="str">
            <v>Pictet Asset Management (Europe) S.A.</v>
          </cell>
          <cell r="L720">
            <v>179383.29251298902</v>
          </cell>
          <cell r="N720" t="str">
            <v>Pictet Asset Management (Europe) S.A.</v>
          </cell>
          <cell r="O720">
            <v>0.588260361</v>
          </cell>
        </row>
        <row r="721">
          <cell r="D721" t="str">
            <v>PIMCO Global Advisors (Ireland) Limited</v>
          </cell>
          <cell r="E721">
            <v>0</v>
          </cell>
          <cell r="F721" t="str">
            <v>PIMCO Global Advisors (Ireland) Limited</v>
          </cell>
          <cell r="H721">
            <v>100986.677587603</v>
          </cell>
          <cell r="K721" t="str">
            <v>PIMCO Global Advisors (Ireland) Limited</v>
          </cell>
          <cell r="L721">
            <v>79289.8641359807</v>
          </cell>
          <cell r="N721" t="str">
            <v>PIMCO Global Advisors (Ireland) Limited</v>
          </cell>
          <cell r="O721">
            <v>2835.3158934822</v>
          </cell>
        </row>
        <row r="722">
          <cell r="D722" t="str">
            <v>PineBridge Credit Opportunities II GP, LP</v>
          </cell>
          <cell r="E722">
            <v>0</v>
          </cell>
          <cell r="F722" t="str">
            <v>PineBridge Credit Opportunities II GP, LP</v>
          </cell>
          <cell r="H722">
            <v>0</v>
          </cell>
          <cell r="K722" t="str">
            <v>PineBridge Credit Opportunities II GP, LP</v>
          </cell>
          <cell r="L722">
            <v>59201.8134788607</v>
          </cell>
          <cell r="N722" t="str">
            <v>PineBridge Credit Opportunities II GP, LP</v>
          </cell>
          <cell r="O722">
            <v>0</v>
          </cell>
        </row>
        <row r="723">
          <cell r="D723" t="str">
            <v>PineBridge investments Ireland Limited</v>
          </cell>
          <cell r="E723">
            <v>0</v>
          </cell>
          <cell r="F723" t="str">
            <v>PineBridge investments Ireland Limited</v>
          </cell>
          <cell r="H723">
            <v>4690.6767736751</v>
          </cell>
          <cell r="K723" t="str">
            <v>PineBridge investments Ireland Limited</v>
          </cell>
          <cell r="L723">
            <v>434690.796674954</v>
          </cell>
          <cell r="N723" t="str">
            <v>PineBridge investments Ireland Limited</v>
          </cell>
          <cell r="O723">
            <v>153767.936011226</v>
          </cell>
        </row>
        <row r="724">
          <cell r="D724" t="str">
            <v>PIONEER ASSET MANAGEMENT S.A.</v>
          </cell>
          <cell r="E724">
            <v>0</v>
          </cell>
          <cell r="F724" t="str">
            <v>PIONEER ASSET MANAGEMENT S.A.</v>
          </cell>
          <cell r="H724">
            <v>1748.4816280998</v>
          </cell>
          <cell r="K724" t="str">
            <v>PIONEER ASSET MANAGEMENT S.A.</v>
          </cell>
          <cell r="L724">
            <v>9531.0526388583</v>
          </cell>
          <cell r="N724" t="str">
            <v>PIONEER ASSET MANAGEMENT S.A.</v>
          </cell>
          <cell r="O724">
            <v>1757.0335180779</v>
          </cell>
        </row>
        <row r="725">
          <cell r="D725" t="str">
            <v>Robeco Luxembourg S.A.</v>
          </cell>
          <cell r="E725">
            <v>0</v>
          </cell>
          <cell r="F725" t="str">
            <v>Robeco Luxembourg S.A.</v>
          </cell>
          <cell r="H725">
            <v>920.9602430261</v>
          </cell>
          <cell r="K725" t="str">
            <v>Robeco Luxembourg S.A.</v>
          </cell>
          <cell r="L725">
            <v>98832.0385847216</v>
          </cell>
          <cell r="N725" t="str">
            <v>Robeco Luxembourg S.A.</v>
          </cell>
          <cell r="O725">
            <v>54458.1227525754</v>
          </cell>
        </row>
        <row r="726">
          <cell r="D726" t="str">
            <v>ROBECO NEDERLAND BV</v>
          </cell>
          <cell r="E726">
            <v>0</v>
          </cell>
          <cell r="F726" t="str">
            <v>ROBECO NEDERLAND BV</v>
          </cell>
          <cell r="H726">
            <v>24529.273160916702</v>
          </cell>
          <cell r="K726" t="str">
            <v>ROBECO NEDERLAND BV</v>
          </cell>
          <cell r="L726">
            <v>95229.0157062532</v>
          </cell>
          <cell r="N726" t="str">
            <v>ROBECO NEDERLAND BV</v>
          </cell>
          <cell r="O726">
            <v>0</v>
          </cell>
        </row>
        <row r="727">
          <cell r="D727" t="str">
            <v>Russell Investments Ireland Limited</v>
          </cell>
          <cell r="E727">
            <v>0</v>
          </cell>
          <cell r="F727" t="str">
            <v>Russell Investments Ireland Limited</v>
          </cell>
          <cell r="H727">
            <v>386.8207647435</v>
          </cell>
          <cell r="K727" t="str">
            <v>Russell Investments Ireland Limited</v>
          </cell>
          <cell r="L727">
            <v>46292.7656076348</v>
          </cell>
          <cell r="N727" t="str">
            <v>Russell Investments Ireland Limited</v>
          </cell>
          <cell r="O727">
            <v>18390.8580092821</v>
          </cell>
        </row>
        <row r="728">
          <cell r="D728" t="str">
            <v>Santander Asset Management Luxembourg S.A.</v>
          </cell>
          <cell r="E728">
            <v>0</v>
          </cell>
          <cell r="F728" t="str">
            <v>Santander Asset Management Luxembourg S.A.</v>
          </cell>
          <cell r="H728">
            <v>5817.514659317901</v>
          </cell>
          <cell r="K728" t="str">
            <v>Santander Asset Management Luxembourg S.A.</v>
          </cell>
          <cell r="L728">
            <v>51764.044042719</v>
          </cell>
          <cell r="N728" t="str">
            <v>Santander Asset Management Luxembourg S.A.</v>
          </cell>
          <cell r="O728">
            <v>6053.2075524653</v>
          </cell>
        </row>
        <row r="729">
          <cell r="D729" t="str">
            <v>SCHRODER INVESTMENT MANAGEMENT</v>
          </cell>
          <cell r="E729">
            <v>0</v>
          </cell>
          <cell r="F729" t="str">
            <v>SCHRODER INVESTMENT MANAGEMENT</v>
          </cell>
          <cell r="H729">
            <v>7187.6809700986</v>
          </cell>
          <cell r="K729" t="str">
            <v>SCHRODER INVESTMENT MANAGEMENT</v>
          </cell>
          <cell r="L729">
            <v>1074100.50128135</v>
          </cell>
          <cell r="N729" t="str">
            <v>SCHRODER INVESTMENT MANAGEMENT</v>
          </cell>
          <cell r="O729">
            <v>448458.73581454804</v>
          </cell>
        </row>
        <row r="730">
          <cell r="D730" t="str">
            <v>Starwood XI Management GP, L.L.C.</v>
          </cell>
          <cell r="E730">
            <v>0</v>
          </cell>
          <cell r="F730" t="str">
            <v>Starwood XI Management GP, L.L.C.</v>
          </cell>
          <cell r="H730">
            <v>0</v>
          </cell>
          <cell r="K730" t="str">
            <v>Starwood XI Management GP, L.L.C.</v>
          </cell>
          <cell r="L730">
            <v>3604.0270189809</v>
          </cell>
          <cell r="N730" t="str">
            <v>Starwood XI Management GP, L.L.C.</v>
          </cell>
          <cell r="O730">
            <v>1201.3379040332</v>
          </cell>
        </row>
        <row r="731">
          <cell r="D731" t="str">
            <v>STATE STREET BANK AND TRUST COMPANY</v>
          </cell>
          <cell r="E731">
            <v>0</v>
          </cell>
          <cell r="F731" t="str">
            <v>STATE STREET BANK AND TRUST COMPANY</v>
          </cell>
          <cell r="H731">
            <v>45958.39110564</v>
          </cell>
          <cell r="K731" t="str">
            <v>STATE STREET BANK AND TRUST COMPANY</v>
          </cell>
          <cell r="L731">
            <v>1613958.8919221398</v>
          </cell>
          <cell r="N731" t="str">
            <v>STATE STREET BANK AND TRUST COMPANY</v>
          </cell>
          <cell r="O731">
            <v>432258.928829793</v>
          </cell>
        </row>
        <row r="732">
          <cell r="D732" t="str">
            <v>Stonepeak Partners LP</v>
          </cell>
          <cell r="E732">
            <v>0</v>
          </cell>
          <cell r="F732" t="str">
            <v>Stonepeak Partners LP</v>
          </cell>
          <cell r="H732">
            <v>0</v>
          </cell>
          <cell r="K732" t="str">
            <v>Stonepeak Partners LP</v>
          </cell>
          <cell r="L732">
            <v>15062.6089160326</v>
          </cell>
          <cell r="N732" t="str">
            <v>Stonepeak Partners LP</v>
          </cell>
          <cell r="O732">
            <v>0</v>
          </cell>
        </row>
        <row r="733">
          <cell r="D733" t="str">
            <v>Terranum Capital Latin America Real Estate Fu</v>
          </cell>
          <cell r="E733">
            <v>0</v>
          </cell>
          <cell r="F733" t="str">
            <v>Terranum Capital Latin America Real Estate Fu</v>
          </cell>
          <cell r="H733">
            <v>0</v>
          </cell>
          <cell r="K733" t="str">
            <v>Terranum Capital Latin America Real Estate Fu</v>
          </cell>
          <cell r="L733">
            <v>86522.3863053544</v>
          </cell>
          <cell r="N733" t="str">
            <v>Terranum Capital Latin America Real Estate Fu</v>
          </cell>
          <cell r="O733">
            <v>0</v>
          </cell>
        </row>
        <row r="734">
          <cell r="D734" t="str">
            <v>TerranumCapital LatAmerica Real Estate FundGP</v>
          </cell>
          <cell r="E734">
            <v>0</v>
          </cell>
          <cell r="F734" t="str">
            <v>TerranumCapital LatAmerica Real Estate FundGP</v>
          </cell>
          <cell r="H734">
            <v>0</v>
          </cell>
          <cell r="K734" t="str">
            <v>TerranumCapital LatAmerica Real Estate FundGP</v>
          </cell>
          <cell r="L734">
            <v>63516.1463016422</v>
          </cell>
          <cell r="N734" t="str">
            <v>TerranumCapital LatAmerica Real Estate FundGP</v>
          </cell>
          <cell r="O734">
            <v>63516.1522217147</v>
          </cell>
        </row>
        <row r="735">
          <cell r="D735" t="str">
            <v>THE VANGUARD GROUP INC.</v>
          </cell>
          <cell r="E735">
            <v>0</v>
          </cell>
          <cell r="F735" t="str">
            <v>THE VANGUARD GROUP INC.</v>
          </cell>
          <cell r="H735">
            <v>160214.548750581</v>
          </cell>
          <cell r="K735" t="str">
            <v>THE VANGUARD GROUP INC.</v>
          </cell>
          <cell r="L735">
            <v>5042634.68345742</v>
          </cell>
          <cell r="N735" t="str">
            <v>THE VANGUARD GROUP INC.</v>
          </cell>
          <cell r="O735">
            <v>875807.601405204</v>
          </cell>
        </row>
        <row r="736">
          <cell r="D736" t="str">
            <v>THREADNEEDLE INVESTMENT SERVICES LIMITED</v>
          </cell>
          <cell r="E736">
            <v>0</v>
          </cell>
          <cell r="F736" t="str">
            <v>THREADNEEDLE INVESTMENT SERVICES LIMITED</v>
          </cell>
          <cell r="H736">
            <v>9779.7348236365</v>
          </cell>
          <cell r="K736" t="str">
            <v>THREADNEEDLE INVESTMENT SERVICES LIMITED</v>
          </cell>
          <cell r="L736">
            <v>226086.44873200002</v>
          </cell>
          <cell r="N736" t="str">
            <v>THREADNEEDLE INVESTMENT SERVICES LIMITED</v>
          </cell>
          <cell r="O736">
            <v>82461.4130626903</v>
          </cell>
        </row>
        <row r="737">
          <cell r="D737" t="str">
            <v>Tokio Marine Asset Management Co. Ltd (TMAM)</v>
          </cell>
          <cell r="E737">
            <v>0</v>
          </cell>
          <cell r="F737" t="str">
            <v>Tokio Marine Asset Management Co. Ltd (TMAM)</v>
          </cell>
          <cell r="H737">
            <v>75.41916556710001</v>
          </cell>
          <cell r="K737" t="str">
            <v>Tokio Marine Asset Management Co. Ltd (TMAM)</v>
          </cell>
          <cell r="L737">
            <v>13666.385927953399</v>
          </cell>
          <cell r="N737" t="str">
            <v>Tokio Marine Asset Management Co. Ltd (TMAM)</v>
          </cell>
          <cell r="O737">
            <v>3560.3636075411996</v>
          </cell>
        </row>
        <row r="738">
          <cell r="D738" t="str">
            <v>TRG MANAGEMENT L.P.</v>
          </cell>
          <cell r="E738">
            <v>0</v>
          </cell>
          <cell r="F738" t="str">
            <v>TRG MANAGEMENT L.P.</v>
          </cell>
          <cell r="H738">
            <v>0</v>
          </cell>
          <cell r="K738" t="str">
            <v>TRG MANAGEMENT L.P.</v>
          </cell>
          <cell r="L738">
            <v>228675.650800304</v>
          </cell>
          <cell r="N738" t="str">
            <v>TRG MANAGEMENT L.P.</v>
          </cell>
          <cell r="O738">
            <v>48576.3967100868</v>
          </cell>
        </row>
        <row r="739">
          <cell r="D739" t="str">
            <v>TS European VIII GP S.á.r.l</v>
          </cell>
          <cell r="E739">
            <v>0</v>
          </cell>
          <cell r="F739" t="str">
            <v>TS European VIII GP S.á.r.l</v>
          </cell>
          <cell r="H739">
            <v>0</v>
          </cell>
          <cell r="K739" t="str">
            <v>TS European VIII GP S.á.r.l</v>
          </cell>
          <cell r="L739">
            <v>0</v>
          </cell>
          <cell r="N739" t="str">
            <v>TS European VIII GP S.á.r.l</v>
          </cell>
          <cell r="O739">
            <v>0</v>
          </cell>
        </row>
        <row r="740">
          <cell r="D740" t="str">
            <v>UBS GLOBAL ASSET MANAGEMENT (US) INC.</v>
          </cell>
          <cell r="E740">
            <v>0</v>
          </cell>
          <cell r="F740" t="str">
            <v>UBS GLOBAL ASSET MANAGEMENT (US) INC.</v>
          </cell>
          <cell r="H740">
            <v>10844.128415990499</v>
          </cell>
          <cell r="K740" t="str">
            <v>UBS GLOBAL ASSET MANAGEMENT (US) INC.</v>
          </cell>
          <cell r="L740">
            <v>488851.920729729</v>
          </cell>
          <cell r="N740" t="str">
            <v>UBS GLOBAL ASSET MANAGEMENT (US) INC.</v>
          </cell>
          <cell r="O740">
            <v>231379.25659128002</v>
          </cell>
        </row>
        <row r="741">
          <cell r="D741" t="str">
            <v>VAN ECK ASSOCIATES CORPORATION</v>
          </cell>
          <cell r="E741">
            <v>0</v>
          </cell>
          <cell r="F741" t="str">
            <v>VAN ECK ASSOCIATES CORPORATION</v>
          </cell>
          <cell r="H741">
            <v>561069.6143120249</v>
          </cell>
          <cell r="K741" t="str">
            <v>VAN ECK ASSOCIATES CORPORATION</v>
          </cell>
          <cell r="L741">
            <v>1514258.05772807</v>
          </cell>
          <cell r="N741" t="str">
            <v>VAN ECK ASSOCIATES CORPORATION</v>
          </cell>
          <cell r="O741">
            <v>186793.192518855</v>
          </cell>
        </row>
        <row r="742">
          <cell r="D742" t="str">
            <v>Vanguard Group (Ireland) Limited</v>
          </cell>
          <cell r="E742">
            <v>0</v>
          </cell>
          <cell r="F742" t="str">
            <v>Vanguard Group (Ireland) Limited</v>
          </cell>
          <cell r="H742">
            <v>1559.5402748628999</v>
          </cell>
          <cell r="K742" t="str">
            <v>Vanguard Group (Ireland) Limited</v>
          </cell>
          <cell r="L742">
            <v>266334.298167094</v>
          </cell>
          <cell r="N742" t="str">
            <v>Vanguard Group (Ireland) Limited</v>
          </cell>
          <cell r="O742">
            <v>34432.2705009638</v>
          </cell>
        </row>
        <row r="743">
          <cell r="D743" t="str">
            <v>VEPF VI Co-Invest 1 GP L.P.</v>
          </cell>
          <cell r="E743">
            <v>0</v>
          </cell>
          <cell r="F743" t="str">
            <v>VEPF VI Co-Invest 1 GP L.P.</v>
          </cell>
          <cell r="H743">
            <v>0</v>
          </cell>
          <cell r="K743" t="str">
            <v>VEPF VI Co-Invest 1 GP L.P.</v>
          </cell>
          <cell r="L743">
            <v>21486.7827084144</v>
          </cell>
          <cell r="N743" t="str">
            <v>VEPF VI Co-Invest 1 GP L.P.</v>
          </cell>
          <cell r="O743">
            <v>5371.6990058688</v>
          </cell>
        </row>
        <row r="744">
          <cell r="D744" t="str">
            <v>Veritas Asset Management LLP</v>
          </cell>
          <cell r="E744">
            <v>0</v>
          </cell>
          <cell r="F744" t="str">
            <v>Veritas Asset Management LLP</v>
          </cell>
          <cell r="H744">
            <v>130.1793716736</v>
          </cell>
          <cell r="K744" t="str">
            <v>Veritas Asset Management LLP</v>
          </cell>
          <cell r="L744">
            <v>16717.318075235697</v>
          </cell>
          <cell r="N744" t="str">
            <v>Veritas Asset Management LLP</v>
          </cell>
          <cell r="O744">
            <v>4023.7418396853</v>
          </cell>
        </row>
        <row r="745">
          <cell r="D745" t="str">
            <v>VONTOBEL EUROPE</v>
          </cell>
          <cell r="E745">
            <v>0</v>
          </cell>
          <cell r="F745" t="str">
            <v>VONTOBEL EUROPE</v>
          </cell>
          <cell r="H745">
            <v>97748.14976523601</v>
          </cell>
          <cell r="K745" t="str">
            <v>VONTOBEL EUROPE</v>
          </cell>
          <cell r="L745">
            <v>432034.58190734294</v>
          </cell>
          <cell r="N745" t="str">
            <v>VONTOBEL EUROPE</v>
          </cell>
          <cell r="O745">
            <v>97483.75118663999</v>
          </cell>
        </row>
        <row r="746">
          <cell r="D746" t="str">
            <v>Wellington Luxembourg S.à r.l.</v>
          </cell>
          <cell r="E746">
            <v>0</v>
          </cell>
          <cell r="F746" t="str">
            <v>Wellington Luxembourg S.à r.l.</v>
          </cell>
          <cell r="H746">
            <v>31.0804818572</v>
          </cell>
          <cell r="K746" t="str">
            <v>Wellington Luxembourg S.à r.l.</v>
          </cell>
          <cell r="L746">
            <v>59610.96924475009</v>
          </cell>
          <cell r="N746" t="str">
            <v>Wellington Luxembourg S.à r.l.</v>
          </cell>
          <cell r="O746">
            <v>12161.6144717198</v>
          </cell>
        </row>
        <row r="747">
          <cell r="D747" t="str">
            <v>Wellington Management Group LLP</v>
          </cell>
          <cell r="E747">
            <v>0</v>
          </cell>
          <cell r="F747" t="str">
            <v>Wellington Management Group LLP</v>
          </cell>
          <cell r="H747">
            <v>99757.6885789274</v>
          </cell>
          <cell r="K747" t="str">
            <v>Wellington Management Group LLP</v>
          </cell>
          <cell r="L747">
            <v>232179.47241148303</v>
          </cell>
          <cell r="N747" t="str">
            <v>Wellington Management Group LLP</v>
          </cell>
          <cell r="O747">
            <v>0</v>
          </cell>
        </row>
        <row r="748">
          <cell r="D748" t="str">
            <v>WisdomTree Asset Management Inc.</v>
          </cell>
          <cell r="E748">
            <v>0</v>
          </cell>
          <cell r="F748" t="str">
            <v>WisdomTree Asset Management Inc.</v>
          </cell>
          <cell r="H748">
            <v>12185.7021</v>
          </cell>
          <cell r="K748" t="str">
            <v>WisdomTree Asset Management Inc.</v>
          </cell>
          <cell r="L748">
            <v>770519.94123</v>
          </cell>
          <cell r="N748" t="str">
            <v>WisdomTree Asset Management Inc.</v>
          </cell>
          <cell r="O748">
            <v>291181.39362</v>
          </cell>
        </row>
        <row r="749">
          <cell r="D749" t="str">
            <v> </v>
          </cell>
          <cell r="E749">
            <v>0</v>
          </cell>
          <cell r="F749" t="str">
            <v> </v>
          </cell>
          <cell r="H749">
            <v>58388.8622691972</v>
          </cell>
          <cell r="K749" t="str">
            <v> </v>
          </cell>
          <cell r="L749">
            <v>160187.7348441627</v>
          </cell>
          <cell r="N749" t="str">
            <v> </v>
          </cell>
          <cell r="O749">
            <v>57355.14785654569</v>
          </cell>
        </row>
        <row r="750">
          <cell r="D750" t="str">
            <v>Cielo S.A.</v>
          </cell>
          <cell r="E750">
            <v>0</v>
          </cell>
          <cell r="F750" t="str">
            <v>Cielo S.A.</v>
          </cell>
          <cell r="H750">
            <v>140.50406331530002</v>
          </cell>
          <cell r="K750" t="str">
            <v>Cielo S.A.</v>
          </cell>
          <cell r="L750">
            <v>1801.6187274612</v>
          </cell>
          <cell r="N750" t="str">
            <v>Cielo S.A.</v>
          </cell>
          <cell r="O750">
            <v>719.2335453172</v>
          </cell>
        </row>
        <row r="751">
          <cell r="D751" t="str">
            <v>El Puerto de Liverpool S.A.B. de C.V.</v>
          </cell>
          <cell r="E751">
            <v>0</v>
          </cell>
          <cell r="F751" t="str">
            <v>El Puerto de Liverpool S.A.B. de C.V.</v>
          </cell>
          <cell r="H751">
            <v>113.8212108283</v>
          </cell>
          <cell r="K751" t="str">
            <v>El Puerto de Liverpool S.A.B. de C.V.</v>
          </cell>
          <cell r="L751">
            <v>284.5530270707</v>
          </cell>
          <cell r="N751" t="str">
            <v>El Puerto de Liverpool S.A.B. de C.V.</v>
          </cell>
          <cell r="O751">
            <v>0</v>
          </cell>
        </row>
        <row r="752">
          <cell r="D752" t="str">
            <v>Gruma, S.A.B. de C.V</v>
          </cell>
          <cell r="E752">
            <v>0</v>
          </cell>
          <cell r="F752" t="str">
            <v>Gruma, S.A.B. de C.V</v>
          </cell>
          <cell r="H752">
            <v>743.6196582187001</v>
          </cell>
          <cell r="K752" t="str">
            <v>Gruma, S.A.B. de C.V</v>
          </cell>
          <cell r="L752">
            <v>9980.868888737601</v>
          </cell>
          <cell r="N752" t="str">
            <v>Gruma, S.A.B. de C.V</v>
          </cell>
          <cell r="O752">
            <v>4199.7812885828</v>
          </cell>
        </row>
        <row r="753">
          <cell r="D753" t="str">
            <v>GRUPO TELEVISA S. A.</v>
          </cell>
          <cell r="E753">
            <v>0</v>
          </cell>
          <cell r="F753" t="str">
            <v>GRUPO TELEVISA S. A.</v>
          </cell>
          <cell r="H753">
            <v>10016.6748831598</v>
          </cell>
          <cell r="K753" t="str">
            <v>GRUPO TELEVISA S. A.</v>
          </cell>
          <cell r="L753">
            <v>13355.566510879698</v>
          </cell>
          <cell r="N753" t="str">
            <v>GRUPO TELEVISA S. A.</v>
          </cell>
          <cell r="O753">
            <v>0</v>
          </cell>
        </row>
        <row r="754">
          <cell r="D754" t="str">
            <v>Guanay Finance Limited</v>
          </cell>
          <cell r="E754">
            <v>0</v>
          </cell>
          <cell r="F754" t="str">
            <v>Guanay Finance Limited</v>
          </cell>
          <cell r="H754">
            <v>42554.5894604962</v>
          </cell>
          <cell r="K754" t="str">
            <v>Guanay Finance Limited</v>
          </cell>
          <cell r="L754">
            <v>7134.108499253501</v>
          </cell>
          <cell r="N754" t="str">
            <v>Guanay Finance Limited</v>
          </cell>
          <cell r="O754">
            <v>0</v>
          </cell>
        </row>
        <row r="755">
          <cell r="D755" t="str">
            <v>M&amp;G Luxembourg S.A.</v>
          </cell>
          <cell r="E755">
            <v>0</v>
          </cell>
          <cell r="F755" t="str">
            <v>M&amp;G Luxembourg S.A.</v>
          </cell>
          <cell r="H755">
            <v>4819.6529931789</v>
          </cell>
          <cell r="K755" t="str">
            <v>M&amp;G Luxembourg S.A.</v>
          </cell>
          <cell r="L755">
            <v>127631.01919076</v>
          </cell>
          <cell r="N755" t="str">
            <v>M&amp;G Luxembourg S.A.</v>
          </cell>
          <cell r="O755">
            <v>52436.1330226457</v>
          </cell>
        </row>
        <row r="756">
          <cell r="D756" t="str">
            <v>III. OPERACIONES EN TRANSITO</v>
          </cell>
          <cell r="E756">
            <v>-23501.23897</v>
          </cell>
          <cell r="F756" t="str">
            <v>III. OPERACIONES EN TRANSITO</v>
          </cell>
          <cell r="H756">
            <v>61349.2697639487</v>
          </cell>
          <cell r="K756" t="str">
            <v>III. OPERACIONES EN TRANSITO</v>
          </cell>
          <cell r="L756">
            <v>44418.3667558773</v>
          </cell>
          <cell r="N756" t="str">
            <v>III. OPERACIONES EN TRANSITO</v>
          </cell>
          <cell r="O756">
            <v>92806.84173906631</v>
          </cell>
        </row>
        <row r="757">
          <cell r="D757" t="str">
            <v> </v>
          </cell>
          <cell r="E757">
            <v>-23501.23897</v>
          </cell>
          <cell r="F757" t="str">
            <v> </v>
          </cell>
          <cell r="H757">
            <v>61349.2697639487</v>
          </cell>
          <cell r="K757" t="str">
            <v> </v>
          </cell>
          <cell r="L757">
            <v>44418.3667558773</v>
          </cell>
          <cell r="N757" t="str">
            <v> </v>
          </cell>
          <cell r="O757">
            <v>92806.84173906631</v>
          </cell>
        </row>
        <row r="758">
          <cell r="D758" t="str">
            <v/>
          </cell>
          <cell r="E758">
            <v>-23501.23897</v>
          </cell>
          <cell r="F758" t="str">
            <v/>
          </cell>
          <cell r="H758">
            <v>61349.2697639487</v>
          </cell>
          <cell r="K758" t="str">
            <v/>
          </cell>
          <cell r="L758">
            <v>44418.3667558773</v>
          </cell>
          <cell r="N758" t="str">
            <v/>
          </cell>
          <cell r="O758">
            <v>92806.84173906631</v>
          </cell>
        </row>
        <row r="759">
          <cell r="D759" t="str">
            <v>Total </v>
          </cell>
          <cell r="E759">
            <v>2377625.9826929197</v>
          </cell>
          <cell r="F759" t="str">
            <v>Total </v>
          </cell>
          <cell r="H759">
            <v>16607241.837578695</v>
          </cell>
          <cell r="K759" t="str">
            <v>Total </v>
          </cell>
          <cell r="L759">
            <v>117071200.92838222</v>
          </cell>
          <cell r="N759" t="str">
            <v>Total </v>
          </cell>
          <cell r="O759">
            <v>22132909.91863194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DE79"/>
  <sheetViews>
    <sheetView tabSelected="1" zoomScale="85" zoomScaleNormal="85" zoomScalePageLayoutView="0" workbookViewId="0" topLeftCell="A1">
      <selection activeCell="A1" sqref="A1:AY1"/>
    </sheetView>
  </sheetViews>
  <sheetFormatPr defaultColWidth="11.00390625" defaultRowHeight="12.75"/>
  <cols>
    <col min="1" max="1" width="16.125" style="2" customWidth="1"/>
    <col min="2" max="2" width="14.00390625" style="2" customWidth="1"/>
    <col min="3" max="38" width="10.25390625" style="2" customWidth="1"/>
    <col min="39" max="45" width="10.625" style="2" customWidth="1"/>
    <col min="46" max="46" width="11.875" style="2" customWidth="1"/>
    <col min="47" max="47" width="10.625" style="2" customWidth="1"/>
    <col min="48" max="49" width="10.00390625" style="2" customWidth="1"/>
    <col min="50" max="52" width="12.125" style="2" customWidth="1"/>
    <col min="53" max="16384" width="11.375" style="2" customWidth="1"/>
  </cols>
  <sheetData>
    <row r="1" spans="1:5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43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8" ht="3.75" customHeight="1" thickBot="1">
      <c r="A3" s="5"/>
      <c r="B3" s="6"/>
      <c r="C3" s="6"/>
      <c r="D3" s="6"/>
      <c r="E3" s="5"/>
      <c r="F3" s="5"/>
      <c r="G3" s="5"/>
      <c r="H3" s="5"/>
    </row>
    <row r="4" spans="1:109" ht="18" customHeight="1">
      <c r="A4" s="7"/>
      <c r="B4" s="8" t="s">
        <v>57</v>
      </c>
      <c r="C4" s="8"/>
      <c r="D4" s="8" t="s">
        <v>58</v>
      </c>
      <c r="E4" s="8"/>
      <c r="F4" s="8" t="s">
        <v>59</v>
      </c>
      <c r="G4" s="8"/>
      <c r="H4" s="8" t="s">
        <v>60</v>
      </c>
      <c r="I4" s="8"/>
      <c r="J4" s="8" t="s">
        <v>61</v>
      </c>
      <c r="K4" s="8"/>
      <c r="L4" s="8" t="s">
        <v>62</v>
      </c>
      <c r="M4" s="8"/>
      <c r="N4" s="8" t="s">
        <v>63</v>
      </c>
      <c r="O4" s="8"/>
      <c r="P4" s="8" t="s">
        <v>64</v>
      </c>
      <c r="Q4" s="8"/>
      <c r="R4" s="8" t="s">
        <v>65</v>
      </c>
      <c r="S4" s="8"/>
      <c r="T4" s="8" t="s">
        <v>66</v>
      </c>
      <c r="U4" s="8"/>
      <c r="V4" s="8" t="s">
        <v>67</v>
      </c>
      <c r="W4" s="8"/>
      <c r="X4" s="8" t="s">
        <v>68</v>
      </c>
      <c r="Y4" s="8"/>
      <c r="Z4" s="8" t="s">
        <v>69</v>
      </c>
      <c r="AA4" s="8"/>
      <c r="AB4" s="8" t="s">
        <v>70</v>
      </c>
      <c r="AC4" s="8"/>
      <c r="AD4" s="8" t="s">
        <v>71</v>
      </c>
      <c r="AE4" s="8"/>
      <c r="AF4" s="8" t="s">
        <v>72</v>
      </c>
      <c r="AG4" s="8"/>
      <c r="AH4" s="8" t="s">
        <v>73</v>
      </c>
      <c r="AI4" s="8"/>
      <c r="AJ4" s="8" t="s">
        <v>74</v>
      </c>
      <c r="AK4" s="8"/>
      <c r="AL4" s="8" t="s">
        <v>75</v>
      </c>
      <c r="AM4" s="8"/>
      <c r="AN4" s="8" t="s">
        <v>76</v>
      </c>
      <c r="AO4" s="8"/>
      <c r="AP4" s="8" t="s">
        <v>77</v>
      </c>
      <c r="AQ4" s="8"/>
      <c r="AR4" s="8" t="s">
        <v>78</v>
      </c>
      <c r="AS4" s="8"/>
      <c r="AT4" s="9" t="s">
        <v>79</v>
      </c>
      <c r="AU4" s="9"/>
      <c r="AV4" s="9" t="s">
        <v>80</v>
      </c>
      <c r="AW4" s="9"/>
      <c r="AX4" s="10" t="s">
        <v>81</v>
      </c>
      <c r="AY4" s="10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</row>
    <row r="5" spans="1:109" ht="18" customHeight="1">
      <c r="A5" s="11"/>
      <c r="B5" s="12" t="s">
        <v>2</v>
      </c>
      <c r="C5" s="12"/>
      <c r="D5" s="12" t="s">
        <v>3</v>
      </c>
      <c r="E5" s="12"/>
      <c r="F5" s="12" t="s">
        <v>4</v>
      </c>
      <c r="G5" s="12"/>
      <c r="H5" s="12" t="s">
        <v>5</v>
      </c>
      <c r="I5" s="12"/>
      <c r="J5" s="12" t="s">
        <v>6</v>
      </c>
      <c r="K5" s="12"/>
      <c r="L5" s="12" t="s">
        <v>7</v>
      </c>
      <c r="M5" s="12"/>
      <c r="N5" s="12" t="s">
        <v>8</v>
      </c>
      <c r="O5" s="12"/>
      <c r="P5" s="12" t="s">
        <v>9</v>
      </c>
      <c r="Q5" s="12"/>
      <c r="R5" s="12" t="s">
        <v>10</v>
      </c>
      <c r="S5" s="12"/>
      <c r="T5" s="12" t="s">
        <v>11</v>
      </c>
      <c r="U5" s="12"/>
      <c r="V5" s="12" t="s">
        <v>12</v>
      </c>
      <c r="W5" s="12"/>
      <c r="X5" s="12" t="s">
        <v>13</v>
      </c>
      <c r="Y5" s="12"/>
      <c r="Z5" s="12" t="s">
        <v>14</v>
      </c>
      <c r="AA5" s="12"/>
      <c r="AB5" s="12" t="s">
        <v>15</v>
      </c>
      <c r="AC5" s="12"/>
      <c r="AD5" s="12" t="s">
        <v>16</v>
      </c>
      <c r="AE5" s="12"/>
      <c r="AF5" s="12" t="s">
        <v>17</v>
      </c>
      <c r="AG5" s="12"/>
      <c r="AH5" s="12" t="s">
        <v>18</v>
      </c>
      <c r="AI5" s="12"/>
      <c r="AJ5" s="12" t="s">
        <v>19</v>
      </c>
      <c r="AK5" s="12"/>
      <c r="AL5" s="12" t="s">
        <v>20</v>
      </c>
      <c r="AM5" s="12"/>
      <c r="AN5" s="12" t="s">
        <v>21</v>
      </c>
      <c r="AO5" s="12"/>
      <c r="AP5" s="12" t="s">
        <v>22</v>
      </c>
      <c r="AQ5" s="12"/>
      <c r="AR5" s="12" t="s">
        <v>23</v>
      </c>
      <c r="AS5" s="12"/>
      <c r="AT5" s="12" t="s">
        <v>24</v>
      </c>
      <c r="AU5" s="12"/>
      <c r="AV5" s="12" t="s">
        <v>25</v>
      </c>
      <c r="AW5" s="12"/>
      <c r="AX5" s="12" t="s">
        <v>26</v>
      </c>
      <c r="AY5" s="12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</row>
    <row r="6" spans="1:109" ht="13.5">
      <c r="A6" s="13"/>
      <c r="B6" s="14" t="s">
        <v>27</v>
      </c>
      <c r="C6" s="14" t="s">
        <v>28</v>
      </c>
      <c r="D6" s="14" t="s">
        <v>27</v>
      </c>
      <c r="E6" s="14" t="s">
        <v>28</v>
      </c>
      <c r="F6" s="14" t="s">
        <v>27</v>
      </c>
      <c r="G6" s="14" t="s">
        <v>28</v>
      </c>
      <c r="H6" s="14" t="s">
        <v>27</v>
      </c>
      <c r="I6" s="14" t="s">
        <v>28</v>
      </c>
      <c r="J6" s="14" t="s">
        <v>27</v>
      </c>
      <c r="K6" s="14" t="s">
        <v>28</v>
      </c>
      <c r="L6" s="14" t="s">
        <v>27</v>
      </c>
      <c r="M6" s="14" t="s">
        <v>28</v>
      </c>
      <c r="N6" s="14" t="s">
        <v>27</v>
      </c>
      <c r="O6" s="14" t="s">
        <v>28</v>
      </c>
      <c r="P6" s="14" t="s">
        <v>27</v>
      </c>
      <c r="Q6" s="14" t="s">
        <v>28</v>
      </c>
      <c r="R6" s="14" t="s">
        <v>27</v>
      </c>
      <c r="S6" s="14" t="s">
        <v>28</v>
      </c>
      <c r="T6" s="14" t="s">
        <v>27</v>
      </c>
      <c r="U6" s="14" t="s">
        <v>28</v>
      </c>
      <c r="V6" s="14" t="s">
        <v>27</v>
      </c>
      <c r="W6" s="14" t="s">
        <v>28</v>
      </c>
      <c r="X6" s="14" t="s">
        <v>27</v>
      </c>
      <c r="Y6" s="14" t="s">
        <v>28</v>
      </c>
      <c r="Z6" s="14" t="s">
        <v>27</v>
      </c>
      <c r="AA6" s="14" t="s">
        <v>28</v>
      </c>
      <c r="AB6" s="14" t="s">
        <v>27</v>
      </c>
      <c r="AC6" s="14" t="s">
        <v>28</v>
      </c>
      <c r="AD6" s="14" t="s">
        <v>27</v>
      </c>
      <c r="AE6" s="14" t="s">
        <v>28</v>
      </c>
      <c r="AF6" s="14" t="s">
        <v>27</v>
      </c>
      <c r="AG6" s="14" t="s">
        <v>28</v>
      </c>
      <c r="AH6" s="14" t="s">
        <v>27</v>
      </c>
      <c r="AI6" s="14" t="s">
        <v>28</v>
      </c>
      <c r="AJ6" s="14" t="s">
        <v>27</v>
      </c>
      <c r="AK6" s="14" t="s">
        <v>28</v>
      </c>
      <c r="AL6" s="14" t="s">
        <v>27</v>
      </c>
      <c r="AM6" s="14" t="s">
        <v>28</v>
      </c>
      <c r="AN6" s="14" t="s">
        <v>27</v>
      </c>
      <c r="AO6" s="14" t="s">
        <v>28</v>
      </c>
      <c r="AP6" s="14" t="s">
        <v>27</v>
      </c>
      <c r="AQ6" s="14" t="s">
        <v>28</v>
      </c>
      <c r="AR6" s="14" t="s">
        <v>27</v>
      </c>
      <c r="AS6" s="14" t="s">
        <v>28</v>
      </c>
      <c r="AT6" s="14" t="s">
        <v>27</v>
      </c>
      <c r="AU6" s="15" t="s">
        <v>28</v>
      </c>
      <c r="AV6" s="14" t="s">
        <v>27</v>
      </c>
      <c r="AW6" s="15" t="s">
        <v>28</v>
      </c>
      <c r="AX6" s="14" t="s">
        <v>27</v>
      </c>
      <c r="AY6" s="15" t="s">
        <v>28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</row>
    <row r="7" spans="1:109" ht="21" customHeight="1">
      <c r="A7" s="16" t="s">
        <v>29</v>
      </c>
      <c r="B7" s="17">
        <v>-1.596</v>
      </c>
      <c r="C7" s="17">
        <v>-3.5287</v>
      </c>
      <c r="D7" s="17">
        <v>14.4381</v>
      </c>
      <c r="E7" s="17">
        <v>10.8826</v>
      </c>
      <c r="F7" s="17">
        <v>29.7404</v>
      </c>
      <c r="G7" s="17">
        <v>21.7528</v>
      </c>
      <c r="H7" s="17">
        <v>32.114</v>
      </c>
      <c r="I7" s="17">
        <v>18.6711</v>
      </c>
      <c r="J7" s="17">
        <v>50.1674</v>
      </c>
      <c r="K7" s="17">
        <v>31.2537</v>
      </c>
      <c r="L7" s="17" t="s">
        <v>82</v>
      </c>
      <c r="M7" s="17" t="s">
        <v>82</v>
      </c>
      <c r="N7" s="17" t="s">
        <v>82</v>
      </c>
      <c r="O7" s="17" t="s">
        <v>82</v>
      </c>
      <c r="P7" s="17" t="s">
        <v>82</v>
      </c>
      <c r="Q7" s="17" t="s">
        <v>82</v>
      </c>
      <c r="R7" s="17" t="s">
        <v>82</v>
      </c>
      <c r="S7" s="17" t="s">
        <v>82</v>
      </c>
      <c r="T7" s="17" t="s">
        <v>82</v>
      </c>
      <c r="U7" s="17" t="s">
        <v>82</v>
      </c>
      <c r="V7" s="17" t="s">
        <v>82</v>
      </c>
      <c r="W7" s="17" t="s">
        <v>82</v>
      </c>
      <c r="X7" s="17" t="s">
        <v>82</v>
      </c>
      <c r="Y7" s="17" t="s">
        <v>82</v>
      </c>
      <c r="Z7" s="17" t="s">
        <v>82</v>
      </c>
      <c r="AA7" s="17" t="s">
        <v>82</v>
      </c>
      <c r="AB7" s="17" t="s">
        <v>82</v>
      </c>
      <c r="AC7" s="17" t="s">
        <v>82</v>
      </c>
      <c r="AD7" s="17" t="s">
        <v>82</v>
      </c>
      <c r="AE7" s="17" t="s">
        <v>82</v>
      </c>
      <c r="AF7" s="17" t="s">
        <v>82</v>
      </c>
      <c r="AG7" s="17" t="s">
        <v>82</v>
      </c>
      <c r="AH7" s="17" t="s">
        <v>82</v>
      </c>
      <c r="AI7" s="17" t="s">
        <v>82</v>
      </c>
      <c r="AJ7" s="17" t="s">
        <v>82</v>
      </c>
      <c r="AK7" s="17" t="s">
        <v>82</v>
      </c>
      <c r="AL7" s="17" t="s">
        <v>82</v>
      </c>
      <c r="AM7" s="17" t="s">
        <v>82</v>
      </c>
      <c r="AN7" s="17" t="s">
        <v>82</v>
      </c>
      <c r="AO7" s="17" t="s">
        <v>82</v>
      </c>
      <c r="AP7" s="17" t="s">
        <v>82</v>
      </c>
      <c r="AQ7" s="17" t="s">
        <v>82</v>
      </c>
      <c r="AR7" s="17" t="s">
        <v>82</v>
      </c>
      <c r="AS7" s="17" t="s">
        <v>82</v>
      </c>
      <c r="AT7" s="17" t="s">
        <v>82</v>
      </c>
      <c r="AU7" s="17" t="s">
        <v>82</v>
      </c>
      <c r="AV7" s="17" t="s">
        <v>82</v>
      </c>
      <c r="AW7" s="17" t="s">
        <v>82</v>
      </c>
      <c r="AX7" s="17" t="s">
        <v>82</v>
      </c>
      <c r="AY7" s="17" t="s">
        <v>82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</row>
    <row r="8" spans="1:51" ht="19.5" customHeight="1">
      <c r="A8" s="16" t="s">
        <v>30</v>
      </c>
      <c r="B8" s="17">
        <v>-0.8039</v>
      </c>
      <c r="C8" s="17">
        <v>-2.7522</v>
      </c>
      <c r="D8" s="17">
        <v>13.6772</v>
      </c>
      <c r="E8" s="17">
        <v>10.1453</v>
      </c>
      <c r="F8" s="17">
        <v>28.0482</v>
      </c>
      <c r="G8" s="17">
        <v>20.1647</v>
      </c>
      <c r="H8" s="17">
        <v>28.3337</v>
      </c>
      <c r="I8" s="17">
        <v>15.2755</v>
      </c>
      <c r="J8" s="17">
        <v>44.5126</v>
      </c>
      <c r="K8" s="17">
        <v>26.3112</v>
      </c>
      <c r="L8" s="17">
        <v>41.918</v>
      </c>
      <c r="M8" s="17">
        <v>19.5295</v>
      </c>
      <c r="N8" s="17">
        <v>52.066</v>
      </c>
      <c r="O8" s="17">
        <v>25.0143</v>
      </c>
      <c r="P8" s="17">
        <v>53.9235</v>
      </c>
      <c r="Q8" s="17">
        <v>21.4808</v>
      </c>
      <c r="R8" s="17">
        <v>82.9566</v>
      </c>
      <c r="S8" s="17">
        <v>41.2399</v>
      </c>
      <c r="T8" s="17">
        <v>130.7304</v>
      </c>
      <c r="U8" s="17">
        <v>76.6454</v>
      </c>
      <c r="V8" s="17">
        <v>89.27</v>
      </c>
      <c r="W8" s="17">
        <v>37.3625</v>
      </c>
      <c r="X8" s="17">
        <v>115.2795</v>
      </c>
      <c r="Y8" s="17">
        <v>49.0525</v>
      </c>
      <c r="Z8" s="17">
        <v>189.5159</v>
      </c>
      <c r="AA8" s="17">
        <v>99.7429</v>
      </c>
      <c r="AB8" s="17">
        <v>250.306</v>
      </c>
      <c r="AC8" s="17">
        <v>135.3309</v>
      </c>
      <c r="AD8" s="17">
        <v>284.8548</v>
      </c>
      <c r="AE8" s="17">
        <v>154.2564</v>
      </c>
      <c r="AF8" s="17">
        <v>370.2625</v>
      </c>
      <c r="AG8" s="17">
        <v>200.3837</v>
      </c>
      <c r="AH8" s="17">
        <v>424.6899</v>
      </c>
      <c r="AI8" s="17">
        <v>226.0022</v>
      </c>
      <c r="AJ8" s="17">
        <v>482.1378</v>
      </c>
      <c r="AK8" s="17">
        <v>265.7919</v>
      </c>
      <c r="AL8" s="17">
        <v>477.5481</v>
      </c>
      <c r="AM8" s="17">
        <v>250.2331</v>
      </c>
      <c r="AN8" s="17">
        <v>599.6834</v>
      </c>
      <c r="AO8" s="17">
        <v>308.1636</v>
      </c>
      <c r="AP8" s="17">
        <v>648.7446</v>
      </c>
      <c r="AQ8" s="17">
        <v>319.5184</v>
      </c>
      <c r="AR8" s="17">
        <v>726.035</v>
      </c>
      <c r="AS8" s="17">
        <v>328.0127</v>
      </c>
      <c r="AT8" s="17">
        <v>901.2523</v>
      </c>
      <c r="AU8" s="17">
        <v>374.1389</v>
      </c>
      <c r="AV8" s="17">
        <v>1131.532</v>
      </c>
      <c r="AW8" s="17">
        <v>422.4739</v>
      </c>
      <c r="AX8" s="17">
        <v>1325.7459</v>
      </c>
      <c r="AY8" s="17">
        <v>435.4882</v>
      </c>
    </row>
    <row r="9" spans="1:51" ht="19.5" customHeight="1">
      <c r="A9" s="16" t="s">
        <v>31</v>
      </c>
      <c r="B9" s="17">
        <v>-0.1643</v>
      </c>
      <c r="C9" s="17">
        <v>-2.1251</v>
      </c>
      <c r="D9" s="17">
        <v>14.9132</v>
      </c>
      <c r="E9" s="17">
        <v>11.3429</v>
      </c>
      <c r="F9" s="17">
        <v>29.6808</v>
      </c>
      <c r="G9" s="17">
        <v>21.6968</v>
      </c>
      <c r="H9" s="17">
        <v>28.8238</v>
      </c>
      <c r="I9" s="17">
        <v>15.7158</v>
      </c>
      <c r="J9" s="17">
        <v>45.2649</v>
      </c>
      <c r="K9" s="17">
        <v>26.9687</v>
      </c>
      <c r="L9" s="17">
        <v>38.6217</v>
      </c>
      <c r="M9" s="17">
        <v>16.7532</v>
      </c>
      <c r="N9" s="17">
        <v>49.3558</v>
      </c>
      <c r="O9" s="17">
        <v>22.7862</v>
      </c>
      <c r="P9" s="17">
        <v>50.5719</v>
      </c>
      <c r="Q9" s="17">
        <v>18.8356</v>
      </c>
      <c r="R9" s="17">
        <v>83.8272</v>
      </c>
      <c r="S9" s="17">
        <v>41.9119</v>
      </c>
      <c r="T9" s="17">
        <v>135.3786</v>
      </c>
      <c r="U9" s="17">
        <v>80.204</v>
      </c>
      <c r="V9" s="17">
        <v>93.4176</v>
      </c>
      <c r="W9" s="17">
        <v>40.3726</v>
      </c>
      <c r="X9" s="17">
        <v>118.9079</v>
      </c>
      <c r="Y9" s="17">
        <v>51.5648</v>
      </c>
      <c r="Z9" s="17">
        <v>194.7927</v>
      </c>
      <c r="AA9" s="17">
        <v>103.3834</v>
      </c>
      <c r="AB9" s="17" t="s">
        <v>82</v>
      </c>
      <c r="AC9" s="17" t="s">
        <v>82</v>
      </c>
      <c r="AD9" s="17" t="s">
        <v>82</v>
      </c>
      <c r="AE9" s="17" t="s">
        <v>82</v>
      </c>
      <c r="AF9" s="17" t="s">
        <v>82</v>
      </c>
      <c r="AG9" s="17" t="s">
        <v>82</v>
      </c>
      <c r="AH9" s="17" t="s">
        <v>82</v>
      </c>
      <c r="AI9" s="17" t="s">
        <v>82</v>
      </c>
      <c r="AJ9" s="17" t="s">
        <v>82</v>
      </c>
      <c r="AK9" s="17" t="s">
        <v>82</v>
      </c>
      <c r="AL9" s="17" t="s">
        <v>82</v>
      </c>
      <c r="AM9" s="17" t="s">
        <v>82</v>
      </c>
      <c r="AN9" s="17" t="s">
        <v>82</v>
      </c>
      <c r="AO9" s="17" t="s">
        <v>82</v>
      </c>
      <c r="AP9" s="17" t="s">
        <v>82</v>
      </c>
      <c r="AQ9" s="17" t="s">
        <v>82</v>
      </c>
      <c r="AR9" s="17" t="s">
        <v>82</v>
      </c>
      <c r="AS9" s="17" t="s">
        <v>82</v>
      </c>
      <c r="AT9" s="17" t="s">
        <v>82</v>
      </c>
      <c r="AU9" s="17" t="s">
        <v>82</v>
      </c>
      <c r="AV9" s="17" t="s">
        <v>82</v>
      </c>
      <c r="AW9" s="17" t="s">
        <v>82</v>
      </c>
      <c r="AX9" s="17" t="s">
        <v>82</v>
      </c>
      <c r="AY9" s="17" t="s">
        <v>82</v>
      </c>
    </row>
    <row r="10" spans="1:51" ht="19.5" customHeight="1">
      <c r="A10" s="18" t="s">
        <v>32</v>
      </c>
      <c r="B10" s="17">
        <v>-0.4981</v>
      </c>
      <c r="C10" s="17">
        <v>-2.4523</v>
      </c>
      <c r="D10" s="17">
        <v>13.2643</v>
      </c>
      <c r="E10" s="17">
        <v>9.7453</v>
      </c>
      <c r="F10" s="17">
        <v>26.0972</v>
      </c>
      <c r="G10" s="17">
        <v>18.3338</v>
      </c>
      <c r="H10" s="17">
        <v>26.711</v>
      </c>
      <c r="I10" s="17">
        <v>13.8179</v>
      </c>
      <c r="J10" s="17">
        <v>42.266</v>
      </c>
      <c r="K10" s="17">
        <v>24.3475</v>
      </c>
      <c r="L10" s="17">
        <v>39.0433</v>
      </c>
      <c r="M10" s="17">
        <v>17.1082</v>
      </c>
      <c r="N10" s="17">
        <v>49.0456</v>
      </c>
      <c r="O10" s="17">
        <v>22.5312</v>
      </c>
      <c r="P10" s="17">
        <v>51.9937</v>
      </c>
      <c r="Q10" s="17">
        <v>19.9577</v>
      </c>
      <c r="R10" s="17">
        <v>84.2291</v>
      </c>
      <c r="S10" s="17">
        <v>42.2222</v>
      </c>
      <c r="T10" s="17">
        <v>135.4732</v>
      </c>
      <c r="U10" s="17">
        <v>80.2765</v>
      </c>
      <c r="V10" s="17">
        <v>92.8769</v>
      </c>
      <c r="W10" s="17">
        <v>39.9802</v>
      </c>
      <c r="X10" s="17">
        <v>116.2633</v>
      </c>
      <c r="Y10" s="17">
        <v>49.7337</v>
      </c>
      <c r="Z10" s="17">
        <v>188.8778</v>
      </c>
      <c r="AA10" s="17">
        <v>99.3026</v>
      </c>
      <c r="AB10" s="17">
        <v>247.5266</v>
      </c>
      <c r="AC10" s="17">
        <v>133.4638</v>
      </c>
      <c r="AD10" s="17">
        <v>282.7458</v>
      </c>
      <c r="AE10" s="17">
        <v>152.8631</v>
      </c>
      <c r="AF10" s="17">
        <v>366.2319</v>
      </c>
      <c r="AG10" s="17">
        <v>197.8091</v>
      </c>
      <c r="AH10" s="17">
        <v>415.8938</v>
      </c>
      <c r="AI10" s="17">
        <v>220.537</v>
      </c>
      <c r="AJ10" s="17">
        <v>470.8108</v>
      </c>
      <c r="AK10" s="17">
        <v>258.6745</v>
      </c>
      <c r="AL10" s="17">
        <v>464.9455</v>
      </c>
      <c r="AM10" s="17">
        <v>242.5908</v>
      </c>
      <c r="AN10" s="17">
        <v>576.6716</v>
      </c>
      <c r="AO10" s="17">
        <v>294.7396</v>
      </c>
      <c r="AP10" s="17">
        <v>607.6511</v>
      </c>
      <c r="AQ10" s="17">
        <v>296.4938</v>
      </c>
      <c r="AR10" s="17">
        <v>675.0062</v>
      </c>
      <c r="AS10" s="17">
        <v>301.572</v>
      </c>
      <c r="AT10" s="17">
        <v>841.3429</v>
      </c>
      <c r="AU10" s="17">
        <v>345.769</v>
      </c>
      <c r="AV10" s="17">
        <v>1080.7412</v>
      </c>
      <c r="AW10" s="17">
        <v>400.9261</v>
      </c>
      <c r="AX10" s="17">
        <v>1289.0624</v>
      </c>
      <c r="AY10" s="17">
        <v>421.7104</v>
      </c>
    </row>
    <row r="11" spans="1:51" ht="19.5" customHeight="1">
      <c r="A11" s="16" t="s">
        <v>33</v>
      </c>
      <c r="B11" s="19">
        <v>-0.5613</v>
      </c>
      <c r="C11" s="19">
        <v>-2.5143</v>
      </c>
      <c r="D11" s="19">
        <v>13.9855</v>
      </c>
      <c r="E11" s="19">
        <v>10.444</v>
      </c>
      <c r="F11" s="19">
        <v>28.0654</v>
      </c>
      <c r="G11" s="19">
        <v>20.1808</v>
      </c>
      <c r="H11" s="19">
        <v>28.2323</v>
      </c>
      <c r="I11" s="19">
        <v>15.1844</v>
      </c>
      <c r="J11" s="19">
        <v>44.4228</v>
      </c>
      <c r="K11" s="19">
        <v>26.2326</v>
      </c>
      <c r="L11" s="19">
        <v>40.0652</v>
      </c>
      <c r="M11" s="19">
        <v>17.969</v>
      </c>
      <c r="N11" s="19">
        <v>50.3675</v>
      </c>
      <c r="O11" s="19">
        <v>23.6179</v>
      </c>
      <c r="P11" s="19">
        <v>52.3046</v>
      </c>
      <c r="Q11" s="19">
        <v>20.2031</v>
      </c>
      <c r="R11" s="19">
        <v>83.5829</v>
      </c>
      <c r="S11" s="19">
        <v>41.7233</v>
      </c>
      <c r="T11" s="19">
        <v>133.5269</v>
      </c>
      <c r="U11" s="19">
        <v>78.7863</v>
      </c>
      <c r="V11" s="19">
        <v>91.5985</v>
      </c>
      <c r="W11" s="19">
        <v>39.0524</v>
      </c>
      <c r="X11" s="19">
        <v>116.7373</v>
      </c>
      <c r="Y11" s="19">
        <v>50.0619</v>
      </c>
      <c r="Z11" s="19">
        <v>191.084</v>
      </c>
      <c r="AA11" s="19">
        <v>100.8248</v>
      </c>
      <c r="AB11" s="19">
        <v>249.2003</v>
      </c>
      <c r="AC11" s="19">
        <v>134.5881</v>
      </c>
      <c r="AD11" s="19">
        <v>284.0158</v>
      </c>
      <c r="AE11" s="19">
        <v>153.7022</v>
      </c>
      <c r="AF11" s="19">
        <v>368.6591</v>
      </c>
      <c r="AG11" s="19">
        <v>199.3595</v>
      </c>
      <c r="AH11" s="19">
        <v>421.1908</v>
      </c>
      <c r="AI11" s="19">
        <v>223.8281</v>
      </c>
      <c r="AJ11" s="19">
        <v>477.6319</v>
      </c>
      <c r="AK11" s="19">
        <v>262.9606</v>
      </c>
      <c r="AL11" s="19">
        <v>472.5347</v>
      </c>
      <c r="AM11" s="19">
        <v>247.193</v>
      </c>
      <c r="AN11" s="19">
        <v>590.5292</v>
      </c>
      <c r="AO11" s="19">
        <v>302.8235</v>
      </c>
      <c r="AP11" s="19">
        <v>632.3974</v>
      </c>
      <c r="AQ11" s="19">
        <v>310.3591</v>
      </c>
      <c r="AR11" s="19">
        <v>705.7356</v>
      </c>
      <c r="AS11" s="19">
        <v>317.4945</v>
      </c>
      <c r="AT11" s="19">
        <v>877.4201</v>
      </c>
      <c r="AU11" s="19">
        <v>362.8533</v>
      </c>
      <c r="AV11" s="19">
        <v>1111.3272</v>
      </c>
      <c r="AW11" s="19">
        <v>413.9021</v>
      </c>
      <c r="AX11" s="19">
        <v>1311.1531</v>
      </c>
      <c r="AY11" s="19">
        <v>430.0073</v>
      </c>
    </row>
    <row r="12" spans="1:51" ht="2.25" customHeight="1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ht="13.5">
      <c r="F13" s="17"/>
    </row>
    <row r="14" spans="1:51" ht="34.5" customHeight="1">
      <c r="A14" s="24" t="s">
        <v>34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43" ht="15" customHeight="1">
      <c r="A15" s="4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" ht="3.75" customHeight="1" thickBot="1">
      <c r="A16" s="5"/>
      <c r="B16" s="25"/>
      <c r="C16" s="25"/>
      <c r="D16" s="25"/>
    </row>
    <row r="17" spans="1:51" ht="18" customHeight="1">
      <c r="A17" s="7"/>
      <c r="B17" s="8" t="s">
        <v>57</v>
      </c>
      <c r="C17" s="8"/>
      <c r="D17" s="8" t="s">
        <v>58</v>
      </c>
      <c r="E17" s="8"/>
      <c r="F17" s="8" t="s">
        <v>59</v>
      </c>
      <c r="G17" s="8"/>
      <c r="H17" s="8" t="s">
        <v>60</v>
      </c>
      <c r="I17" s="8"/>
      <c r="J17" s="8" t="s">
        <v>61</v>
      </c>
      <c r="K17" s="8"/>
      <c r="L17" s="8" t="s">
        <v>62</v>
      </c>
      <c r="M17" s="8"/>
      <c r="N17" s="8" t="s">
        <v>63</v>
      </c>
      <c r="O17" s="8"/>
      <c r="P17" s="8" t="s">
        <v>64</v>
      </c>
      <c r="Q17" s="8"/>
      <c r="R17" s="8" t="s">
        <v>65</v>
      </c>
      <c r="S17" s="8"/>
      <c r="T17" s="8" t="s">
        <v>66</v>
      </c>
      <c r="U17" s="8"/>
      <c r="V17" s="8" t="s">
        <v>67</v>
      </c>
      <c r="W17" s="8"/>
      <c r="X17" s="8" t="s">
        <v>68</v>
      </c>
      <c r="Y17" s="8"/>
      <c r="Z17" s="8" t="s">
        <v>69</v>
      </c>
      <c r="AA17" s="8"/>
      <c r="AB17" s="8" t="s">
        <v>70</v>
      </c>
      <c r="AC17" s="8"/>
      <c r="AD17" s="8" t="s">
        <v>71</v>
      </c>
      <c r="AE17" s="8"/>
      <c r="AF17" s="8" t="s">
        <v>72</v>
      </c>
      <c r="AG17" s="8"/>
      <c r="AH17" s="8" t="s">
        <v>73</v>
      </c>
      <c r="AI17" s="8"/>
      <c r="AJ17" s="8" t="s">
        <v>74</v>
      </c>
      <c r="AK17" s="8"/>
      <c r="AL17" s="8" t="s">
        <v>75</v>
      </c>
      <c r="AM17" s="8"/>
      <c r="AN17" s="8" t="s">
        <v>76</v>
      </c>
      <c r="AO17" s="8"/>
      <c r="AP17" s="8" t="s">
        <v>77</v>
      </c>
      <c r="AQ17" s="8"/>
      <c r="AR17" s="8" t="s">
        <v>78</v>
      </c>
      <c r="AS17" s="8"/>
      <c r="AT17" s="9" t="s">
        <v>79</v>
      </c>
      <c r="AU17" s="8"/>
      <c r="AV17" s="9" t="s">
        <v>80</v>
      </c>
      <c r="AW17" s="8"/>
      <c r="AX17" s="9" t="s">
        <v>81</v>
      </c>
      <c r="AY17" s="8"/>
    </row>
    <row r="18" spans="1:109" ht="18" customHeight="1">
      <c r="A18" s="11"/>
      <c r="B18" s="12" t="s">
        <v>2</v>
      </c>
      <c r="C18" s="12"/>
      <c r="D18" s="12" t="s">
        <v>3</v>
      </c>
      <c r="E18" s="12"/>
      <c r="F18" s="12" t="s">
        <v>4</v>
      </c>
      <c r="G18" s="12"/>
      <c r="H18" s="12" t="s">
        <v>5</v>
      </c>
      <c r="I18" s="12"/>
      <c r="J18" s="12" t="s">
        <v>6</v>
      </c>
      <c r="K18" s="12"/>
      <c r="L18" s="12" t="s">
        <v>7</v>
      </c>
      <c r="M18" s="12"/>
      <c r="N18" s="12" t="s">
        <v>8</v>
      </c>
      <c r="O18" s="12"/>
      <c r="P18" s="12" t="s">
        <v>9</v>
      </c>
      <c r="Q18" s="12"/>
      <c r="R18" s="12" t="s">
        <v>10</v>
      </c>
      <c r="S18" s="12"/>
      <c r="T18" s="12" t="s">
        <v>11</v>
      </c>
      <c r="U18" s="12"/>
      <c r="V18" s="12" t="s">
        <v>12</v>
      </c>
      <c r="W18" s="12"/>
      <c r="X18" s="12" t="s">
        <v>13</v>
      </c>
      <c r="Y18" s="12"/>
      <c r="Z18" s="12" t="s">
        <v>14</v>
      </c>
      <c r="AA18" s="12"/>
      <c r="AB18" s="12" t="s">
        <v>15</v>
      </c>
      <c r="AC18" s="12"/>
      <c r="AD18" s="12" t="s">
        <v>16</v>
      </c>
      <c r="AE18" s="12"/>
      <c r="AF18" s="12" t="s">
        <v>17</v>
      </c>
      <c r="AG18" s="12"/>
      <c r="AH18" s="12" t="s">
        <v>18</v>
      </c>
      <c r="AI18" s="12"/>
      <c r="AJ18" s="12" t="s">
        <v>19</v>
      </c>
      <c r="AK18" s="12"/>
      <c r="AL18" s="12" t="s">
        <v>20</v>
      </c>
      <c r="AM18" s="12"/>
      <c r="AN18" s="12" t="s">
        <v>21</v>
      </c>
      <c r="AO18" s="12"/>
      <c r="AP18" s="12" t="s">
        <v>22</v>
      </c>
      <c r="AQ18" s="12"/>
      <c r="AR18" s="12" t="s">
        <v>23</v>
      </c>
      <c r="AS18" s="12"/>
      <c r="AT18" s="26" t="s">
        <v>24</v>
      </c>
      <c r="AU18" s="12"/>
      <c r="AV18" s="27" t="s">
        <v>25</v>
      </c>
      <c r="AW18" s="27"/>
      <c r="AX18" s="27" t="s">
        <v>26</v>
      </c>
      <c r="AY18" s="27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</row>
    <row r="19" spans="1:51" ht="19.5" customHeight="1">
      <c r="A19" s="13"/>
      <c r="B19" s="14" t="s">
        <v>27</v>
      </c>
      <c r="C19" s="14" t="s">
        <v>28</v>
      </c>
      <c r="D19" s="14" t="s">
        <v>27</v>
      </c>
      <c r="E19" s="14" t="s">
        <v>28</v>
      </c>
      <c r="F19" s="14" t="s">
        <v>27</v>
      </c>
      <c r="G19" s="14" t="s">
        <v>28</v>
      </c>
      <c r="H19" s="14" t="s">
        <v>27</v>
      </c>
      <c r="I19" s="14" t="s">
        <v>28</v>
      </c>
      <c r="J19" s="14" t="s">
        <v>27</v>
      </c>
      <c r="K19" s="14" t="s">
        <v>28</v>
      </c>
      <c r="L19" s="14" t="s">
        <v>27</v>
      </c>
      <c r="M19" s="14" t="s">
        <v>28</v>
      </c>
      <c r="N19" s="14" t="s">
        <v>27</v>
      </c>
      <c r="O19" s="14" t="s">
        <v>28</v>
      </c>
      <c r="P19" s="14" t="s">
        <v>27</v>
      </c>
      <c r="Q19" s="14" t="s">
        <v>28</v>
      </c>
      <c r="R19" s="14" t="s">
        <v>27</v>
      </c>
      <c r="S19" s="14" t="s">
        <v>28</v>
      </c>
      <c r="T19" s="14" t="s">
        <v>27</v>
      </c>
      <c r="U19" s="14" t="s">
        <v>28</v>
      </c>
      <c r="V19" s="14" t="s">
        <v>27</v>
      </c>
      <c r="W19" s="14" t="s">
        <v>28</v>
      </c>
      <c r="X19" s="14" t="s">
        <v>27</v>
      </c>
      <c r="Y19" s="14" t="s">
        <v>28</v>
      </c>
      <c r="Z19" s="14" t="s">
        <v>27</v>
      </c>
      <c r="AA19" s="14" t="s">
        <v>28</v>
      </c>
      <c r="AB19" s="14" t="s">
        <v>27</v>
      </c>
      <c r="AC19" s="14" t="s">
        <v>28</v>
      </c>
      <c r="AD19" s="14" t="s">
        <v>27</v>
      </c>
      <c r="AE19" s="14" t="s">
        <v>28</v>
      </c>
      <c r="AF19" s="14" t="s">
        <v>27</v>
      </c>
      <c r="AG19" s="14" t="s">
        <v>28</v>
      </c>
      <c r="AH19" s="14" t="s">
        <v>27</v>
      </c>
      <c r="AI19" s="14" t="s">
        <v>28</v>
      </c>
      <c r="AJ19" s="14" t="s">
        <v>27</v>
      </c>
      <c r="AK19" s="14" t="s">
        <v>28</v>
      </c>
      <c r="AL19" s="14" t="s">
        <v>27</v>
      </c>
      <c r="AM19" s="14" t="s">
        <v>28</v>
      </c>
      <c r="AN19" s="14" t="s">
        <v>27</v>
      </c>
      <c r="AO19" s="14" t="s">
        <v>28</v>
      </c>
      <c r="AP19" s="14" t="s">
        <v>27</v>
      </c>
      <c r="AQ19" s="14" t="s">
        <v>28</v>
      </c>
      <c r="AR19" s="14" t="s">
        <v>27</v>
      </c>
      <c r="AS19" s="14" t="s">
        <v>28</v>
      </c>
      <c r="AT19" s="14" t="s">
        <v>27</v>
      </c>
      <c r="AU19" s="15" t="s">
        <v>28</v>
      </c>
      <c r="AV19" s="14" t="s">
        <v>27</v>
      </c>
      <c r="AW19" s="15" t="s">
        <v>28</v>
      </c>
      <c r="AX19" s="14" t="s">
        <v>27</v>
      </c>
      <c r="AY19" s="15" t="s">
        <v>28</v>
      </c>
    </row>
    <row r="20" spans="1:51" ht="19.5" customHeight="1">
      <c r="A20" s="16" t="s">
        <v>29</v>
      </c>
      <c r="B20" s="17">
        <v>-1.596</v>
      </c>
      <c r="C20" s="17">
        <v>-3.5287</v>
      </c>
      <c r="D20" s="17">
        <v>6.9757</v>
      </c>
      <c r="E20" s="17">
        <v>5.3008</v>
      </c>
      <c r="F20" s="17">
        <v>9.0666</v>
      </c>
      <c r="G20" s="17">
        <v>6.7807</v>
      </c>
      <c r="H20" s="17">
        <v>7.2104</v>
      </c>
      <c r="I20" s="17">
        <v>4.3725</v>
      </c>
      <c r="J20" s="17">
        <v>8.4713</v>
      </c>
      <c r="K20" s="17">
        <v>5.5898</v>
      </c>
      <c r="L20" s="17" t="s">
        <v>82</v>
      </c>
      <c r="M20" s="17" t="s">
        <v>82</v>
      </c>
      <c r="N20" s="17" t="s">
        <v>82</v>
      </c>
      <c r="O20" s="17" t="s">
        <v>82</v>
      </c>
      <c r="P20" s="17" t="s">
        <v>82</v>
      </c>
      <c r="Q20" s="17" t="s">
        <v>82</v>
      </c>
      <c r="R20" s="17" t="s">
        <v>82</v>
      </c>
      <c r="S20" s="17" t="s">
        <v>82</v>
      </c>
      <c r="T20" s="17" t="s">
        <v>82</v>
      </c>
      <c r="U20" s="17" t="s">
        <v>82</v>
      </c>
      <c r="V20" s="17" t="s">
        <v>82</v>
      </c>
      <c r="W20" s="17" t="s">
        <v>82</v>
      </c>
      <c r="X20" s="17" t="s">
        <v>82</v>
      </c>
      <c r="Y20" s="17" t="s">
        <v>82</v>
      </c>
      <c r="Z20" s="17" t="s">
        <v>82</v>
      </c>
      <c r="AA20" s="17" t="s">
        <v>82</v>
      </c>
      <c r="AB20" s="17" t="s">
        <v>82</v>
      </c>
      <c r="AC20" s="17" t="s">
        <v>82</v>
      </c>
      <c r="AD20" s="17" t="s">
        <v>82</v>
      </c>
      <c r="AE20" s="17" t="s">
        <v>82</v>
      </c>
      <c r="AF20" s="17" t="s">
        <v>82</v>
      </c>
      <c r="AG20" s="17" t="s">
        <v>82</v>
      </c>
      <c r="AH20" s="17" t="s">
        <v>82</v>
      </c>
      <c r="AI20" s="17" t="s">
        <v>82</v>
      </c>
      <c r="AJ20" s="17" t="s">
        <v>82</v>
      </c>
      <c r="AK20" s="17" t="s">
        <v>82</v>
      </c>
      <c r="AL20" s="17" t="s">
        <v>82</v>
      </c>
      <c r="AM20" s="17" t="s">
        <v>82</v>
      </c>
      <c r="AN20" s="17" t="s">
        <v>82</v>
      </c>
      <c r="AO20" s="17" t="s">
        <v>82</v>
      </c>
      <c r="AP20" s="17" t="s">
        <v>82</v>
      </c>
      <c r="AQ20" s="17" t="s">
        <v>82</v>
      </c>
      <c r="AR20" s="17" t="s">
        <v>82</v>
      </c>
      <c r="AS20" s="17" t="s">
        <v>82</v>
      </c>
      <c r="AT20" s="17" t="s">
        <v>82</v>
      </c>
      <c r="AU20" s="17" t="s">
        <v>82</v>
      </c>
      <c r="AV20" s="17" t="s">
        <v>82</v>
      </c>
      <c r="AW20" s="17" t="s">
        <v>82</v>
      </c>
      <c r="AX20" s="17" t="s">
        <v>82</v>
      </c>
      <c r="AY20" s="17" t="s">
        <v>82</v>
      </c>
    </row>
    <row r="21" spans="1:51" ht="19.5" customHeight="1">
      <c r="A21" s="16" t="s">
        <v>30</v>
      </c>
      <c r="B21" s="17">
        <v>-0.8039</v>
      </c>
      <c r="C21" s="17">
        <v>-2.7522</v>
      </c>
      <c r="D21" s="17">
        <v>6.6195</v>
      </c>
      <c r="E21" s="17">
        <v>4.9501</v>
      </c>
      <c r="F21" s="17">
        <v>8.5903</v>
      </c>
      <c r="G21" s="17">
        <v>6.3144</v>
      </c>
      <c r="H21" s="17">
        <v>6.4351</v>
      </c>
      <c r="I21" s="17">
        <v>3.6177</v>
      </c>
      <c r="J21" s="17">
        <v>7.6418</v>
      </c>
      <c r="K21" s="17">
        <v>4.7824</v>
      </c>
      <c r="L21" s="17">
        <v>6.0082</v>
      </c>
      <c r="M21" s="17">
        <v>3.0178</v>
      </c>
      <c r="N21" s="17">
        <v>6.1706</v>
      </c>
      <c r="O21" s="17">
        <v>3.2408</v>
      </c>
      <c r="P21" s="17">
        <v>5.539</v>
      </c>
      <c r="Q21" s="17">
        <v>2.4621</v>
      </c>
      <c r="R21" s="17">
        <v>6.9423</v>
      </c>
      <c r="S21" s="17">
        <v>3.911</v>
      </c>
      <c r="T21" s="17">
        <v>8.7202</v>
      </c>
      <c r="U21" s="17">
        <v>5.8547</v>
      </c>
      <c r="V21" s="17">
        <v>5.9715</v>
      </c>
      <c r="W21" s="17">
        <v>2.9279</v>
      </c>
      <c r="X21" s="17">
        <v>6.5982</v>
      </c>
      <c r="Y21" s="17">
        <v>3.382</v>
      </c>
      <c r="Z21" s="17">
        <v>8.5208</v>
      </c>
      <c r="AA21" s="17">
        <v>5.4661</v>
      </c>
      <c r="AB21" s="17">
        <v>9.3677</v>
      </c>
      <c r="AC21" s="17">
        <v>6.3037</v>
      </c>
      <c r="AD21" s="17">
        <v>9.4006</v>
      </c>
      <c r="AE21" s="17">
        <v>6.4187</v>
      </c>
      <c r="AF21" s="17">
        <v>10.1593</v>
      </c>
      <c r="AG21" s="17">
        <v>7.1161</v>
      </c>
      <c r="AH21" s="17">
        <v>10.242</v>
      </c>
      <c r="AI21" s="17">
        <v>7.1986</v>
      </c>
      <c r="AJ21" s="17">
        <v>10.2811</v>
      </c>
      <c r="AK21" s="17">
        <v>7.4708</v>
      </c>
      <c r="AL21" s="17">
        <v>9.6689</v>
      </c>
      <c r="AM21" s="17">
        <v>6.8194</v>
      </c>
      <c r="AN21" s="17">
        <v>10.2161</v>
      </c>
      <c r="AO21" s="17">
        <v>7.2856</v>
      </c>
      <c r="AP21" s="17">
        <v>10.0613</v>
      </c>
      <c r="AQ21" s="17">
        <v>7.0667</v>
      </c>
      <c r="AR21" s="17">
        <v>10.0732</v>
      </c>
      <c r="AS21" s="17">
        <v>6.8323</v>
      </c>
      <c r="AT21" s="17">
        <v>10.5355</v>
      </c>
      <c r="AU21" s="17">
        <v>7.0008</v>
      </c>
      <c r="AV21" s="17">
        <v>11.0286</v>
      </c>
      <c r="AW21" s="17">
        <v>7.132</v>
      </c>
      <c r="AX21" s="17">
        <v>11.2145</v>
      </c>
      <c r="AY21" s="17">
        <v>6.9424</v>
      </c>
    </row>
    <row r="22" spans="1:51" ht="19.5" customHeight="1">
      <c r="A22" s="16" t="s">
        <v>31</v>
      </c>
      <c r="B22" s="17">
        <v>-0.1643</v>
      </c>
      <c r="C22" s="17">
        <v>-2.1251</v>
      </c>
      <c r="D22" s="17">
        <v>7.1976</v>
      </c>
      <c r="E22" s="17">
        <v>5.5191</v>
      </c>
      <c r="F22" s="17">
        <v>9.0499</v>
      </c>
      <c r="G22" s="17">
        <v>6.7643</v>
      </c>
      <c r="H22" s="17">
        <v>6.5366</v>
      </c>
      <c r="I22" s="17">
        <v>3.7165</v>
      </c>
      <c r="J22" s="17">
        <v>7.7536</v>
      </c>
      <c r="K22" s="17">
        <v>4.8912</v>
      </c>
      <c r="L22" s="17">
        <v>5.5938</v>
      </c>
      <c r="M22" s="17">
        <v>2.6151</v>
      </c>
      <c r="N22" s="17">
        <v>5.8982</v>
      </c>
      <c r="O22" s="17">
        <v>2.9759</v>
      </c>
      <c r="P22" s="17">
        <v>5.249</v>
      </c>
      <c r="Q22" s="17">
        <v>2.1805</v>
      </c>
      <c r="R22" s="17">
        <v>6.9987</v>
      </c>
      <c r="S22" s="17">
        <v>3.9659</v>
      </c>
      <c r="T22" s="17">
        <v>8.9373</v>
      </c>
      <c r="U22" s="17">
        <v>6.066</v>
      </c>
      <c r="V22" s="17">
        <v>6.1805</v>
      </c>
      <c r="W22" s="17">
        <v>3.131</v>
      </c>
      <c r="X22" s="17">
        <v>6.7468</v>
      </c>
      <c r="Y22" s="17">
        <v>3.5261</v>
      </c>
      <c r="Z22" s="17">
        <v>8.6717</v>
      </c>
      <c r="AA22" s="17">
        <v>5.6128</v>
      </c>
      <c r="AB22" s="17" t="s">
        <v>82</v>
      </c>
      <c r="AC22" s="17" t="s">
        <v>82</v>
      </c>
      <c r="AD22" s="17" t="s">
        <v>82</v>
      </c>
      <c r="AE22" s="17" t="s">
        <v>82</v>
      </c>
      <c r="AF22" s="17" t="s">
        <v>82</v>
      </c>
      <c r="AG22" s="17" t="s">
        <v>82</v>
      </c>
      <c r="AH22" s="17" t="s">
        <v>82</v>
      </c>
      <c r="AI22" s="17" t="s">
        <v>82</v>
      </c>
      <c r="AJ22" s="17" t="s">
        <v>82</v>
      </c>
      <c r="AK22" s="17" t="s">
        <v>82</v>
      </c>
      <c r="AL22" s="17" t="s">
        <v>82</v>
      </c>
      <c r="AM22" s="17" t="s">
        <v>82</v>
      </c>
      <c r="AN22" s="17" t="s">
        <v>82</v>
      </c>
      <c r="AO22" s="17" t="s">
        <v>82</v>
      </c>
      <c r="AP22" s="17" t="s">
        <v>82</v>
      </c>
      <c r="AQ22" s="17" t="s">
        <v>82</v>
      </c>
      <c r="AR22" s="17" t="s">
        <v>82</v>
      </c>
      <c r="AS22" s="17" t="s">
        <v>82</v>
      </c>
      <c r="AT22" s="17" t="s">
        <v>82</v>
      </c>
      <c r="AU22" s="17" t="s">
        <v>82</v>
      </c>
      <c r="AV22" s="17" t="s">
        <v>82</v>
      </c>
      <c r="AW22" s="17" t="s">
        <v>82</v>
      </c>
      <c r="AX22" s="17" t="s">
        <v>82</v>
      </c>
      <c r="AY22" s="17" t="s">
        <v>82</v>
      </c>
    </row>
    <row r="23" spans="1:51" ht="19.5" customHeight="1">
      <c r="A23" s="18" t="s">
        <v>32</v>
      </c>
      <c r="B23" s="17">
        <v>-0.4981</v>
      </c>
      <c r="C23" s="17">
        <v>-2.4523</v>
      </c>
      <c r="D23" s="17">
        <v>6.4257</v>
      </c>
      <c r="E23" s="17">
        <v>4.7593</v>
      </c>
      <c r="F23" s="17">
        <v>8.0359</v>
      </c>
      <c r="G23" s="17">
        <v>5.7717</v>
      </c>
      <c r="H23" s="17">
        <v>6.0971</v>
      </c>
      <c r="I23" s="17">
        <v>3.2886</v>
      </c>
      <c r="J23" s="17">
        <v>7.305</v>
      </c>
      <c r="K23" s="17">
        <v>4.4545</v>
      </c>
      <c r="L23" s="17">
        <v>5.6472</v>
      </c>
      <c r="M23" s="17">
        <v>2.667</v>
      </c>
      <c r="N23" s="17">
        <v>5.8668</v>
      </c>
      <c r="O23" s="17">
        <v>2.9453</v>
      </c>
      <c r="P23" s="17">
        <v>5.3727</v>
      </c>
      <c r="Q23" s="17">
        <v>2.3006</v>
      </c>
      <c r="R23" s="17">
        <v>7.0247</v>
      </c>
      <c r="S23" s="17">
        <v>3.9911</v>
      </c>
      <c r="T23" s="17">
        <v>8.9417</v>
      </c>
      <c r="U23" s="17">
        <v>6.0703</v>
      </c>
      <c r="V23" s="17">
        <v>6.1535</v>
      </c>
      <c r="W23" s="17">
        <v>3.1047</v>
      </c>
      <c r="X23" s="17">
        <v>6.6388</v>
      </c>
      <c r="Y23" s="17">
        <v>3.4212</v>
      </c>
      <c r="Z23" s="17">
        <v>8.5024</v>
      </c>
      <c r="AA23" s="17">
        <v>5.4482</v>
      </c>
      <c r="AB23" s="17">
        <v>9.3054</v>
      </c>
      <c r="AC23" s="17">
        <v>6.2432</v>
      </c>
      <c r="AD23" s="17">
        <v>9.3605</v>
      </c>
      <c r="AE23" s="17">
        <v>6.3797</v>
      </c>
      <c r="AF23" s="17">
        <v>10.1</v>
      </c>
      <c r="AG23" s="17">
        <v>7.0584</v>
      </c>
      <c r="AH23" s="17">
        <v>10.1324</v>
      </c>
      <c r="AI23" s="17">
        <v>7.0921</v>
      </c>
      <c r="AJ23" s="17">
        <v>10.1608</v>
      </c>
      <c r="AK23" s="17">
        <v>7.3536</v>
      </c>
      <c r="AL23" s="17">
        <v>9.5416</v>
      </c>
      <c r="AM23" s="17">
        <v>6.6954</v>
      </c>
      <c r="AN23" s="17">
        <v>10.0319</v>
      </c>
      <c r="AO23" s="17">
        <v>7.1064</v>
      </c>
      <c r="AP23" s="17">
        <v>9.7659</v>
      </c>
      <c r="AQ23" s="17">
        <v>6.7793</v>
      </c>
      <c r="AR23" s="17">
        <v>9.7546</v>
      </c>
      <c r="AS23" s="17">
        <v>6.523</v>
      </c>
      <c r="AT23" s="17">
        <v>10.2394</v>
      </c>
      <c r="AU23" s="17">
        <v>6.7141</v>
      </c>
      <c r="AV23" s="17">
        <v>10.834</v>
      </c>
      <c r="AW23" s="17">
        <v>6.9442</v>
      </c>
      <c r="AX23" s="17">
        <v>11.0986</v>
      </c>
      <c r="AY23" s="17">
        <v>6.8309</v>
      </c>
    </row>
    <row r="24" spans="1:51" ht="19.5" customHeight="1">
      <c r="A24" s="16" t="s">
        <v>33</v>
      </c>
      <c r="B24" s="19">
        <v>-0.5613</v>
      </c>
      <c r="C24" s="19">
        <v>-2.5143</v>
      </c>
      <c r="D24" s="19">
        <v>6.7635</v>
      </c>
      <c r="E24" s="19">
        <v>5.0919</v>
      </c>
      <c r="F24" s="19">
        <v>8.5935</v>
      </c>
      <c r="G24" s="19">
        <v>6.3176</v>
      </c>
      <c r="H24" s="19">
        <v>6.413</v>
      </c>
      <c r="I24" s="19">
        <v>3.5962</v>
      </c>
      <c r="J24" s="19">
        <v>7.6269</v>
      </c>
      <c r="K24" s="19">
        <v>4.7678</v>
      </c>
      <c r="L24" s="19">
        <v>5.7754</v>
      </c>
      <c r="M24" s="19">
        <v>2.7916</v>
      </c>
      <c r="N24" s="19">
        <v>5.9998</v>
      </c>
      <c r="O24" s="19">
        <v>3.0747</v>
      </c>
      <c r="P24" s="19">
        <v>5.3991</v>
      </c>
      <c r="Q24" s="19">
        <v>2.3263</v>
      </c>
      <c r="R24" s="19">
        <v>6.9829</v>
      </c>
      <c r="S24" s="19">
        <v>3.9505</v>
      </c>
      <c r="T24" s="19">
        <v>8.8508</v>
      </c>
      <c r="U24" s="19">
        <v>5.9818</v>
      </c>
      <c r="V24" s="19">
        <v>6.0889</v>
      </c>
      <c r="W24" s="19">
        <v>3.042</v>
      </c>
      <c r="X24" s="19">
        <v>6.658</v>
      </c>
      <c r="Y24" s="19">
        <v>3.4399</v>
      </c>
      <c r="Z24" s="19">
        <v>8.5656</v>
      </c>
      <c r="AA24" s="19">
        <v>5.5097</v>
      </c>
      <c r="AB24" s="19">
        <v>9.3429</v>
      </c>
      <c r="AC24" s="19">
        <v>6.2796</v>
      </c>
      <c r="AD24" s="19">
        <v>9.3846</v>
      </c>
      <c r="AE24" s="19">
        <v>6.4032</v>
      </c>
      <c r="AF24" s="19">
        <v>10.1357</v>
      </c>
      <c r="AG24" s="19">
        <v>7.0931</v>
      </c>
      <c r="AH24" s="19">
        <v>10.1984</v>
      </c>
      <c r="AI24" s="19">
        <v>7.1562</v>
      </c>
      <c r="AJ24" s="19">
        <v>10.2333</v>
      </c>
      <c r="AK24" s="19">
        <v>7.4242</v>
      </c>
      <c r="AL24" s="19">
        <v>9.6183</v>
      </c>
      <c r="AM24" s="19">
        <v>6.7701</v>
      </c>
      <c r="AN24" s="19">
        <v>10.1428</v>
      </c>
      <c r="AO24" s="19">
        <v>7.2143</v>
      </c>
      <c r="AP24" s="19">
        <v>9.9438</v>
      </c>
      <c r="AQ24" s="19">
        <v>6.9524</v>
      </c>
      <c r="AR24" s="19">
        <v>9.9465</v>
      </c>
      <c r="AS24" s="19">
        <v>6.7093</v>
      </c>
      <c r="AT24" s="19">
        <v>10.4177</v>
      </c>
      <c r="AU24" s="19">
        <v>6.8868</v>
      </c>
      <c r="AV24" s="19">
        <v>10.9512</v>
      </c>
      <c r="AW24" s="19">
        <v>7.0573</v>
      </c>
      <c r="AX24" s="19">
        <v>11.1684</v>
      </c>
      <c r="AY24" s="19">
        <v>6.898</v>
      </c>
    </row>
    <row r="25" spans="1:51" ht="3" customHeight="1" thickBot="1">
      <c r="A25" s="20"/>
      <c r="B25" s="22"/>
      <c r="C25" s="22"/>
      <c r="D25" s="22"/>
      <c r="E25" s="22"/>
      <c r="F25" s="22"/>
      <c r="G25" s="22"/>
      <c r="H25" s="22"/>
      <c r="I25" s="22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</row>
    <row r="26" spans="1:27" ht="13.5">
      <c r="A26" s="28" t="s">
        <v>35</v>
      </c>
      <c r="B26" s="5"/>
      <c r="C26" s="5"/>
      <c r="D26" s="5"/>
      <c r="E26" s="5"/>
      <c r="F26" s="5"/>
      <c r="G26" s="5"/>
      <c r="H26" s="5"/>
      <c r="I26" s="5"/>
      <c r="J26" s="29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3.5">
      <c r="A27" s="2" t="s">
        <v>36</v>
      </c>
    </row>
    <row r="28" ht="13.5">
      <c r="A28" s="2" t="s">
        <v>37</v>
      </c>
    </row>
    <row r="29" ht="13.5">
      <c r="A29" s="2" t="s">
        <v>38</v>
      </c>
    </row>
    <row r="30" spans="1:5" ht="13.5">
      <c r="A30" s="2" t="s">
        <v>39</v>
      </c>
      <c r="C30" s="30"/>
      <c r="D30" s="30"/>
      <c r="E30" s="30"/>
    </row>
    <row r="31" spans="1:5" ht="13.5">
      <c r="A31" s="2" t="s">
        <v>40</v>
      </c>
      <c r="D31" s="30"/>
      <c r="E31" s="30"/>
    </row>
    <row r="32" spans="1:5" ht="13.5">
      <c r="A32" s="2" t="s">
        <v>41</v>
      </c>
      <c r="C32" s="30"/>
      <c r="D32" s="30"/>
      <c r="E32" s="30"/>
    </row>
    <row r="33" ht="13.5">
      <c r="A33" s="2" t="s">
        <v>83</v>
      </c>
    </row>
    <row r="34" ht="13.5">
      <c r="A34" s="2" t="s">
        <v>84</v>
      </c>
    </row>
    <row r="35" ht="13.5">
      <c r="A35" s="31" t="s">
        <v>42</v>
      </c>
    </row>
    <row r="36" ht="13.5">
      <c r="A36" s="32" t="s">
        <v>43</v>
      </c>
    </row>
    <row r="37" spans="1:18" ht="13.5">
      <c r="A37" s="2" t="s">
        <v>44</v>
      </c>
      <c r="R37" s="33"/>
    </row>
    <row r="38" spans="1:17" ht="13.5">
      <c r="A38" s="2" t="s">
        <v>45</v>
      </c>
      <c r="Q38" s="33"/>
    </row>
    <row r="39" ht="13.5">
      <c r="A39" s="2" t="s">
        <v>46</v>
      </c>
    </row>
    <row r="40" ht="13.5">
      <c r="A40" s="2" t="s">
        <v>47</v>
      </c>
    </row>
    <row r="41" ht="13.5">
      <c r="A41" s="34" t="s">
        <v>48</v>
      </c>
    </row>
    <row r="42" ht="13.5">
      <c r="A42" s="2" t="s">
        <v>49</v>
      </c>
    </row>
    <row r="43" ht="13.5">
      <c r="A43" s="2" t="s">
        <v>50</v>
      </c>
    </row>
    <row r="44" spans="2:15" ht="13.5" customHeight="1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3.5">
      <c r="B45" s="35"/>
      <c r="C45" s="35"/>
      <c r="D45" s="35"/>
      <c r="E45" s="35"/>
      <c r="F45" s="35"/>
      <c r="G45" s="35"/>
      <c r="H45" s="17"/>
      <c r="I45" s="35"/>
      <c r="J45" s="35"/>
      <c r="K45" s="35"/>
      <c r="L45" s="35"/>
      <c r="M45" s="35"/>
      <c r="N45" s="35"/>
      <c r="O45" s="35"/>
    </row>
    <row r="46" ht="13.5">
      <c r="C46" s="36"/>
    </row>
    <row r="47" ht="13.5">
      <c r="C47" s="36"/>
    </row>
    <row r="49" ht="13.5">
      <c r="A49" s="37"/>
    </row>
    <row r="50" ht="13.5">
      <c r="A50" s="38"/>
    </row>
    <row r="51" ht="13.5">
      <c r="A51" s="38"/>
    </row>
    <row r="52" spans="1:52" ht="13.5">
      <c r="A52" s="38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</row>
    <row r="53" spans="1:52" ht="13.5">
      <c r="A53" s="38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</row>
    <row r="54" spans="1:52" ht="13.5">
      <c r="A54" s="38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</row>
    <row r="55" spans="1:52" ht="13.5">
      <c r="A55" s="37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</row>
    <row r="56" spans="38:52" ht="13.5"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</row>
    <row r="57" spans="1:27" ht="13.5">
      <c r="A57" s="38"/>
      <c r="B57" s="17"/>
      <c r="C57" s="39"/>
      <c r="D57" s="39"/>
      <c r="E57" s="39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3.5">
      <c r="A58" s="38"/>
      <c r="B58" s="17"/>
      <c r="C58" s="40"/>
      <c r="D58" s="40"/>
      <c r="E58" s="40"/>
      <c r="F58" s="40"/>
      <c r="G58" s="40"/>
      <c r="H58" s="40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.5">
      <c r="A59" s="38"/>
      <c r="B59" s="17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.5">
      <c r="A60" s="38"/>
      <c r="B60" s="17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3.5">
      <c r="A61" s="38"/>
      <c r="B61" s="17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2:28" ht="13.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</row>
    <row r="63" spans="1:28" ht="13.5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6" spans="1:22" ht="27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7" ht="27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7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7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27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7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7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7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7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27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27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3.5">
      <c r="Z79" s="5"/>
    </row>
  </sheetData>
  <sheetProtection password="C3DF"/>
  <mergeCells count="32">
    <mergeCell ref="A76:V76"/>
    <mergeCell ref="W76:AA76"/>
    <mergeCell ref="A77:V77"/>
    <mergeCell ref="W77:AA77"/>
    <mergeCell ref="A78:V78"/>
    <mergeCell ref="W78:AA78"/>
    <mergeCell ref="A73:V73"/>
    <mergeCell ref="W73:AA73"/>
    <mergeCell ref="A74:V74"/>
    <mergeCell ref="W74:AA74"/>
    <mergeCell ref="A75:V75"/>
    <mergeCell ref="W75:AA75"/>
    <mergeCell ref="A70:V70"/>
    <mergeCell ref="W70:AA70"/>
    <mergeCell ref="A71:V71"/>
    <mergeCell ref="W71:AA71"/>
    <mergeCell ref="A72:V72"/>
    <mergeCell ref="W72:AA72"/>
    <mergeCell ref="A66:V66"/>
    <mergeCell ref="A67:V67"/>
    <mergeCell ref="W67:AA67"/>
    <mergeCell ref="A68:V68"/>
    <mergeCell ref="W68:AA68"/>
    <mergeCell ref="A69:V69"/>
    <mergeCell ref="W69:AA69"/>
    <mergeCell ref="A1:AY1"/>
    <mergeCell ref="A2:AQ2"/>
    <mergeCell ref="AX4:AY4"/>
    <mergeCell ref="A14:AY14"/>
    <mergeCell ref="A15:AQ15"/>
    <mergeCell ref="AV18:AW18"/>
    <mergeCell ref="AX18:AY18"/>
  </mergeCells>
  <conditionalFormatting sqref="AL52:AW56">
    <cfRule type="colorScale" priority="6" dxfId="0">
      <colorScale>
        <cfvo type="min" val="0"/>
        <cfvo type="max"/>
        <color rgb="FFFFEF9C"/>
        <color rgb="FF63BE7B"/>
      </colorScale>
    </cfRule>
  </conditionalFormatting>
  <conditionalFormatting sqref="AL51:AW5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L52:AV56">
    <cfRule type="colorScale" priority="4" dxfId="0">
      <colorScale>
        <cfvo type="min" val="0"/>
        <cfvo type="max"/>
        <color rgb="FFFCFCFF"/>
        <color rgb="FFF8696B"/>
      </colorScale>
    </cfRule>
  </conditionalFormatting>
  <conditionalFormatting sqref="AL52:AW56">
    <cfRule type="colorScale" priority="2" dxfId="0">
      <colorScale>
        <cfvo type="min" val="0"/>
        <cfvo type="max"/>
        <color rgb="FF63BE7B"/>
        <color rgb="FFFFEF9C"/>
      </colorScale>
    </cfRule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62:Y63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7874015748031497" right="0.787401574803149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U186"/>
  <sheetViews>
    <sheetView zoomScalePageLayoutView="0" workbookViewId="0" topLeftCell="A1">
      <pane ySplit="5" topLeftCell="A153" activePane="bottomLeft" state="frozen"/>
      <selection pane="topLeft" activeCell="B6" sqref="B6"/>
      <selection pane="bottomLeft" activeCell="A9" sqref="A9"/>
    </sheetView>
  </sheetViews>
  <sheetFormatPr defaultColWidth="11.00390625" defaultRowHeight="12.75"/>
  <cols>
    <col min="1" max="1" width="12.00390625" style="2" customWidth="1"/>
    <col min="2" max="7" width="17.625" style="2" customWidth="1"/>
    <col min="8" max="8" width="17.625" style="5" customWidth="1"/>
    <col min="9" max="15" width="11.375" style="2" customWidth="1"/>
    <col min="16" max="17" width="16.625" style="2" customWidth="1"/>
    <col min="18" max="16384" width="11.375" style="2" customWidth="1"/>
  </cols>
  <sheetData>
    <row r="1" spans="1:8" ht="23.25">
      <c r="A1" s="42" t="s">
        <v>51</v>
      </c>
      <c r="B1" s="42"/>
      <c r="C1" s="43"/>
      <c r="D1" s="44"/>
      <c r="E1" s="44"/>
      <c r="F1" s="44"/>
      <c r="G1" s="44"/>
      <c r="H1" s="45"/>
    </row>
    <row r="2" spans="1:8" ht="15.75">
      <c r="A2" s="46" t="s">
        <v>52</v>
      </c>
      <c r="B2" s="46"/>
      <c r="C2" s="47"/>
      <c r="D2" s="47"/>
      <c r="E2" s="47"/>
      <c r="F2" s="47"/>
      <c r="G2" s="47"/>
      <c r="H2" s="48"/>
    </row>
    <row r="3" spans="1:8" ht="3.75" customHeight="1" thickBot="1">
      <c r="A3" s="49"/>
      <c r="B3" s="49"/>
      <c r="C3" s="47"/>
      <c r="D3" s="47"/>
      <c r="E3" s="47"/>
      <c r="F3" s="47"/>
      <c r="G3" s="47"/>
      <c r="H3" s="48"/>
    </row>
    <row r="4" spans="1:8" ht="21" customHeight="1">
      <c r="A4" s="50"/>
      <c r="B4" s="51" t="s">
        <v>29</v>
      </c>
      <c r="C4" s="51" t="s">
        <v>53</v>
      </c>
      <c r="D4" s="52" t="s">
        <v>30</v>
      </c>
      <c r="E4" s="52" t="s">
        <v>54</v>
      </c>
      <c r="F4" s="52" t="s">
        <v>32</v>
      </c>
      <c r="G4" s="52" t="s">
        <v>55</v>
      </c>
      <c r="H4" s="52" t="s">
        <v>33</v>
      </c>
    </row>
    <row r="5" spans="1:8" ht="3" customHeight="1">
      <c r="A5" s="53"/>
      <c r="B5" s="53"/>
      <c r="C5" s="54"/>
      <c r="D5" s="55"/>
      <c r="E5" s="55"/>
      <c r="F5" s="55"/>
      <c r="G5" s="55"/>
      <c r="H5" s="55"/>
    </row>
    <row r="6" spans="1:8" ht="13.5">
      <c r="A6" s="56">
        <v>38717</v>
      </c>
      <c r="B6" s="57" t="s">
        <v>56</v>
      </c>
      <c r="C6" s="57">
        <v>18.5523</v>
      </c>
      <c r="D6" s="57">
        <v>18.5793</v>
      </c>
      <c r="E6" s="57" t="s">
        <v>56</v>
      </c>
      <c r="F6" s="57">
        <v>18.3948</v>
      </c>
      <c r="G6" s="57">
        <v>18.162</v>
      </c>
      <c r="H6" s="57">
        <v>18.4343</v>
      </c>
    </row>
    <row r="7" spans="1:8" ht="13.5">
      <c r="A7" s="58">
        <v>38748</v>
      </c>
      <c r="B7" s="59" t="s">
        <v>56</v>
      </c>
      <c r="C7" s="59">
        <v>17.1228</v>
      </c>
      <c r="D7" s="59">
        <v>17.3955</v>
      </c>
      <c r="E7" s="59" t="s">
        <v>56</v>
      </c>
      <c r="F7" s="59">
        <v>16.8988</v>
      </c>
      <c r="G7" s="59">
        <v>16.8959</v>
      </c>
      <c r="H7" s="59">
        <v>17.113</v>
      </c>
    </row>
    <row r="8" spans="1:8" ht="13.5">
      <c r="A8" s="58">
        <v>38776</v>
      </c>
      <c r="B8" s="59" t="s">
        <v>56</v>
      </c>
      <c r="C8" s="59">
        <v>17.5464</v>
      </c>
      <c r="D8" s="59">
        <v>17.8276</v>
      </c>
      <c r="E8" s="59" t="s">
        <v>56</v>
      </c>
      <c r="F8" s="59">
        <v>17.2992</v>
      </c>
      <c r="G8" s="59">
        <v>17.1704</v>
      </c>
      <c r="H8" s="59">
        <v>17.497</v>
      </c>
    </row>
    <row r="9" spans="1:8" ht="13.5">
      <c r="A9" s="58">
        <v>38807</v>
      </c>
      <c r="B9" s="59" t="s">
        <v>56</v>
      </c>
      <c r="C9" s="59">
        <v>16.2287</v>
      </c>
      <c r="D9" s="59">
        <v>16.4111</v>
      </c>
      <c r="E9" s="59" t="s">
        <v>56</v>
      </c>
      <c r="F9" s="59">
        <v>15.7802</v>
      </c>
      <c r="G9" s="59">
        <v>15.8082</v>
      </c>
      <c r="H9" s="59">
        <v>16.1052</v>
      </c>
    </row>
    <row r="10" spans="1:8" ht="13.5">
      <c r="A10" s="58">
        <v>38837</v>
      </c>
      <c r="B10" s="59" t="s">
        <v>56</v>
      </c>
      <c r="C10" s="59">
        <v>19.5771</v>
      </c>
      <c r="D10" s="59">
        <v>20.0717</v>
      </c>
      <c r="E10" s="59" t="s">
        <v>56</v>
      </c>
      <c r="F10" s="59">
        <v>19.1601</v>
      </c>
      <c r="G10" s="59">
        <v>19.3574</v>
      </c>
      <c r="H10" s="59">
        <v>19.6069</v>
      </c>
    </row>
    <row r="11" spans="1:8" ht="13.5">
      <c r="A11" s="58">
        <v>38868</v>
      </c>
      <c r="B11" s="59" t="s">
        <v>56</v>
      </c>
      <c r="C11" s="59">
        <v>22.3918</v>
      </c>
      <c r="D11" s="59">
        <v>22.9992</v>
      </c>
      <c r="E11" s="59" t="s">
        <v>56</v>
      </c>
      <c r="F11" s="59">
        <v>22.0467</v>
      </c>
      <c r="G11" s="59">
        <v>22.2521</v>
      </c>
      <c r="H11" s="59">
        <v>22.4889</v>
      </c>
    </row>
    <row r="12" spans="1:8" ht="13.5">
      <c r="A12" s="58">
        <v>38898</v>
      </c>
      <c r="B12" s="59" t="s">
        <v>56</v>
      </c>
      <c r="C12" s="59">
        <v>19.5379</v>
      </c>
      <c r="D12" s="59">
        <v>20.2843</v>
      </c>
      <c r="E12" s="59" t="s">
        <v>56</v>
      </c>
      <c r="F12" s="59">
        <v>19.4141</v>
      </c>
      <c r="G12" s="59">
        <v>19.5523</v>
      </c>
      <c r="H12" s="59">
        <v>19.7537</v>
      </c>
    </row>
    <row r="13" spans="1:8" ht="13.5">
      <c r="A13" s="58">
        <v>38929</v>
      </c>
      <c r="B13" s="59" t="s">
        <v>56</v>
      </c>
      <c r="C13" s="59">
        <v>21.0722</v>
      </c>
      <c r="D13" s="59">
        <v>21.9165</v>
      </c>
      <c r="E13" s="59" t="s">
        <v>56</v>
      </c>
      <c r="F13" s="59">
        <v>21.1261</v>
      </c>
      <c r="G13" s="59">
        <v>21.1573</v>
      </c>
      <c r="H13" s="59">
        <v>21.3661</v>
      </c>
    </row>
    <row r="14" spans="1:8" ht="13.5">
      <c r="A14" s="58">
        <v>38960</v>
      </c>
      <c r="B14" s="59" t="s">
        <v>56</v>
      </c>
      <c r="C14" s="59">
        <v>21.2052</v>
      </c>
      <c r="D14" s="59">
        <v>22.2453</v>
      </c>
      <c r="E14" s="59" t="s">
        <v>56</v>
      </c>
      <c r="F14" s="59">
        <v>21.3842</v>
      </c>
      <c r="G14" s="59">
        <v>21.2527</v>
      </c>
      <c r="H14" s="59">
        <v>21.5727</v>
      </c>
    </row>
    <row r="15" spans="1:8" ht="13.5">
      <c r="A15" s="58">
        <v>38990</v>
      </c>
      <c r="B15" s="59" t="s">
        <v>56</v>
      </c>
      <c r="C15" s="59">
        <v>20.3656</v>
      </c>
      <c r="D15" s="59">
        <v>21.6939</v>
      </c>
      <c r="E15" s="59">
        <v>25.3861</v>
      </c>
      <c r="F15" s="59">
        <v>20.5194</v>
      </c>
      <c r="G15" s="59">
        <v>20.647</v>
      </c>
      <c r="H15" s="59">
        <v>21.2062</v>
      </c>
    </row>
    <row r="16" spans="1:8" ht="13.5">
      <c r="A16" s="58">
        <v>39021</v>
      </c>
      <c r="B16" s="59" t="s">
        <v>56</v>
      </c>
      <c r="C16" s="59">
        <v>20.5081</v>
      </c>
      <c r="D16" s="59">
        <v>22.0435</v>
      </c>
      <c r="E16" s="59">
        <v>22.0462</v>
      </c>
      <c r="F16" s="59">
        <v>20.6276</v>
      </c>
      <c r="G16" s="59">
        <v>20.7503</v>
      </c>
      <c r="H16" s="59">
        <v>21.1066</v>
      </c>
    </row>
    <row r="17" spans="1:8" ht="13.5">
      <c r="A17" s="58">
        <v>39051</v>
      </c>
      <c r="B17" s="59" t="s">
        <v>56</v>
      </c>
      <c r="C17" s="59">
        <v>23.8872</v>
      </c>
      <c r="D17" s="59">
        <v>25.4226</v>
      </c>
      <c r="E17" s="59">
        <v>24.3609</v>
      </c>
      <c r="F17" s="59">
        <v>23.8489</v>
      </c>
      <c r="G17" s="59">
        <v>23.9898</v>
      </c>
      <c r="H17" s="59">
        <v>24.3323</v>
      </c>
    </row>
    <row r="18" spans="1:8" ht="13.5">
      <c r="A18" s="56">
        <v>39082</v>
      </c>
      <c r="B18" s="57" t="s">
        <v>56</v>
      </c>
      <c r="C18" s="57">
        <v>25.856</v>
      </c>
      <c r="D18" s="57">
        <v>27.6426</v>
      </c>
      <c r="E18" s="57">
        <v>27.1176</v>
      </c>
      <c r="F18" s="57">
        <v>26.1033</v>
      </c>
      <c r="G18" s="57" t="s">
        <v>56</v>
      </c>
      <c r="H18" s="57">
        <v>26.8193</v>
      </c>
    </row>
    <row r="19" spans="1:8" ht="13.5">
      <c r="A19" s="58">
        <v>39113</v>
      </c>
      <c r="B19" s="59" t="s">
        <v>56</v>
      </c>
      <c r="C19" s="59">
        <v>28.6948</v>
      </c>
      <c r="D19" s="59">
        <v>29.8573</v>
      </c>
      <c r="E19" s="59">
        <v>30.0346</v>
      </c>
      <c r="F19" s="59">
        <v>29.0284</v>
      </c>
      <c r="G19" s="59" t="s">
        <v>56</v>
      </c>
      <c r="H19" s="59">
        <v>29.2518</v>
      </c>
    </row>
    <row r="20" spans="1:8" ht="13.5">
      <c r="A20" s="58">
        <v>39141</v>
      </c>
      <c r="B20" s="60" t="s">
        <v>56</v>
      </c>
      <c r="C20" s="60">
        <v>32.8711</v>
      </c>
      <c r="D20" s="60">
        <v>34.1115</v>
      </c>
      <c r="E20" s="60">
        <v>34.2624</v>
      </c>
      <c r="F20" s="60">
        <v>33.3578</v>
      </c>
      <c r="G20" s="60" t="s">
        <v>56</v>
      </c>
      <c r="H20" s="60">
        <v>33.7386</v>
      </c>
    </row>
    <row r="21" spans="1:8" ht="13.5">
      <c r="A21" s="58">
        <v>39172</v>
      </c>
      <c r="B21" s="60" t="s">
        <v>56</v>
      </c>
      <c r="C21" s="60">
        <v>36.6639</v>
      </c>
      <c r="D21" s="60">
        <v>38.0416</v>
      </c>
      <c r="E21" s="60">
        <v>39.5419</v>
      </c>
      <c r="F21" s="60">
        <v>37.7181</v>
      </c>
      <c r="G21" s="60" t="s">
        <v>56</v>
      </c>
      <c r="H21" s="60">
        <v>38.0896</v>
      </c>
    </row>
    <row r="22" spans="1:8" ht="13.5">
      <c r="A22" s="58">
        <v>39202</v>
      </c>
      <c r="B22" s="60" t="s">
        <v>56</v>
      </c>
      <c r="C22" s="60">
        <v>44.7006</v>
      </c>
      <c r="D22" s="60">
        <v>45.0264</v>
      </c>
      <c r="E22" s="60">
        <v>48.0285</v>
      </c>
      <c r="F22" s="60">
        <v>46.1056</v>
      </c>
      <c r="G22" s="60" t="s">
        <v>56</v>
      </c>
      <c r="H22" s="60">
        <v>45.9736</v>
      </c>
    </row>
    <row r="23" spans="1:8" ht="13.5">
      <c r="A23" s="58">
        <v>39233</v>
      </c>
      <c r="B23" s="60" t="s">
        <v>56</v>
      </c>
      <c r="C23" s="60">
        <v>48.7285</v>
      </c>
      <c r="D23" s="60">
        <v>48.2856</v>
      </c>
      <c r="E23" s="60">
        <v>51.7549</v>
      </c>
      <c r="F23" s="60">
        <v>50.3241</v>
      </c>
      <c r="G23" s="60" t="s">
        <v>56</v>
      </c>
      <c r="H23" s="60">
        <v>49.6993</v>
      </c>
    </row>
    <row r="24" spans="1:8" ht="13.5">
      <c r="A24" s="58">
        <v>39263</v>
      </c>
      <c r="B24" s="60" t="s">
        <v>56</v>
      </c>
      <c r="C24" s="60">
        <v>50.5149</v>
      </c>
      <c r="D24" s="60">
        <v>50.1655</v>
      </c>
      <c r="E24" s="60">
        <v>53.2692</v>
      </c>
      <c r="F24" s="60">
        <v>51.6194</v>
      </c>
      <c r="G24" s="60" t="s">
        <v>56</v>
      </c>
      <c r="H24" s="60">
        <v>51.3566</v>
      </c>
    </row>
    <row r="25" spans="1:8" ht="13.5">
      <c r="A25" s="58">
        <v>39294</v>
      </c>
      <c r="B25" s="60" t="s">
        <v>56</v>
      </c>
      <c r="C25" s="60">
        <v>49.6305</v>
      </c>
      <c r="D25" s="60">
        <v>49.664</v>
      </c>
      <c r="E25" s="60">
        <v>52.1315</v>
      </c>
      <c r="F25" s="60">
        <v>49.9777</v>
      </c>
      <c r="G25" s="60" t="s">
        <v>56</v>
      </c>
      <c r="H25" s="60">
        <v>50.404</v>
      </c>
    </row>
    <row r="26" spans="1:8" ht="13.5">
      <c r="A26" s="58">
        <v>39325</v>
      </c>
      <c r="B26" s="60" t="s">
        <v>56</v>
      </c>
      <c r="C26" s="60">
        <v>38.5224</v>
      </c>
      <c r="D26" s="60">
        <v>38.5588</v>
      </c>
      <c r="E26" s="60">
        <v>39.8277</v>
      </c>
      <c r="F26" s="60">
        <v>38.5202</v>
      </c>
      <c r="G26" s="60" t="s">
        <v>56</v>
      </c>
      <c r="H26" s="60">
        <v>38.9063</v>
      </c>
    </row>
    <row r="27" spans="1:8" ht="13.5">
      <c r="A27" s="58">
        <v>39355</v>
      </c>
      <c r="B27" s="60" t="s">
        <v>56</v>
      </c>
      <c r="C27" s="60">
        <v>32.2967</v>
      </c>
      <c r="D27" s="60">
        <v>32.9659</v>
      </c>
      <c r="E27" s="60">
        <v>33.6982</v>
      </c>
      <c r="F27" s="60">
        <v>32.0916</v>
      </c>
      <c r="G27" s="60" t="s">
        <v>56</v>
      </c>
      <c r="H27" s="60">
        <v>32.8769</v>
      </c>
    </row>
    <row r="28" spans="1:8" ht="13.5">
      <c r="A28" s="58">
        <v>39386</v>
      </c>
      <c r="B28" s="60" t="s">
        <v>56</v>
      </c>
      <c r="C28" s="60">
        <v>32.6482</v>
      </c>
      <c r="D28" s="60">
        <v>33.645</v>
      </c>
      <c r="E28" s="60">
        <v>34.1047</v>
      </c>
      <c r="F28" s="60">
        <v>32.5599</v>
      </c>
      <c r="G28" s="60" t="s">
        <v>56</v>
      </c>
      <c r="H28" s="60">
        <v>33.3638</v>
      </c>
    </row>
    <row r="29" spans="1:8" ht="13.5">
      <c r="A29" s="58">
        <v>39416</v>
      </c>
      <c r="B29" s="60" t="s">
        <v>56</v>
      </c>
      <c r="C29" s="60">
        <v>24.1351</v>
      </c>
      <c r="D29" s="60">
        <v>25.7014</v>
      </c>
      <c r="E29" s="60">
        <v>25.5881</v>
      </c>
      <c r="F29" s="60">
        <v>23.9271</v>
      </c>
      <c r="G29" s="60" t="s">
        <v>56</v>
      </c>
      <c r="H29" s="60">
        <v>25.0106</v>
      </c>
    </row>
    <row r="30" spans="1:8" ht="13.5">
      <c r="A30" s="56">
        <v>39447</v>
      </c>
      <c r="B30" s="61" t="s">
        <v>56</v>
      </c>
      <c r="C30" s="61">
        <v>19.631</v>
      </c>
      <c r="D30" s="61">
        <v>20.7558</v>
      </c>
      <c r="E30" s="61">
        <v>20.7199</v>
      </c>
      <c r="F30" s="61">
        <v>19.2694</v>
      </c>
      <c r="G30" s="61" t="s">
        <v>56</v>
      </c>
      <c r="H30" s="61">
        <v>20.2423</v>
      </c>
    </row>
    <row r="31" spans="1:8" ht="13.5">
      <c r="A31" s="58">
        <v>39478</v>
      </c>
      <c r="B31" s="60" t="s">
        <v>56</v>
      </c>
      <c r="C31" s="60">
        <v>12.8207</v>
      </c>
      <c r="D31" s="60">
        <v>14.3315</v>
      </c>
      <c r="E31" s="60">
        <v>13.9692</v>
      </c>
      <c r="F31" s="60">
        <v>12.4732</v>
      </c>
      <c r="G31" s="60" t="s">
        <v>56</v>
      </c>
      <c r="H31" s="60">
        <v>13.5724</v>
      </c>
    </row>
    <row r="32" spans="1:8" ht="13.5">
      <c r="A32" s="58">
        <v>39507</v>
      </c>
      <c r="B32" s="60" t="s">
        <v>56</v>
      </c>
      <c r="C32" s="60">
        <v>7.7706</v>
      </c>
      <c r="D32" s="60">
        <v>8.5105</v>
      </c>
      <c r="E32" s="60">
        <v>7.9732</v>
      </c>
      <c r="F32" s="60">
        <v>6.9679</v>
      </c>
      <c r="G32" s="60" t="s">
        <v>56</v>
      </c>
      <c r="H32" s="60">
        <v>7.9444</v>
      </c>
    </row>
    <row r="33" spans="1:8" ht="13.5">
      <c r="A33" s="58">
        <v>39538</v>
      </c>
      <c r="B33" s="60" t="s">
        <v>56</v>
      </c>
      <c r="C33" s="60">
        <v>6.9508</v>
      </c>
      <c r="D33" s="60">
        <v>7.141</v>
      </c>
      <c r="E33" s="60">
        <v>6.269</v>
      </c>
      <c r="F33" s="60">
        <v>5.5746</v>
      </c>
      <c r="G33" s="60" t="s">
        <v>56</v>
      </c>
      <c r="H33" s="60">
        <v>6.617</v>
      </c>
    </row>
    <row r="34" spans="1:8" ht="13.5">
      <c r="A34" s="58">
        <v>39568</v>
      </c>
      <c r="B34" s="60" t="s">
        <v>56</v>
      </c>
      <c r="C34" s="60">
        <v>-0.2232</v>
      </c>
      <c r="D34" s="60">
        <v>0.2113</v>
      </c>
      <c r="E34" s="60">
        <v>-0.4727</v>
      </c>
      <c r="F34" s="60">
        <v>-1.4734</v>
      </c>
      <c r="G34" s="60" t="s">
        <v>56</v>
      </c>
      <c r="H34" s="60">
        <v>-0.339</v>
      </c>
    </row>
    <row r="35" spans="1:8" ht="13.5">
      <c r="A35" s="58">
        <v>39599</v>
      </c>
      <c r="B35" s="60" t="s">
        <v>56</v>
      </c>
      <c r="C35" s="60">
        <v>-4.2227</v>
      </c>
      <c r="D35" s="60">
        <v>-3.6225</v>
      </c>
      <c r="E35" s="60">
        <v>-4.215</v>
      </c>
      <c r="F35" s="60">
        <v>-5.2477</v>
      </c>
      <c r="G35" s="60" t="s">
        <v>56</v>
      </c>
      <c r="H35" s="60">
        <v>-4.1808</v>
      </c>
    </row>
    <row r="36" spans="1:8" ht="13.5">
      <c r="A36" s="58">
        <v>39629</v>
      </c>
      <c r="B36" s="60" t="s">
        <v>56</v>
      </c>
      <c r="C36" s="60">
        <v>-4.7025</v>
      </c>
      <c r="D36" s="60">
        <v>-4.3595</v>
      </c>
      <c r="E36" s="60">
        <v>-4.8417</v>
      </c>
      <c r="F36" s="60">
        <v>-5.2642</v>
      </c>
      <c r="G36" s="60" t="s">
        <v>56</v>
      </c>
      <c r="H36" s="60">
        <v>-4.7163</v>
      </c>
    </row>
    <row r="37" spans="1:8" ht="13.5">
      <c r="A37" s="58">
        <v>39660</v>
      </c>
      <c r="B37" s="60" t="s">
        <v>56</v>
      </c>
      <c r="C37" s="60">
        <v>-13.7377</v>
      </c>
      <c r="D37" s="60">
        <v>-13.253</v>
      </c>
      <c r="E37" s="60">
        <v>-14.2857</v>
      </c>
      <c r="F37" s="60">
        <v>-14.1204</v>
      </c>
      <c r="G37" s="60" t="s">
        <v>56</v>
      </c>
      <c r="H37" s="60">
        <v>-13.7975</v>
      </c>
    </row>
    <row r="38" spans="1:8" ht="13.5">
      <c r="A38" s="58">
        <v>39691</v>
      </c>
      <c r="B38" s="60" t="s">
        <v>56</v>
      </c>
      <c r="C38" s="60">
        <v>-14.2284</v>
      </c>
      <c r="D38" s="60">
        <v>-13.748</v>
      </c>
      <c r="E38" s="60">
        <v>-14.1222</v>
      </c>
      <c r="F38" s="60">
        <v>-14.383</v>
      </c>
      <c r="G38" s="60" t="s">
        <v>56</v>
      </c>
      <c r="H38" s="60">
        <v>-14.07</v>
      </c>
    </row>
    <row r="39" spans="1:8" ht="13.5">
      <c r="A39" s="58">
        <v>39721</v>
      </c>
      <c r="B39" s="60" t="s">
        <v>56</v>
      </c>
      <c r="C39" s="60">
        <v>-16.6692</v>
      </c>
      <c r="D39" s="60">
        <v>-16.9975</v>
      </c>
      <c r="E39" s="60">
        <v>-16.4532</v>
      </c>
      <c r="F39" s="60">
        <v>-16.6251</v>
      </c>
      <c r="G39" s="60" t="s">
        <v>56</v>
      </c>
      <c r="H39" s="60">
        <v>-16.7036</v>
      </c>
    </row>
    <row r="40" spans="1:8" ht="13.5">
      <c r="A40" s="58">
        <v>39752</v>
      </c>
      <c r="B40" s="60" t="s">
        <v>56</v>
      </c>
      <c r="C40" s="60">
        <v>-32.0413</v>
      </c>
      <c r="D40" s="60">
        <v>-31.1068</v>
      </c>
      <c r="E40" s="60">
        <v>-31.3995</v>
      </c>
      <c r="F40" s="60">
        <v>-31.3681</v>
      </c>
      <c r="G40" s="60" t="s">
        <v>56</v>
      </c>
      <c r="H40" s="60">
        <v>-31.4672</v>
      </c>
    </row>
    <row r="41" spans="1:8" ht="13.5">
      <c r="A41" s="58">
        <v>39782</v>
      </c>
      <c r="B41" s="60" t="s">
        <v>56</v>
      </c>
      <c r="C41" s="60">
        <v>-31.8106</v>
      </c>
      <c r="D41" s="60">
        <v>-30.1926</v>
      </c>
      <c r="E41" s="60">
        <v>-29.9047</v>
      </c>
      <c r="F41" s="60">
        <v>-29.8649</v>
      </c>
      <c r="G41" s="60" t="s">
        <v>56</v>
      </c>
      <c r="H41" s="60">
        <v>-30.4711</v>
      </c>
    </row>
    <row r="42" spans="1:8" ht="13.5">
      <c r="A42" s="56">
        <v>39813</v>
      </c>
      <c r="B42" s="61" t="s">
        <v>56</v>
      </c>
      <c r="C42" s="61">
        <v>-28.2953</v>
      </c>
      <c r="D42" s="61">
        <v>-26.3714</v>
      </c>
      <c r="E42" s="61">
        <v>-26.0105</v>
      </c>
      <c r="F42" s="61">
        <v>-26.2829</v>
      </c>
      <c r="G42" s="61" t="s">
        <v>56</v>
      </c>
      <c r="H42" s="61">
        <v>-26.7403</v>
      </c>
    </row>
    <row r="43" spans="1:8" ht="13.5">
      <c r="A43" s="58">
        <v>39844</v>
      </c>
      <c r="B43" s="60" t="s">
        <v>56</v>
      </c>
      <c r="C43" s="60">
        <v>-23.9309</v>
      </c>
      <c r="D43" s="60">
        <v>-21.9316</v>
      </c>
      <c r="E43" s="60">
        <v>-21.328</v>
      </c>
      <c r="F43" s="60">
        <v>-21.809</v>
      </c>
      <c r="G43" s="60" t="s">
        <v>56</v>
      </c>
      <c r="H43" s="60">
        <v>-22.2415</v>
      </c>
    </row>
    <row r="44" spans="1:8" ht="13.5">
      <c r="A44" s="58">
        <v>39872</v>
      </c>
      <c r="B44" s="60" t="s">
        <v>56</v>
      </c>
      <c r="C44" s="60">
        <v>-24.9583</v>
      </c>
      <c r="D44" s="60">
        <v>-22.2383</v>
      </c>
      <c r="E44" s="60">
        <v>-22.1035</v>
      </c>
      <c r="F44" s="60">
        <v>-22.3525</v>
      </c>
      <c r="G44" s="60" t="s">
        <v>56</v>
      </c>
      <c r="H44" s="60">
        <v>-22.9008</v>
      </c>
    </row>
    <row r="45" spans="1:8" ht="13.5">
      <c r="A45" s="58">
        <v>39903</v>
      </c>
      <c r="B45" s="60" t="s">
        <v>56</v>
      </c>
      <c r="C45" s="60">
        <v>-25.1023</v>
      </c>
      <c r="D45" s="60">
        <v>-22.1489</v>
      </c>
      <c r="E45" s="60">
        <v>-22.1987</v>
      </c>
      <c r="F45" s="60">
        <v>-22.3475</v>
      </c>
      <c r="G45" s="60" t="s">
        <v>56</v>
      </c>
      <c r="H45" s="60">
        <v>-22.9403</v>
      </c>
    </row>
    <row r="46" spans="1:8" ht="13.5">
      <c r="A46" s="58">
        <v>39933</v>
      </c>
      <c r="B46" s="60" t="s">
        <v>56</v>
      </c>
      <c r="C46" s="60">
        <v>-19.8925</v>
      </c>
      <c r="D46" s="60">
        <v>-16.6867</v>
      </c>
      <c r="E46" s="60">
        <v>-17.6612</v>
      </c>
      <c r="F46" s="60">
        <v>-17.1376</v>
      </c>
      <c r="G46" s="60" t="s">
        <v>56</v>
      </c>
      <c r="H46" s="60">
        <v>-17.8437</v>
      </c>
    </row>
    <row r="47" spans="1:8" ht="13.5">
      <c r="A47" s="58">
        <v>39964</v>
      </c>
      <c r="B47" s="60" t="s">
        <v>56</v>
      </c>
      <c r="C47" s="60">
        <v>-16.9984</v>
      </c>
      <c r="D47" s="60">
        <v>-14.2632</v>
      </c>
      <c r="E47" s="60">
        <v>-15.5867</v>
      </c>
      <c r="F47" s="60">
        <v>-15.0085</v>
      </c>
      <c r="G47" s="60" t="s">
        <v>56</v>
      </c>
      <c r="H47" s="60">
        <v>-15.4468</v>
      </c>
    </row>
    <row r="48" spans="1:8" ht="13.5">
      <c r="A48" s="58">
        <v>39994</v>
      </c>
      <c r="B48" s="60" t="s">
        <v>56</v>
      </c>
      <c r="C48" s="60">
        <v>-13.4361</v>
      </c>
      <c r="D48" s="60">
        <v>-10.9177</v>
      </c>
      <c r="E48" s="60">
        <v>-11.9581</v>
      </c>
      <c r="F48" s="60">
        <v>-12.1398</v>
      </c>
      <c r="G48" s="60" t="s">
        <v>56</v>
      </c>
      <c r="H48" s="60">
        <v>-12.035</v>
      </c>
    </row>
    <row r="49" spans="1:8" ht="13.5">
      <c r="A49" s="58">
        <v>40025</v>
      </c>
      <c r="B49" s="60" t="s">
        <v>56</v>
      </c>
      <c r="C49" s="60">
        <v>-6.1095</v>
      </c>
      <c r="D49" s="60">
        <v>-4.1901</v>
      </c>
      <c r="E49" s="60">
        <v>-3.6557</v>
      </c>
      <c r="F49" s="60">
        <v>-4.8349</v>
      </c>
      <c r="G49" s="60" t="s">
        <v>56</v>
      </c>
      <c r="H49" s="60">
        <v>-4.6191</v>
      </c>
    </row>
    <row r="50" spans="1:8" ht="13.5">
      <c r="A50" s="58">
        <v>40056</v>
      </c>
      <c r="B50" s="60" t="s">
        <v>56</v>
      </c>
      <c r="C50" s="60">
        <v>1.6612</v>
      </c>
      <c r="D50" s="60">
        <v>3.2175</v>
      </c>
      <c r="E50" s="60">
        <v>4.1219</v>
      </c>
      <c r="F50" s="60">
        <v>2.9533</v>
      </c>
      <c r="G50" s="60" t="s">
        <v>56</v>
      </c>
      <c r="H50" s="60">
        <v>3.0435</v>
      </c>
    </row>
    <row r="51" spans="1:8" ht="13.5">
      <c r="A51" s="58">
        <v>40086</v>
      </c>
      <c r="B51" s="60" t="s">
        <v>56</v>
      </c>
      <c r="C51" s="60">
        <v>9.8099</v>
      </c>
      <c r="D51" s="60">
        <v>12.048</v>
      </c>
      <c r="E51" s="60">
        <v>11.5181</v>
      </c>
      <c r="F51" s="60">
        <v>11.5815</v>
      </c>
      <c r="G51" s="60" t="s">
        <v>56</v>
      </c>
      <c r="H51" s="60">
        <v>11.2601</v>
      </c>
    </row>
    <row r="52" spans="1:8" ht="13.5">
      <c r="A52" s="58">
        <v>40117</v>
      </c>
      <c r="B52" s="60" t="s">
        <v>56</v>
      </c>
      <c r="C52" s="60">
        <v>34.8205</v>
      </c>
      <c r="D52" s="60">
        <v>35.3458</v>
      </c>
      <c r="E52" s="60">
        <v>35.8188</v>
      </c>
      <c r="F52" s="60">
        <v>36.0404</v>
      </c>
      <c r="G52" s="60" t="s">
        <v>56</v>
      </c>
      <c r="H52" s="60">
        <v>35.4518</v>
      </c>
    </row>
    <row r="53" spans="1:8" ht="13.5">
      <c r="A53" s="58">
        <v>40147</v>
      </c>
      <c r="B53" s="60" t="s">
        <v>56</v>
      </c>
      <c r="C53" s="60">
        <v>38.2866</v>
      </c>
      <c r="D53" s="60">
        <v>38.0546</v>
      </c>
      <c r="E53" s="60">
        <v>37.4401</v>
      </c>
      <c r="F53" s="60">
        <v>37.7776</v>
      </c>
      <c r="G53" s="60" t="s">
        <v>56</v>
      </c>
      <c r="H53" s="60">
        <v>37.8956</v>
      </c>
    </row>
    <row r="54" spans="1:8" ht="13.5">
      <c r="A54" s="56">
        <v>40178</v>
      </c>
      <c r="B54" s="61" t="s">
        <v>56</v>
      </c>
      <c r="C54" s="61">
        <v>33.3593</v>
      </c>
      <c r="D54" s="61">
        <v>32.9128</v>
      </c>
      <c r="E54" s="61">
        <v>32.2958</v>
      </c>
      <c r="F54" s="61">
        <v>33.1458</v>
      </c>
      <c r="G54" s="61" t="s">
        <v>56</v>
      </c>
      <c r="H54" s="61">
        <v>32.8828</v>
      </c>
    </row>
    <row r="55" spans="1:8" ht="13.5">
      <c r="A55" s="58">
        <v>40209</v>
      </c>
      <c r="B55" s="60" t="s">
        <v>56</v>
      </c>
      <c r="C55" s="60">
        <v>30.7579</v>
      </c>
      <c r="D55" s="60">
        <v>29.5137</v>
      </c>
      <c r="E55" s="60">
        <v>29.9311</v>
      </c>
      <c r="F55" s="60">
        <v>30.9756</v>
      </c>
      <c r="G55" s="60" t="s">
        <v>56</v>
      </c>
      <c r="H55" s="60">
        <v>30.1638</v>
      </c>
    </row>
    <row r="56" spans="1:8" ht="13.5">
      <c r="A56" s="58">
        <v>40237</v>
      </c>
      <c r="B56" s="60" t="s">
        <v>56</v>
      </c>
      <c r="C56" s="60">
        <v>26.3439</v>
      </c>
      <c r="D56" s="60">
        <v>25.0676</v>
      </c>
      <c r="E56" s="60">
        <v>26.9829</v>
      </c>
      <c r="F56" s="60">
        <v>26.7568</v>
      </c>
      <c r="G56" s="60" t="s">
        <v>56</v>
      </c>
      <c r="H56" s="60">
        <v>26.1915</v>
      </c>
    </row>
    <row r="57" spans="1:8" ht="13.5">
      <c r="A57" s="58">
        <v>40268</v>
      </c>
      <c r="B57" s="60" t="s">
        <v>56</v>
      </c>
      <c r="C57" s="60">
        <v>27.8793</v>
      </c>
      <c r="D57" s="60">
        <v>27.5592</v>
      </c>
      <c r="E57" s="60">
        <v>30.1461</v>
      </c>
      <c r="F57" s="60">
        <v>28.7267</v>
      </c>
      <c r="G57" s="60" t="s">
        <v>56</v>
      </c>
      <c r="H57" s="60">
        <v>28.5588</v>
      </c>
    </row>
    <row r="58" spans="1:8" ht="13.5">
      <c r="A58" s="58">
        <v>40298</v>
      </c>
      <c r="B58" s="60" t="s">
        <v>56</v>
      </c>
      <c r="C58" s="60">
        <v>22.9009</v>
      </c>
      <c r="D58" s="60">
        <v>21.781</v>
      </c>
      <c r="E58" s="60">
        <v>25.8986</v>
      </c>
      <c r="F58" s="60">
        <v>23.5886</v>
      </c>
      <c r="G58" s="60" t="s">
        <v>56</v>
      </c>
      <c r="H58" s="60">
        <v>23.5199</v>
      </c>
    </row>
    <row r="59" spans="1:8" ht="13.5">
      <c r="A59" s="58">
        <v>40329</v>
      </c>
      <c r="B59" s="60" t="s">
        <v>56</v>
      </c>
      <c r="C59" s="60">
        <v>14.3618</v>
      </c>
      <c r="D59" s="60">
        <v>14.1865</v>
      </c>
      <c r="E59" s="60">
        <v>18.0826</v>
      </c>
      <c r="F59" s="60">
        <v>15.7399</v>
      </c>
      <c r="G59" s="60" t="s">
        <v>56</v>
      </c>
      <c r="H59" s="60">
        <v>15.5864</v>
      </c>
    </row>
    <row r="60" spans="1:8" ht="13.5">
      <c r="A60" s="58">
        <v>40359</v>
      </c>
      <c r="B60" s="60"/>
      <c r="C60" s="60">
        <v>9.8303</v>
      </c>
      <c r="D60" s="60">
        <v>10.8518</v>
      </c>
      <c r="E60" s="60">
        <v>14.096</v>
      </c>
      <c r="F60" s="60">
        <v>11.9201</v>
      </c>
      <c r="G60" s="60" t="s">
        <v>56</v>
      </c>
      <c r="H60" s="60">
        <v>11.6958</v>
      </c>
    </row>
    <row r="61" spans="1:8" ht="13.5">
      <c r="A61" s="58">
        <v>40390</v>
      </c>
      <c r="B61" s="60"/>
      <c r="C61" s="60">
        <v>10.9501</v>
      </c>
      <c r="D61" s="60">
        <v>11.4005</v>
      </c>
      <c r="E61" s="60">
        <v>14.3702</v>
      </c>
      <c r="F61" s="60">
        <v>13.0753</v>
      </c>
      <c r="G61" s="60" t="s">
        <v>56</v>
      </c>
      <c r="H61" s="60">
        <v>12.3972</v>
      </c>
    </row>
    <row r="62" spans="1:8" ht="13.5">
      <c r="A62" s="58">
        <v>40421</v>
      </c>
      <c r="B62" s="60"/>
      <c r="C62" s="60">
        <v>10.8858</v>
      </c>
      <c r="D62" s="60">
        <v>11.6166</v>
      </c>
      <c r="E62" s="60">
        <v>13.586</v>
      </c>
      <c r="F62" s="60">
        <v>12.8565</v>
      </c>
      <c r="G62" s="60" t="s">
        <v>56</v>
      </c>
      <c r="H62" s="60">
        <v>12.1901</v>
      </c>
    </row>
    <row r="63" spans="1:8" ht="13.5">
      <c r="A63" s="58">
        <v>40451</v>
      </c>
      <c r="B63" s="60"/>
      <c r="C63" s="60">
        <v>10.0263</v>
      </c>
      <c r="D63" s="60">
        <v>10.8828</v>
      </c>
      <c r="E63" s="60">
        <v>13.1229</v>
      </c>
      <c r="F63" s="60">
        <v>12.0727</v>
      </c>
      <c r="G63" s="60" t="s">
        <v>56</v>
      </c>
      <c r="H63" s="60">
        <v>11.4962</v>
      </c>
    </row>
    <row r="64" spans="1:8" ht="13.5">
      <c r="A64" s="58">
        <v>40482</v>
      </c>
      <c r="B64" s="60"/>
      <c r="C64" s="62">
        <v>12.5277</v>
      </c>
      <c r="D64" s="60">
        <v>12.9454</v>
      </c>
      <c r="E64" s="60">
        <v>15.7982</v>
      </c>
      <c r="F64" s="60">
        <v>14.9059</v>
      </c>
      <c r="G64" s="60" t="s">
        <v>56</v>
      </c>
      <c r="H64" s="60">
        <v>13.9663</v>
      </c>
    </row>
    <row r="65" spans="1:8" ht="13.5">
      <c r="A65" s="58">
        <v>40512</v>
      </c>
      <c r="B65" s="60"/>
      <c r="C65" s="60">
        <v>13.7515</v>
      </c>
      <c r="D65" s="60">
        <v>13.4513</v>
      </c>
      <c r="E65" s="60">
        <v>16.9963</v>
      </c>
      <c r="F65" s="60">
        <v>16.0711</v>
      </c>
      <c r="G65" s="60" t="s">
        <v>56</v>
      </c>
      <c r="H65" s="60">
        <v>14.9598</v>
      </c>
    </row>
    <row r="66" spans="1:8" ht="13.5">
      <c r="A66" s="56">
        <v>40543</v>
      </c>
      <c r="B66" s="61"/>
      <c r="C66" s="61">
        <v>14.6791</v>
      </c>
      <c r="D66" s="61">
        <v>14.0775</v>
      </c>
      <c r="E66" s="61">
        <v>18.6425</v>
      </c>
      <c r="F66" s="61">
        <v>17.1032</v>
      </c>
      <c r="G66" s="61" t="s">
        <v>56</v>
      </c>
      <c r="H66" s="61">
        <v>16.0305</v>
      </c>
    </row>
    <row r="67" spans="1:8" ht="13.5">
      <c r="A67" s="58">
        <v>40574</v>
      </c>
      <c r="B67" s="59"/>
      <c r="C67" s="60">
        <v>13.2258</v>
      </c>
      <c r="D67" s="59">
        <v>13.2927</v>
      </c>
      <c r="E67" s="59">
        <v>16.776</v>
      </c>
      <c r="F67" s="59">
        <v>15.4354</v>
      </c>
      <c r="G67" s="59" t="s">
        <v>56</v>
      </c>
      <c r="H67" s="59">
        <v>14.6304</v>
      </c>
    </row>
    <row r="68" spans="1:8" ht="13.5">
      <c r="A68" s="58">
        <v>40602</v>
      </c>
      <c r="B68" s="59"/>
      <c r="C68" s="60">
        <v>16.9054</v>
      </c>
      <c r="D68" s="59">
        <v>16.2652</v>
      </c>
      <c r="E68" s="59">
        <v>19.4187</v>
      </c>
      <c r="F68" s="59">
        <v>18.5602</v>
      </c>
      <c r="G68" s="59" t="s">
        <v>56</v>
      </c>
      <c r="H68" s="59">
        <v>17.7062</v>
      </c>
    </row>
    <row r="69" spans="1:17" ht="13.5">
      <c r="A69" s="58">
        <v>40633</v>
      </c>
      <c r="B69" s="59"/>
      <c r="C69" s="60">
        <v>11.9792</v>
      </c>
      <c r="D69" s="59">
        <v>10.652</v>
      </c>
      <c r="E69" s="59">
        <v>13.7245</v>
      </c>
      <c r="F69" s="59">
        <v>13.295</v>
      </c>
      <c r="G69" s="59" t="s">
        <v>56</v>
      </c>
      <c r="H69" s="59">
        <v>12.2941</v>
      </c>
      <c r="Q69" s="2">
        <v>0</v>
      </c>
    </row>
    <row r="70" spans="1:17" ht="13.5">
      <c r="A70" s="58">
        <v>40663</v>
      </c>
      <c r="B70" s="59"/>
      <c r="C70" s="60">
        <v>4.7524</v>
      </c>
      <c r="D70" s="59">
        <v>4.3676</v>
      </c>
      <c r="E70" s="59">
        <v>6.797</v>
      </c>
      <c r="F70" s="59">
        <v>6.0735</v>
      </c>
      <c r="G70" s="59" t="s">
        <v>56</v>
      </c>
      <c r="H70" s="59">
        <v>5.4432</v>
      </c>
      <c r="Q70" s="63" t="s">
        <v>24</v>
      </c>
    </row>
    <row r="71" spans="1:8" ht="13.5">
      <c r="A71" s="58">
        <v>40694</v>
      </c>
      <c r="B71" s="59"/>
      <c r="C71" s="60">
        <v>8.4874</v>
      </c>
      <c r="D71" s="59">
        <v>8.5064</v>
      </c>
      <c r="E71" s="59">
        <v>10.8862</v>
      </c>
      <c r="F71" s="59">
        <v>10.2208</v>
      </c>
      <c r="G71" s="59" t="s">
        <v>56</v>
      </c>
      <c r="H71" s="59">
        <v>9.4702</v>
      </c>
    </row>
    <row r="72" spans="1:17" ht="13.5">
      <c r="A72" s="58">
        <v>40724</v>
      </c>
      <c r="B72" s="59"/>
      <c r="C72" s="60">
        <v>6.5838</v>
      </c>
      <c r="D72" s="59">
        <v>6.4827</v>
      </c>
      <c r="E72" s="59">
        <v>8.6968</v>
      </c>
      <c r="F72" s="59">
        <v>8.6738</v>
      </c>
      <c r="G72" s="59" t="s">
        <v>56</v>
      </c>
      <c r="H72" s="59">
        <v>7.5008</v>
      </c>
      <c r="Q72" s="2">
        <v>0</v>
      </c>
    </row>
    <row r="73" spans="1:17" ht="13.5">
      <c r="A73" s="58">
        <v>40755</v>
      </c>
      <c r="B73" s="59"/>
      <c r="C73" s="60">
        <v>5.8854</v>
      </c>
      <c r="D73" s="59">
        <v>6.8031</v>
      </c>
      <c r="E73" s="59">
        <v>8.0445</v>
      </c>
      <c r="F73" s="59">
        <v>8.3607</v>
      </c>
      <c r="G73" s="59" t="s">
        <v>56</v>
      </c>
      <c r="H73" s="59">
        <v>7.1849</v>
      </c>
      <c r="Q73" s="2">
        <v>0</v>
      </c>
    </row>
    <row r="74" spans="1:17" ht="13.5">
      <c r="A74" s="58">
        <v>40786</v>
      </c>
      <c r="B74" s="59"/>
      <c r="C74" s="60">
        <v>0.8699</v>
      </c>
      <c r="D74" s="59">
        <v>2.3936</v>
      </c>
      <c r="E74" s="59">
        <v>3.5257</v>
      </c>
      <c r="F74" s="59">
        <v>3.2788</v>
      </c>
      <c r="G74" s="59" t="s">
        <v>56</v>
      </c>
      <c r="H74" s="59">
        <v>2.4909</v>
      </c>
      <c r="Q74" s="2">
        <v>0</v>
      </c>
    </row>
    <row r="75" spans="1:17" ht="13.5">
      <c r="A75" s="58">
        <v>40816</v>
      </c>
      <c r="B75" s="59"/>
      <c r="C75" s="60">
        <v>-2.9966</v>
      </c>
      <c r="D75" s="59">
        <v>-1.9332</v>
      </c>
      <c r="E75" s="59">
        <v>-0.7034</v>
      </c>
      <c r="F75" s="59">
        <v>-0.8007</v>
      </c>
      <c r="G75" s="59" t="s">
        <v>56</v>
      </c>
      <c r="H75" s="59">
        <v>-1.6544</v>
      </c>
      <c r="Q75" s="2">
        <v>0</v>
      </c>
    </row>
    <row r="76" spans="1:17" ht="13.5">
      <c r="A76" s="58">
        <v>40847</v>
      </c>
      <c r="B76" s="59"/>
      <c r="C76" s="60">
        <v>-10.9779</v>
      </c>
      <c r="D76" s="59">
        <v>-9.7804</v>
      </c>
      <c r="E76" s="59">
        <v>-8.8938</v>
      </c>
      <c r="F76" s="59">
        <v>-8.7104</v>
      </c>
      <c r="G76" s="59" t="s">
        <v>56</v>
      </c>
      <c r="H76" s="59">
        <v>-9.6446</v>
      </c>
      <c r="Q76" s="2">
        <v>0</v>
      </c>
    </row>
    <row r="77" spans="1:8" ht="13.5">
      <c r="A77" s="58">
        <v>40877</v>
      </c>
      <c r="B77" s="59" t="s">
        <v>56</v>
      </c>
      <c r="C77" s="60">
        <v>-10.9679</v>
      </c>
      <c r="D77" s="59">
        <v>-9.7759</v>
      </c>
      <c r="E77" s="59">
        <v>-9.2246</v>
      </c>
      <c r="F77" s="59">
        <v>-8.9217</v>
      </c>
      <c r="G77" s="59" t="s">
        <v>56</v>
      </c>
      <c r="H77" s="59">
        <v>-9.7712</v>
      </c>
    </row>
    <row r="78" spans="1:8" ht="13.5">
      <c r="A78" s="56">
        <v>40908</v>
      </c>
      <c r="B78" s="61" t="s">
        <v>56</v>
      </c>
      <c r="C78" s="61">
        <v>-12.0849</v>
      </c>
      <c r="D78" s="61">
        <v>-11.0815</v>
      </c>
      <c r="E78" s="61">
        <v>-11.3351</v>
      </c>
      <c r="F78" s="61">
        <v>-10.1884</v>
      </c>
      <c r="G78" s="61" t="s">
        <v>56</v>
      </c>
      <c r="H78" s="61">
        <v>-11.263</v>
      </c>
    </row>
    <row r="79" spans="1:8" ht="13.5">
      <c r="A79" s="58">
        <v>40939</v>
      </c>
      <c r="B79" s="59" t="s">
        <v>56</v>
      </c>
      <c r="C79" s="60">
        <v>-8.323</v>
      </c>
      <c r="D79" s="59">
        <v>-7.2652</v>
      </c>
      <c r="E79" s="59">
        <v>-7.682</v>
      </c>
      <c r="F79" s="59">
        <v>-6.4356</v>
      </c>
      <c r="G79" s="59" t="s">
        <v>56</v>
      </c>
      <c r="H79" s="59">
        <v>-7.518</v>
      </c>
    </row>
    <row r="80" spans="1:8" ht="13.5">
      <c r="A80" s="58">
        <v>40968</v>
      </c>
      <c r="B80" s="59" t="s">
        <v>56</v>
      </c>
      <c r="C80" s="60">
        <v>-4.137</v>
      </c>
      <c r="D80" s="59">
        <v>-2.8265</v>
      </c>
      <c r="E80" s="59">
        <v>-3.2175</v>
      </c>
      <c r="F80" s="59">
        <v>-2.1002</v>
      </c>
      <c r="G80" s="59" t="s">
        <v>56</v>
      </c>
      <c r="H80" s="59">
        <v>-3.1501</v>
      </c>
    </row>
    <row r="81" spans="1:8" ht="13.5">
      <c r="A81" s="58">
        <v>40999</v>
      </c>
      <c r="B81" s="59" t="s">
        <v>56</v>
      </c>
      <c r="C81" s="60">
        <v>-2.1192</v>
      </c>
      <c r="D81" s="59">
        <v>-1.0564</v>
      </c>
      <c r="E81" s="59">
        <v>-0.9194</v>
      </c>
      <c r="F81" s="59">
        <v>-0.0985</v>
      </c>
      <c r="G81" s="59" t="s">
        <v>56</v>
      </c>
      <c r="H81" s="59">
        <v>-1.1251</v>
      </c>
    </row>
    <row r="82" spans="1:8" ht="13.5">
      <c r="A82" s="58">
        <v>41029</v>
      </c>
      <c r="B82" s="59" t="s">
        <v>56</v>
      </c>
      <c r="C82" s="60">
        <v>0.9069</v>
      </c>
      <c r="D82" s="59">
        <v>1.8744</v>
      </c>
      <c r="E82" s="59">
        <v>1.8609</v>
      </c>
      <c r="F82" s="59">
        <v>2.9032</v>
      </c>
      <c r="G82" s="59" t="s">
        <v>56</v>
      </c>
      <c r="H82" s="59">
        <v>1.7948</v>
      </c>
    </row>
    <row r="83" spans="1:8" ht="13.5">
      <c r="A83" s="58">
        <v>41060</v>
      </c>
      <c r="B83" s="59" t="s">
        <v>56</v>
      </c>
      <c r="C83" s="60">
        <v>-1.9899</v>
      </c>
      <c r="D83" s="59">
        <v>-1.3075</v>
      </c>
      <c r="E83" s="59">
        <v>-1.2538</v>
      </c>
      <c r="F83" s="59">
        <v>-0.1181</v>
      </c>
      <c r="G83" s="59" t="s">
        <v>56</v>
      </c>
      <c r="H83" s="59">
        <v>-1.2698</v>
      </c>
    </row>
    <row r="84" spans="1:8" ht="13.5">
      <c r="A84" s="58">
        <v>41090</v>
      </c>
      <c r="B84" s="59" t="s">
        <v>56</v>
      </c>
      <c r="C84" s="60">
        <v>0.1987</v>
      </c>
      <c r="D84" s="59">
        <v>0.6305</v>
      </c>
      <c r="E84" s="59">
        <v>0.705</v>
      </c>
      <c r="F84" s="59">
        <v>1.7908</v>
      </c>
      <c r="G84" s="59" t="s">
        <v>56</v>
      </c>
      <c r="H84" s="59">
        <v>0.7306</v>
      </c>
    </row>
    <row r="85" spans="1:8" ht="13.5">
      <c r="A85" s="58">
        <v>41121</v>
      </c>
      <c r="B85" s="59" t="s">
        <v>56</v>
      </c>
      <c r="C85" s="60">
        <v>0.1443</v>
      </c>
      <c r="D85" s="59">
        <v>0.3866</v>
      </c>
      <c r="E85" s="59">
        <v>0.9445</v>
      </c>
      <c r="F85" s="59">
        <v>1.3213</v>
      </c>
      <c r="G85" s="59" t="s">
        <v>56</v>
      </c>
      <c r="H85" s="59">
        <v>0.6425</v>
      </c>
    </row>
    <row r="86" spans="1:8" ht="13.5">
      <c r="A86" s="58">
        <v>41152</v>
      </c>
      <c r="B86" s="59" t="s">
        <v>56</v>
      </c>
      <c r="C86" s="60">
        <v>1.2282</v>
      </c>
      <c r="D86" s="59">
        <v>0.8037</v>
      </c>
      <c r="E86" s="59">
        <v>1.8062</v>
      </c>
      <c r="F86" s="59">
        <v>2.3252</v>
      </c>
      <c r="G86" s="59" t="s">
        <v>56</v>
      </c>
      <c r="H86" s="59">
        <v>1.4483</v>
      </c>
    </row>
    <row r="87" spans="1:8" ht="13.5">
      <c r="A87" s="58">
        <v>41182</v>
      </c>
      <c r="B87" s="59" t="s">
        <v>56</v>
      </c>
      <c r="C87" s="60">
        <v>3.4814</v>
      </c>
      <c r="D87" s="59">
        <v>3.3348</v>
      </c>
      <c r="E87" s="59">
        <v>4.4546</v>
      </c>
      <c r="F87" s="59">
        <v>4.3946</v>
      </c>
      <c r="G87" s="59" t="s">
        <v>56</v>
      </c>
      <c r="H87" s="59">
        <v>3.8748</v>
      </c>
    </row>
    <row r="88" spans="1:8" ht="13.5">
      <c r="A88" s="58">
        <v>41213</v>
      </c>
      <c r="B88" s="59" t="s">
        <v>56</v>
      </c>
      <c r="C88" s="60">
        <v>7.6966</v>
      </c>
      <c r="D88" s="59">
        <v>7.3621</v>
      </c>
      <c r="E88" s="59">
        <v>8.5003</v>
      </c>
      <c r="F88" s="59">
        <v>7.7935</v>
      </c>
      <c r="G88" s="59" t="s">
        <v>56</v>
      </c>
      <c r="H88" s="59">
        <v>7.8542</v>
      </c>
    </row>
    <row r="89" spans="1:8" ht="13.5">
      <c r="A89" s="58">
        <v>41243</v>
      </c>
      <c r="B89" s="59" t="s">
        <v>56</v>
      </c>
      <c r="C89" s="60">
        <v>6.9452</v>
      </c>
      <c r="D89" s="59">
        <v>6.3614</v>
      </c>
      <c r="E89" s="59">
        <v>7.2574</v>
      </c>
      <c r="F89" s="59">
        <v>6.7796</v>
      </c>
      <c r="G89" s="59" t="s">
        <v>56</v>
      </c>
      <c r="H89" s="59">
        <v>6.839</v>
      </c>
    </row>
    <row r="90" spans="1:8" ht="13.5">
      <c r="A90" s="56">
        <v>41274</v>
      </c>
      <c r="B90" s="61" t="s">
        <v>56</v>
      </c>
      <c r="C90" s="61">
        <v>9.0412</v>
      </c>
      <c r="D90" s="61">
        <v>8.4508</v>
      </c>
      <c r="E90" s="61">
        <v>9.4579</v>
      </c>
      <c r="F90" s="61">
        <v>8.4239</v>
      </c>
      <c r="G90" s="61" t="s">
        <v>56</v>
      </c>
      <c r="H90" s="61">
        <v>8.8938</v>
      </c>
    </row>
    <row r="91" spans="1:8" ht="13.5">
      <c r="A91" s="58">
        <v>41305</v>
      </c>
      <c r="B91" s="59" t="s">
        <v>56</v>
      </c>
      <c r="C91" s="60">
        <v>8.7913</v>
      </c>
      <c r="D91" s="59">
        <v>8.3833</v>
      </c>
      <c r="E91" s="59">
        <v>9.0474</v>
      </c>
      <c r="F91" s="59">
        <v>8.0445</v>
      </c>
      <c r="G91" s="59" t="s">
        <v>56</v>
      </c>
      <c r="H91" s="59">
        <v>8.629</v>
      </c>
    </row>
    <row r="92" spans="1:8" ht="13.5">
      <c r="A92" s="58">
        <v>41333</v>
      </c>
      <c r="B92" s="59" t="s">
        <v>56</v>
      </c>
      <c r="C92" s="60">
        <v>4.8532</v>
      </c>
      <c r="D92" s="59">
        <v>4.5887</v>
      </c>
      <c r="E92" s="59">
        <v>5.1673</v>
      </c>
      <c r="F92" s="59">
        <v>4.6307</v>
      </c>
      <c r="G92" s="59" t="s">
        <v>56</v>
      </c>
      <c r="H92" s="59">
        <v>4.8344</v>
      </c>
    </row>
    <row r="93" spans="1:8" ht="13.5">
      <c r="A93" s="58">
        <v>41364</v>
      </c>
      <c r="B93" s="59" t="s">
        <v>56</v>
      </c>
      <c r="C93" s="60">
        <v>4.1942</v>
      </c>
      <c r="D93" s="59">
        <v>4.2507</v>
      </c>
      <c r="E93" s="59">
        <v>4.2026</v>
      </c>
      <c r="F93" s="59">
        <v>4.1941</v>
      </c>
      <c r="G93" s="59" t="s">
        <v>56</v>
      </c>
      <c r="H93" s="59">
        <v>4.2136</v>
      </c>
    </row>
    <row r="94" spans="1:8" ht="13.5">
      <c r="A94" s="58">
        <v>41394</v>
      </c>
      <c r="B94" s="59" t="s">
        <v>56</v>
      </c>
      <c r="C94" s="60">
        <v>3.9266</v>
      </c>
      <c r="D94" s="59">
        <v>3.9827</v>
      </c>
      <c r="E94" s="59">
        <v>3.3126</v>
      </c>
      <c r="F94" s="59">
        <v>3.6098</v>
      </c>
      <c r="G94" s="59" t="s">
        <v>56</v>
      </c>
      <c r="H94" s="59">
        <v>3.7077</v>
      </c>
    </row>
    <row r="95" spans="1:8" ht="13.5">
      <c r="A95" s="58">
        <v>41425</v>
      </c>
      <c r="B95" s="59" t="s">
        <v>56</v>
      </c>
      <c r="C95" s="60">
        <v>6.9609</v>
      </c>
      <c r="D95" s="59">
        <v>6.6483</v>
      </c>
      <c r="E95" s="59">
        <v>5.1411</v>
      </c>
      <c r="F95" s="59">
        <v>6.0077</v>
      </c>
      <c r="G95" s="59" t="s">
        <v>56</v>
      </c>
      <c r="H95" s="59">
        <v>6.1678</v>
      </c>
    </row>
    <row r="96" spans="1:8" ht="13.5">
      <c r="A96" s="58">
        <v>41455</v>
      </c>
      <c r="B96" s="59" t="s">
        <v>56</v>
      </c>
      <c r="C96" s="60">
        <v>2.5918</v>
      </c>
      <c r="D96" s="59">
        <v>2.5519</v>
      </c>
      <c r="E96" s="59">
        <v>0.2378</v>
      </c>
      <c r="F96" s="59">
        <v>1.5729</v>
      </c>
      <c r="G96" s="59" t="s">
        <v>56</v>
      </c>
      <c r="H96" s="59">
        <v>1.712</v>
      </c>
    </row>
    <row r="97" spans="1:8" ht="13.5">
      <c r="A97" s="58">
        <v>41486</v>
      </c>
      <c r="B97" s="59" t="s">
        <v>56</v>
      </c>
      <c r="C97" s="60">
        <v>0.7657</v>
      </c>
      <c r="D97" s="59">
        <v>0.5425</v>
      </c>
      <c r="E97" s="59">
        <v>-2.4013</v>
      </c>
      <c r="F97" s="59">
        <v>-0.204</v>
      </c>
      <c r="G97" s="59" t="s">
        <v>56</v>
      </c>
      <c r="H97" s="59">
        <v>-0.4068</v>
      </c>
    </row>
    <row r="98" spans="1:8" ht="13.5">
      <c r="A98" s="58">
        <v>41517</v>
      </c>
      <c r="B98" s="59" t="s">
        <v>56</v>
      </c>
      <c r="C98" s="60" t="s">
        <v>56</v>
      </c>
      <c r="D98" s="59">
        <v>0.9448</v>
      </c>
      <c r="E98" s="59">
        <v>-2.6649</v>
      </c>
      <c r="F98" s="59">
        <v>-0.0731</v>
      </c>
      <c r="G98" s="59" t="s">
        <v>56</v>
      </c>
      <c r="H98" s="59">
        <v>-0.4344</v>
      </c>
    </row>
    <row r="99" spans="1:8" ht="13.5">
      <c r="A99" s="58">
        <v>41547</v>
      </c>
      <c r="B99" s="59" t="s">
        <v>56</v>
      </c>
      <c r="C99" s="60" t="s">
        <v>56</v>
      </c>
      <c r="D99" s="59">
        <v>-0.907</v>
      </c>
      <c r="E99" s="59">
        <v>-4.3503</v>
      </c>
      <c r="F99" s="59">
        <v>-1.5524</v>
      </c>
      <c r="G99" s="59" t="s">
        <v>56</v>
      </c>
      <c r="H99" s="59">
        <v>-2.1341</v>
      </c>
    </row>
    <row r="100" spans="1:8" ht="13.5">
      <c r="A100" s="58">
        <v>41578</v>
      </c>
      <c r="B100" s="59" t="s">
        <v>56</v>
      </c>
      <c r="C100" s="60" t="s">
        <v>56</v>
      </c>
      <c r="D100" s="59">
        <v>-0.6531</v>
      </c>
      <c r="E100" s="59">
        <v>-3.8284</v>
      </c>
      <c r="F100" s="59">
        <v>-1.4705</v>
      </c>
      <c r="G100" s="59" t="s">
        <v>56</v>
      </c>
      <c r="H100" s="59">
        <v>-1.8497</v>
      </c>
    </row>
    <row r="101" spans="1:8" ht="13.5">
      <c r="A101" s="58">
        <v>41608</v>
      </c>
      <c r="B101" s="59" t="s">
        <v>56</v>
      </c>
      <c r="C101" s="60" t="s">
        <v>56</v>
      </c>
      <c r="D101" s="59">
        <v>-0.1194</v>
      </c>
      <c r="E101" s="59">
        <v>-3.4522</v>
      </c>
      <c r="F101" s="59">
        <v>-0.5922</v>
      </c>
      <c r="G101" s="59" t="s">
        <v>56</v>
      </c>
      <c r="H101" s="59">
        <v>-1.2664</v>
      </c>
    </row>
    <row r="102" spans="1:8" ht="13.5">
      <c r="A102" s="56">
        <v>41639</v>
      </c>
      <c r="B102" s="57" t="s">
        <v>56</v>
      </c>
      <c r="C102" s="61" t="s">
        <v>56</v>
      </c>
      <c r="D102" s="57">
        <v>-1.702</v>
      </c>
      <c r="E102" s="57">
        <v>-5.1427</v>
      </c>
      <c r="F102" s="57">
        <v>-1.9387</v>
      </c>
      <c r="G102" s="57" t="s">
        <v>56</v>
      </c>
      <c r="H102" s="57">
        <v>-2.818</v>
      </c>
    </row>
    <row r="103" spans="1:8" ht="13.5">
      <c r="A103" s="58">
        <v>41670</v>
      </c>
      <c r="B103" s="59" t="s">
        <v>56</v>
      </c>
      <c r="C103" s="60" t="s">
        <v>56</v>
      </c>
      <c r="D103" s="59">
        <v>-3.4685</v>
      </c>
      <c r="E103" s="59">
        <v>-6.4413</v>
      </c>
      <c r="F103" s="59">
        <v>-3.6914</v>
      </c>
      <c r="G103" s="59" t="s">
        <v>56</v>
      </c>
      <c r="H103" s="59">
        <v>-4.4404</v>
      </c>
    </row>
    <row r="104" spans="1:8" ht="13.5">
      <c r="A104" s="58">
        <v>41698</v>
      </c>
      <c r="B104" s="59" t="s">
        <v>56</v>
      </c>
      <c r="C104" s="60" t="s">
        <v>56</v>
      </c>
      <c r="D104" s="59">
        <v>-5.369</v>
      </c>
      <c r="E104" s="59">
        <v>-8.0456</v>
      </c>
      <c r="F104" s="59">
        <v>-5.8218</v>
      </c>
      <c r="G104" s="59" t="s">
        <v>56</v>
      </c>
      <c r="H104" s="59">
        <v>-6.3156</v>
      </c>
    </row>
    <row r="105" spans="1:8" ht="13.5">
      <c r="A105" s="58">
        <v>41729</v>
      </c>
      <c r="B105" s="59" t="s">
        <v>56</v>
      </c>
      <c r="C105" s="60" t="s">
        <v>56</v>
      </c>
      <c r="D105" s="59">
        <v>-4.2655</v>
      </c>
      <c r="E105" s="59">
        <v>-6.8356</v>
      </c>
      <c r="F105" s="59">
        <v>-4.9451</v>
      </c>
      <c r="G105" s="59" t="s">
        <v>56</v>
      </c>
      <c r="H105" s="59">
        <v>-5.2429</v>
      </c>
    </row>
    <row r="106" spans="1:8" ht="13.5">
      <c r="A106" s="58">
        <v>41759</v>
      </c>
      <c r="B106" s="59" t="s">
        <v>56</v>
      </c>
      <c r="C106" s="60" t="s">
        <v>56</v>
      </c>
      <c r="D106" s="59">
        <v>-3.3281</v>
      </c>
      <c r="E106" s="59">
        <v>-5.4903</v>
      </c>
      <c r="F106" s="59">
        <v>-4.5428</v>
      </c>
      <c r="G106" s="59" t="s">
        <v>56</v>
      </c>
      <c r="H106" s="59">
        <v>-4.329</v>
      </c>
    </row>
    <row r="107" spans="1:8" ht="13.5">
      <c r="A107" s="58">
        <v>41790</v>
      </c>
      <c r="B107" s="59" t="s">
        <v>56</v>
      </c>
      <c r="C107" s="60" t="s">
        <v>56</v>
      </c>
      <c r="D107" s="59">
        <v>-2.4121</v>
      </c>
      <c r="E107" s="59">
        <v>-3.7866</v>
      </c>
      <c r="F107" s="59">
        <v>-3.8397</v>
      </c>
      <c r="G107" s="59" t="s">
        <v>56</v>
      </c>
      <c r="H107" s="59">
        <v>-3.2285</v>
      </c>
    </row>
    <row r="108" spans="1:8" ht="13.5">
      <c r="A108" s="58">
        <v>41820</v>
      </c>
      <c r="B108" s="59" t="s">
        <v>56</v>
      </c>
      <c r="C108" s="60" t="s">
        <v>56</v>
      </c>
      <c r="D108" s="59">
        <v>3.0085</v>
      </c>
      <c r="E108" s="59">
        <v>2.6345</v>
      </c>
      <c r="F108" s="59">
        <v>2.2031</v>
      </c>
      <c r="G108" s="59" t="s">
        <v>56</v>
      </c>
      <c r="H108" s="59">
        <v>2.6719</v>
      </c>
    </row>
    <row r="109" spans="1:8" ht="13.5">
      <c r="A109" s="58">
        <v>41851</v>
      </c>
      <c r="B109" s="59" t="s">
        <v>56</v>
      </c>
      <c r="C109" s="60" t="s">
        <v>56</v>
      </c>
      <c r="D109" s="59">
        <v>4.6393</v>
      </c>
      <c r="E109" s="59">
        <v>5.0288</v>
      </c>
      <c r="F109" s="59">
        <v>3.626</v>
      </c>
      <c r="G109" s="59" t="s">
        <v>56</v>
      </c>
      <c r="H109" s="59">
        <v>4.4824</v>
      </c>
    </row>
    <row r="110" spans="1:8" ht="13.5">
      <c r="A110" s="58">
        <v>41882</v>
      </c>
      <c r="B110" s="59" t="s">
        <v>56</v>
      </c>
      <c r="C110" s="60" t="s">
        <v>56</v>
      </c>
      <c r="D110" s="59">
        <v>5.3782</v>
      </c>
      <c r="E110" s="59">
        <v>6.2964</v>
      </c>
      <c r="F110" s="59">
        <v>4.3429</v>
      </c>
      <c r="G110" s="59" t="s">
        <v>56</v>
      </c>
      <c r="H110" s="59">
        <v>5.3808</v>
      </c>
    </row>
    <row r="111" spans="1:8" ht="13.5">
      <c r="A111" s="58">
        <v>41912</v>
      </c>
      <c r="B111" s="59" t="s">
        <v>56</v>
      </c>
      <c r="C111" s="60" t="s">
        <v>56</v>
      </c>
      <c r="D111" s="59">
        <v>6.6759</v>
      </c>
      <c r="E111" s="59">
        <v>7.583</v>
      </c>
      <c r="F111" s="59">
        <v>5.421</v>
      </c>
      <c r="G111" s="59" t="s">
        <v>56</v>
      </c>
      <c r="H111" s="59">
        <v>6.614</v>
      </c>
    </row>
    <row r="112" spans="1:8" ht="13.5">
      <c r="A112" s="58">
        <v>41943</v>
      </c>
      <c r="B112" s="59" t="s">
        <v>56</v>
      </c>
      <c r="C112" s="60" t="s">
        <v>56</v>
      </c>
      <c r="D112" s="59">
        <v>3.5717</v>
      </c>
      <c r="E112" s="59">
        <v>4.1809</v>
      </c>
      <c r="F112" s="59">
        <v>3.0673</v>
      </c>
      <c r="G112" s="59" t="s">
        <v>56</v>
      </c>
      <c r="H112" s="59">
        <v>3.6227</v>
      </c>
    </row>
    <row r="113" spans="1:8" ht="13.5">
      <c r="A113" s="58">
        <v>41973</v>
      </c>
      <c r="B113" s="59" t="s">
        <v>56</v>
      </c>
      <c r="C113" s="60" t="s">
        <v>56</v>
      </c>
      <c r="D113" s="59">
        <v>4.7619</v>
      </c>
      <c r="E113" s="59">
        <v>5.4201</v>
      </c>
      <c r="F113" s="59">
        <v>4.0676</v>
      </c>
      <c r="G113" s="59" t="s">
        <v>56</v>
      </c>
      <c r="H113" s="59">
        <v>4.7767</v>
      </c>
    </row>
    <row r="114" spans="1:8" ht="13.5">
      <c r="A114" s="56">
        <v>42004</v>
      </c>
      <c r="B114" s="57" t="s">
        <v>56</v>
      </c>
      <c r="C114" s="61" t="s">
        <v>56</v>
      </c>
      <c r="D114" s="57">
        <v>5.4571</v>
      </c>
      <c r="E114" s="57">
        <v>6.1866</v>
      </c>
      <c r="F114" s="57">
        <v>4.8482</v>
      </c>
      <c r="G114" s="57" t="s">
        <v>56</v>
      </c>
      <c r="H114" s="57">
        <v>5.517</v>
      </c>
    </row>
    <row r="115" spans="1:8" ht="13.5">
      <c r="A115" s="58">
        <v>42035</v>
      </c>
      <c r="B115" s="59">
        <v>5.5501</v>
      </c>
      <c r="C115" s="60" t="s">
        <v>56</v>
      </c>
      <c r="D115" s="59">
        <v>4.9837</v>
      </c>
      <c r="E115" s="59">
        <v>5.3602</v>
      </c>
      <c r="F115" s="59">
        <v>4.485</v>
      </c>
      <c r="G115" s="59" t="s">
        <v>56</v>
      </c>
      <c r="H115" s="59">
        <v>4.9809</v>
      </c>
    </row>
    <row r="116" spans="1:8" ht="13.5">
      <c r="A116" s="58">
        <v>42063</v>
      </c>
      <c r="B116" s="59">
        <v>10.6028</v>
      </c>
      <c r="C116" s="60" t="s">
        <v>56</v>
      </c>
      <c r="D116" s="59">
        <v>9.5732</v>
      </c>
      <c r="E116" s="59">
        <v>9.7245</v>
      </c>
      <c r="F116" s="59">
        <v>9.2512</v>
      </c>
      <c r="G116" s="59" t="s">
        <v>56</v>
      </c>
      <c r="H116" s="59">
        <v>9.5842</v>
      </c>
    </row>
    <row r="117" spans="1:8" ht="13.5">
      <c r="A117" s="58">
        <v>42094</v>
      </c>
      <c r="B117" s="59">
        <v>9.4776</v>
      </c>
      <c r="C117" s="60" t="s">
        <v>56</v>
      </c>
      <c r="D117" s="59">
        <v>8.0514</v>
      </c>
      <c r="E117" s="59">
        <v>7.8799</v>
      </c>
      <c r="F117" s="59">
        <v>8.169</v>
      </c>
      <c r="G117" s="59" t="s">
        <v>56</v>
      </c>
      <c r="H117" s="59">
        <v>8.1237</v>
      </c>
    </row>
    <row r="118" spans="1:8" ht="13.5">
      <c r="A118" s="58">
        <v>42124</v>
      </c>
      <c r="B118" s="59">
        <v>10.5509</v>
      </c>
      <c r="C118" s="60" t="s">
        <v>56</v>
      </c>
      <c r="D118" s="59">
        <v>8.7067</v>
      </c>
      <c r="E118" s="59">
        <v>8.7094</v>
      </c>
      <c r="F118" s="59">
        <v>9.6494</v>
      </c>
      <c r="G118" s="59" t="s">
        <v>56</v>
      </c>
      <c r="H118" s="59">
        <v>9.1174</v>
      </c>
    </row>
    <row r="119" spans="1:8" ht="13.5">
      <c r="A119" s="58">
        <v>42155</v>
      </c>
      <c r="B119" s="59">
        <v>9.1122</v>
      </c>
      <c r="C119" s="60" t="s">
        <v>56</v>
      </c>
      <c r="D119" s="59">
        <v>7.3719</v>
      </c>
      <c r="E119" s="59">
        <v>7.2856</v>
      </c>
      <c r="F119" s="59">
        <v>8.7989</v>
      </c>
      <c r="G119" s="59" t="s">
        <v>56</v>
      </c>
      <c r="H119" s="59">
        <v>7.8997</v>
      </c>
    </row>
    <row r="120" spans="1:8" ht="13.5">
      <c r="A120" s="58">
        <v>42185</v>
      </c>
      <c r="B120" s="59">
        <v>6.9179</v>
      </c>
      <c r="C120" s="60" t="s">
        <v>56</v>
      </c>
      <c r="D120" s="59">
        <v>5.3229</v>
      </c>
      <c r="E120" s="59">
        <v>5.0191</v>
      </c>
      <c r="F120" s="59">
        <v>6.5632</v>
      </c>
      <c r="G120" s="59" t="s">
        <v>56</v>
      </c>
      <c r="H120" s="59">
        <v>5.7153</v>
      </c>
    </row>
    <row r="121" spans="1:8" ht="13.5">
      <c r="A121" s="58">
        <v>42216</v>
      </c>
      <c r="B121" s="59">
        <v>5.4156</v>
      </c>
      <c r="C121" s="60" t="s">
        <v>56</v>
      </c>
      <c r="D121" s="59">
        <v>4.0585</v>
      </c>
      <c r="E121" s="59">
        <v>3.6398</v>
      </c>
      <c r="F121" s="59">
        <v>5.4341</v>
      </c>
      <c r="G121" s="59" t="s">
        <v>56</v>
      </c>
      <c r="H121" s="59">
        <v>4.4424</v>
      </c>
    </row>
    <row r="122" spans="1:8" ht="13.5">
      <c r="A122" s="58">
        <v>42247</v>
      </c>
      <c r="B122" s="60">
        <v>3.6501</v>
      </c>
      <c r="C122" s="60" t="s">
        <v>56</v>
      </c>
      <c r="D122" s="60">
        <v>2.0379</v>
      </c>
      <c r="E122" s="60">
        <v>1.3344</v>
      </c>
      <c r="F122" s="60">
        <v>3.781</v>
      </c>
      <c r="G122" s="60" t="s">
        <v>56</v>
      </c>
      <c r="H122" s="60">
        <v>2.4635</v>
      </c>
    </row>
    <row r="123" spans="1:8" ht="13.5">
      <c r="A123" s="58">
        <v>42277</v>
      </c>
      <c r="B123" s="60">
        <v>-1.3433</v>
      </c>
      <c r="C123" s="60" t="s">
        <v>56</v>
      </c>
      <c r="D123" s="60">
        <v>-3.2336</v>
      </c>
      <c r="E123" s="60">
        <v>-3.7191</v>
      </c>
      <c r="F123" s="60">
        <v>-1.6791</v>
      </c>
      <c r="G123" s="60" t="s">
        <v>56</v>
      </c>
      <c r="H123" s="60">
        <v>-2.7814</v>
      </c>
    </row>
    <row r="124" spans="1:8" ht="13.5">
      <c r="A124" s="58">
        <v>42308</v>
      </c>
      <c r="B124" s="59">
        <v>2.0942</v>
      </c>
      <c r="C124" s="60" t="s">
        <v>56</v>
      </c>
      <c r="D124" s="59">
        <v>0.551</v>
      </c>
      <c r="E124" s="59">
        <v>0.2297</v>
      </c>
      <c r="F124" s="59">
        <v>1.596</v>
      </c>
      <c r="G124" s="59" t="s">
        <v>56</v>
      </c>
      <c r="H124" s="59">
        <v>0.8736</v>
      </c>
    </row>
    <row r="125" spans="1:8" ht="13.5">
      <c r="A125" s="58">
        <v>42338</v>
      </c>
      <c r="B125" s="59">
        <v>3.6394</v>
      </c>
      <c r="C125" s="60" t="s">
        <v>56</v>
      </c>
      <c r="D125" s="59">
        <v>1.7211</v>
      </c>
      <c r="E125" s="59">
        <v>1.1686</v>
      </c>
      <c r="F125" s="59">
        <v>2.7542</v>
      </c>
      <c r="G125" s="59" t="s">
        <v>56</v>
      </c>
      <c r="H125" s="59">
        <v>1.9912</v>
      </c>
    </row>
    <row r="126" spans="1:8" ht="13.5">
      <c r="A126" s="56">
        <v>42369</v>
      </c>
      <c r="B126" s="65">
        <v>2.9068</v>
      </c>
      <c r="C126" s="61" t="s">
        <v>56</v>
      </c>
      <c r="D126" s="65">
        <v>0.9484</v>
      </c>
      <c r="E126" s="65">
        <v>0.4876</v>
      </c>
      <c r="F126" s="65">
        <v>1.8451</v>
      </c>
      <c r="G126" s="65" t="s">
        <v>56</v>
      </c>
      <c r="H126" s="65">
        <v>1.2071</v>
      </c>
    </row>
    <row r="127" spans="1:8" ht="13.5">
      <c r="A127" s="58">
        <v>42400</v>
      </c>
      <c r="B127" s="66">
        <v>-0.18</v>
      </c>
      <c r="C127" s="60" t="s">
        <v>56</v>
      </c>
      <c r="D127" s="66">
        <v>-2.2153</v>
      </c>
      <c r="E127" s="66">
        <v>-2.6628</v>
      </c>
      <c r="F127" s="66">
        <v>-1.3772</v>
      </c>
      <c r="G127" s="66" t="s">
        <v>56</v>
      </c>
      <c r="H127" s="66">
        <v>-1.966</v>
      </c>
    </row>
    <row r="128" spans="1:8" ht="13.5">
      <c r="A128" s="58">
        <v>42429</v>
      </c>
      <c r="B128" s="67">
        <v>-2.531</v>
      </c>
      <c r="C128" s="60" t="s">
        <v>56</v>
      </c>
      <c r="D128" s="67">
        <v>-4.0687</v>
      </c>
      <c r="E128" s="67">
        <v>-4.9146</v>
      </c>
      <c r="F128" s="67">
        <v>-3.8161</v>
      </c>
      <c r="G128" s="67" t="s">
        <v>56</v>
      </c>
      <c r="H128" s="67">
        <v>-4.158</v>
      </c>
    </row>
    <row r="129" spans="1:8" ht="13.5">
      <c r="A129" s="58">
        <v>42460</v>
      </c>
      <c r="B129" s="67">
        <v>-0.3147</v>
      </c>
      <c r="C129" s="60" t="s">
        <v>56</v>
      </c>
      <c r="D129" s="67">
        <v>-1.3172</v>
      </c>
      <c r="E129" s="67">
        <v>-1.2314</v>
      </c>
      <c r="F129" s="67">
        <v>-1.7701</v>
      </c>
      <c r="G129" s="67" t="s">
        <v>56</v>
      </c>
      <c r="H129" s="67">
        <v>-1.3692</v>
      </c>
    </row>
    <row r="130" spans="1:8" ht="13.5">
      <c r="A130" s="58">
        <v>42490</v>
      </c>
      <c r="B130" s="67">
        <v>-0.9824</v>
      </c>
      <c r="C130" s="60" t="s">
        <v>56</v>
      </c>
      <c r="D130" s="67">
        <v>-1.7704</v>
      </c>
      <c r="E130" s="67">
        <v>-1.6254</v>
      </c>
      <c r="F130" s="67">
        <v>-2.3147</v>
      </c>
      <c r="G130" s="67" t="s">
        <v>56</v>
      </c>
      <c r="H130" s="67">
        <v>-1.8459</v>
      </c>
    </row>
    <row r="131" spans="1:8" ht="13.5">
      <c r="A131" s="58">
        <v>42521</v>
      </c>
      <c r="B131" s="67">
        <v>0.5235</v>
      </c>
      <c r="C131" s="60" t="s">
        <v>56</v>
      </c>
      <c r="D131" s="67">
        <v>-0.0906</v>
      </c>
      <c r="E131" s="67">
        <v>0.0324</v>
      </c>
      <c r="F131" s="67">
        <v>-1.2335</v>
      </c>
      <c r="G131" s="67" t="s">
        <v>56</v>
      </c>
      <c r="H131" s="67">
        <v>-0.3709</v>
      </c>
    </row>
    <row r="132" spans="1:10" ht="13.5">
      <c r="A132" s="58">
        <v>42551</v>
      </c>
      <c r="B132" s="67">
        <v>1.5272</v>
      </c>
      <c r="C132" s="60" t="s">
        <v>56</v>
      </c>
      <c r="D132" s="67">
        <v>0.4679</v>
      </c>
      <c r="E132" s="67">
        <v>0.6759</v>
      </c>
      <c r="F132" s="67">
        <v>-0.8084</v>
      </c>
      <c r="G132" s="67" t="s">
        <v>56</v>
      </c>
      <c r="H132" s="67">
        <v>0.2002</v>
      </c>
      <c r="I132" s="1"/>
      <c r="J132" s="67"/>
    </row>
    <row r="133" spans="1:10" ht="13.5">
      <c r="A133" s="58">
        <v>42582</v>
      </c>
      <c r="B133" s="67">
        <v>4.6844</v>
      </c>
      <c r="C133" s="60" t="s">
        <v>56</v>
      </c>
      <c r="D133" s="67">
        <v>3.2736</v>
      </c>
      <c r="E133" s="67">
        <v>3.2868</v>
      </c>
      <c r="F133" s="67">
        <v>1.675</v>
      </c>
      <c r="G133" s="67" t="s">
        <v>56</v>
      </c>
      <c r="H133" s="67">
        <v>2.8663</v>
      </c>
      <c r="I133" s="1"/>
      <c r="J133" s="67"/>
    </row>
    <row r="134" spans="1:10" ht="13.5">
      <c r="A134" s="58">
        <v>42613</v>
      </c>
      <c r="B134" s="67">
        <v>8.6776</v>
      </c>
      <c r="C134" s="60" t="s">
        <v>56</v>
      </c>
      <c r="D134" s="67">
        <v>7.1898</v>
      </c>
      <c r="E134" s="67">
        <v>7.3479</v>
      </c>
      <c r="F134" s="67">
        <v>5.4429</v>
      </c>
      <c r="G134" s="67" t="s">
        <v>56</v>
      </c>
      <c r="H134" s="67">
        <v>6.7863</v>
      </c>
      <c r="I134" s="1"/>
      <c r="J134" s="67"/>
    </row>
    <row r="135" spans="1:10" ht="13.5">
      <c r="A135" s="58">
        <v>42643</v>
      </c>
      <c r="B135" s="67">
        <v>13.7829</v>
      </c>
      <c r="C135" s="60" t="s">
        <v>56</v>
      </c>
      <c r="D135" s="67">
        <v>12.5593</v>
      </c>
      <c r="E135" s="67">
        <v>12.4819</v>
      </c>
      <c r="F135" s="67">
        <v>10.7121</v>
      </c>
      <c r="G135" s="67" t="s">
        <v>56</v>
      </c>
      <c r="H135" s="67">
        <v>12.0343</v>
      </c>
      <c r="I135" s="1"/>
      <c r="J135" s="67"/>
    </row>
    <row r="136" spans="1:8" ht="14.25" customHeight="1">
      <c r="A136" s="58">
        <v>42674</v>
      </c>
      <c r="B136" s="67">
        <v>11.8286</v>
      </c>
      <c r="C136" s="60" t="s">
        <v>56</v>
      </c>
      <c r="D136" s="67">
        <v>10.1917</v>
      </c>
      <c r="E136" s="67">
        <v>10.2416</v>
      </c>
      <c r="F136" s="67">
        <v>8.8304</v>
      </c>
      <c r="G136" s="67" t="s">
        <v>56</v>
      </c>
      <c r="H136" s="67">
        <v>9.8842</v>
      </c>
    </row>
    <row r="137" spans="1:8" ht="14.25" customHeight="1">
      <c r="A137" s="58">
        <v>42704</v>
      </c>
      <c r="B137" s="67">
        <v>6.7489</v>
      </c>
      <c r="C137" s="60" t="s">
        <v>56</v>
      </c>
      <c r="D137" s="67">
        <v>5.5307</v>
      </c>
      <c r="E137" s="67">
        <v>5.9733</v>
      </c>
      <c r="F137" s="67">
        <v>4.4127</v>
      </c>
      <c r="G137" s="67" t="s">
        <v>56</v>
      </c>
      <c r="H137" s="67">
        <v>5.3958</v>
      </c>
    </row>
    <row r="138" spans="1:8" ht="14.25" customHeight="1">
      <c r="A138" s="56">
        <v>42735</v>
      </c>
      <c r="B138" s="65">
        <v>7.5287</v>
      </c>
      <c r="C138" s="61" t="s">
        <v>56</v>
      </c>
      <c r="D138" s="65">
        <v>6.8675</v>
      </c>
      <c r="E138" s="65">
        <v>6.7272</v>
      </c>
      <c r="F138" s="65">
        <v>5.6856</v>
      </c>
      <c r="G138" s="65" t="s">
        <v>56</v>
      </c>
      <c r="H138" s="65">
        <v>6.4957</v>
      </c>
    </row>
    <row r="139" spans="1:8" ht="14.25" customHeight="1">
      <c r="A139" s="58">
        <v>42766</v>
      </c>
      <c r="B139" s="67">
        <v>10.5216</v>
      </c>
      <c r="C139" s="60" t="s">
        <v>56</v>
      </c>
      <c r="D139" s="67">
        <v>10.1253</v>
      </c>
      <c r="E139" s="67">
        <v>10.0911</v>
      </c>
      <c r="F139" s="67">
        <v>8.8196</v>
      </c>
      <c r="G139" s="67" t="s">
        <v>56</v>
      </c>
      <c r="H139" s="67">
        <v>9.7314</v>
      </c>
    </row>
    <row r="140" spans="1:8" ht="14.25" customHeight="1">
      <c r="A140" s="58">
        <v>42794</v>
      </c>
      <c r="B140" s="67">
        <v>9.8033</v>
      </c>
      <c r="C140" s="60" t="s">
        <v>56</v>
      </c>
      <c r="D140" s="67">
        <v>9.0965</v>
      </c>
      <c r="E140" s="67">
        <v>9.299</v>
      </c>
      <c r="F140" s="67">
        <v>7.8258</v>
      </c>
      <c r="G140" s="67" t="s">
        <v>56</v>
      </c>
      <c r="H140" s="67">
        <v>8.8069</v>
      </c>
    </row>
    <row r="141" spans="1:8" ht="14.25" customHeight="1">
      <c r="A141" s="58">
        <v>42825</v>
      </c>
      <c r="B141" s="67">
        <v>7.6363</v>
      </c>
      <c r="C141" s="60" t="s">
        <v>56</v>
      </c>
      <c r="D141" s="67">
        <v>6.6264</v>
      </c>
      <c r="E141" s="67">
        <v>6.0428</v>
      </c>
      <c r="F141" s="67">
        <v>5.5268</v>
      </c>
      <c r="G141" s="67" t="s">
        <v>56</v>
      </c>
      <c r="H141" s="67">
        <v>6.1635</v>
      </c>
    </row>
    <row r="142" spans="1:8" ht="14.25" customHeight="1">
      <c r="A142" s="58">
        <v>42855</v>
      </c>
      <c r="B142" s="67">
        <v>8.1126</v>
      </c>
      <c r="C142" s="60" t="s">
        <v>56</v>
      </c>
      <c r="D142" s="67">
        <v>7.0866</v>
      </c>
      <c r="E142" s="67">
        <v>6.3456</v>
      </c>
      <c r="F142" s="67">
        <v>5.8239</v>
      </c>
      <c r="G142" s="67" t="s">
        <v>56</v>
      </c>
      <c r="H142" s="67">
        <v>6.5245</v>
      </c>
    </row>
    <row r="143" spans="1:8" ht="14.25" customHeight="1">
      <c r="A143" s="58">
        <v>42886</v>
      </c>
      <c r="B143" s="67">
        <v>9.6708</v>
      </c>
      <c r="C143" s="60" t="s">
        <v>56</v>
      </c>
      <c r="D143" s="67">
        <v>8.3062</v>
      </c>
      <c r="E143" s="67">
        <v>7.453</v>
      </c>
      <c r="F143" s="67">
        <v>7.6379</v>
      </c>
      <c r="G143" s="67" t="s">
        <v>56</v>
      </c>
      <c r="H143" s="67">
        <v>7.916</v>
      </c>
    </row>
    <row r="144" spans="1:8" ht="14.25" customHeight="1">
      <c r="A144" s="58">
        <v>42916</v>
      </c>
      <c r="B144" s="67">
        <v>10.6836</v>
      </c>
      <c r="C144" s="60" t="s">
        <v>56</v>
      </c>
      <c r="D144" s="67">
        <v>9.2843</v>
      </c>
      <c r="E144" s="67">
        <v>8.7785</v>
      </c>
      <c r="F144" s="67">
        <v>8.9449</v>
      </c>
      <c r="G144" s="67" t="s">
        <v>56</v>
      </c>
      <c r="H144" s="67">
        <v>9.1076</v>
      </c>
    </row>
    <row r="145" spans="1:8" ht="14.25" customHeight="1">
      <c r="A145" s="58">
        <v>42947</v>
      </c>
      <c r="B145" s="67">
        <v>8.0892</v>
      </c>
      <c r="C145" s="60" t="s">
        <v>56</v>
      </c>
      <c r="D145" s="67">
        <v>7.1166</v>
      </c>
      <c r="E145" s="67">
        <v>6.946</v>
      </c>
      <c r="F145" s="67">
        <v>7.0169</v>
      </c>
      <c r="G145" s="67" t="s">
        <v>56</v>
      </c>
      <c r="H145" s="67">
        <v>7.0929</v>
      </c>
    </row>
    <row r="146" spans="1:8" ht="14.25" customHeight="1">
      <c r="A146" s="58">
        <v>42978</v>
      </c>
      <c r="B146" s="67">
        <v>5.9864</v>
      </c>
      <c r="C146" s="60" t="s">
        <v>56</v>
      </c>
      <c r="D146" s="67">
        <v>5.2065</v>
      </c>
      <c r="E146" s="67">
        <v>4.9581</v>
      </c>
      <c r="F146" s="67">
        <v>4.9942</v>
      </c>
      <c r="G146" s="67" t="s">
        <v>56</v>
      </c>
      <c r="H146" s="67">
        <v>5.1113</v>
      </c>
    </row>
    <row r="147" spans="1:8" ht="14.25" customHeight="1">
      <c r="A147" s="58">
        <v>43008</v>
      </c>
      <c r="B147" s="67">
        <v>7.3285</v>
      </c>
      <c r="C147" s="60" t="s">
        <v>56</v>
      </c>
      <c r="D147" s="67">
        <v>6.3068</v>
      </c>
      <c r="E147" s="67">
        <v>6.0227</v>
      </c>
      <c r="F147" s="67">
        <v>5.967</v>
      </c>
      <c r="G147" s="67" t="s">
        <v>56</v>
      </c>
      <c r="H147" s="67">
        <v>6.1757</v>
      </c>
    </row>
    <row r="148" spans="1:8" ht="14.25" customHeight="1">
      <c r="A148" s="58">
        <v>43039</v>
      </c>
      <c r="B148" s="67">
        <v>10.069</v>
      </c>
      <c r="C148" s="60" t="s">
        <v>56</v>
      </c>
      <c r="D148" s="67">
        <v>9.2799</v>
      </c>
      <c r="E148" s="67">
        <v>8.5635</v>
      </c>
      <c r="F148" s="67">
        <v>8.1452</v>
      </c>
      <c r="G148" s="67" t="s">
        <v>56</v>
      </c>
      <c r="H148" s="67">
        <v>8.7508</v>
      </c>
    </row>
    <row r="149" spans="1:8" ht="14.25" customHeight="1">
      <c r="A149" s="58">
        <v>43069</v>
      </c>
      <c r="B149" s="67">
        <v>12.468</v>
      </c>
      <c r="C149" s="60" t="s">
        <v>56</v>
      </c>
      <c r="D149" s="67">
        <v>11.433</v>
      </c>
      <c r="E149" s="67">
        <v>10.5511</v>
      </c>
      <c r="F149" s="67">
        <v>9.7841</v>
      </c>
      <c r="G149" s="67" t="s">
        <v>56</v>
      </c>
      <c r="H149" s="67">
        <v>10.7069</v>
      </c>
    </row>
    <row r="150" spans="1:8" ht="14.25" customHeight="1">
      <c r="A150" s="56">
        <v>43100</v>
      </c>
      <c r="B150" s="65">
        <v>12.264</v>
      </c>
      <c r="C150" s="61" t="s">
        <v>56</v>
      </c>
      <c r="D150" s="65">
        <v>11.053</v>
      </c>
      <c r="E150" s="65">
        <v>10.6538</v>
      </c>
      <c r="F150" s="65">
        <v>9.1628</v>
      </c>
      <c r="G150" s="65" t="s">
        <v>56</v>
      </c>
      <c r="H150" s="65">
        <v>10.4133</v>
      </c>
    </row>
    <row r="151" spans="1:8" ht="14.25" customHeight="1">
      <c r="A151" s="58">
        <v>43131</v>
      </c>
      <c r="B151" s="59">
        <v>15.4444</v>
      </c>
      <c r="C151" s="60" t="s">
        <v>56</v>
      </c>
      <c r="D151" s="59">
        <v>13.8367</v>
      </c>
      <c r="E151" s="59">
        <v>14.0974</v>
      </c>
      <c r="F151" s="59">
        <v>12.5768</v>
      </c>
      <c r="G151" s="59" t="s">
        <v>56</v>
      </c>
      <c r="H151" s="59">
        <v>13.625</v>
      </c>
    </row>
    <row r="152" spans="1:8" ht="14.25" customHeight="1">
      <c r="A152" s="58">
        <v>43159</v>
      </c>
      <c r="B152" s="59">
        <v>14.9384</v>
      </c>
      <c r="C152" s="60" t="s">
        <v>56</v>
      </c>
      <c r="D152" s="59">
        <v>13.2626</v>
      </c>
      <c r="E152" s="59">
        <v>13.7605</v>
      </c>
      <c r="F152" s="59">
        <v>12.5043</v>
      </c>
      <c r="G152" s="59" t="s">
        <v>56</v>
      </c>
      <c r="H152" s="59">
        <v>13.286</v>
      </c>
    </row>
    <row r="153" spans="1:8" ht="14.25" customHeight="1">
      <c r="A153" s="58">
        <v>43190</v>
      </c>
      <c r="B153" s="59">
        <v>14.8011</v>
      </c>
      <c r="C153" s="60" t="s">
        <v>56</v>
      </c>
      <c r="D153" s="59">
        <v>12.9373</v>
      </c>
      <c r="E153" s="59">
        <v>13.3966</v>
      </c>
      <c r="F153" s="59">
        <v>12.6193</v>
      </c>
      <c r="G153" s="59" t="s">
        <v>56</v>
      </c>
      <c r="H153" s="59">
        <v>13.098</v>
      </c>
    </row>
    <row r="154" spans="1:8" ht="14.25" customHeight="1">
      <c r="A154" s="58">
        <v>43220</v>
      </c>
      <c r="B154" s="59">
        <v>12.453</v>
      </c>
      <c r="C154" s="60" t="s">
        <v>56</v>
      </c>
      <c r="D154" s="59">
        <v>11.011</v>
      </c>
      <c r="E154" s="59">
        <v>11.6047</v>
      </c>
      <c r="F154" s="59">
        <v>10.8207</v>
      </c>
      <c r="G154" s="59" t="s">
        <v>56</v>
      </c>
      <c r="H154" s="59">
        <v>11.2272</v>
      </c>
    </row>
    <row r="155" spans="1:8" ht="14.25" customHeight="1">
      <c r="A155" s="58">
        <v>43251</v>
      </c>
      <c r="B155" s="59">
        <v>8.8915</v>
      </c>
      <c r="C155" s="60" t="s">
        <v>56</v>
      </c>
      <c r="D155" s="59">
        <v>7.979</v>
      </c>
      <c r="E155" s="59">
        <v>8.1316</v>
      </c>
      <c r="F155" s="59">
        <v>7.8946</v>
      </c>
      <c r="G155" s="59" t="s">
        <v>56</v>
      </c>
      <c r="H155" s="59">
        <v>8.0573</v>
      </c>
    </row>
    <row r="156" spans="1:8" ht="14.25" customHeight="1">
      <c r="A156" s="58">
        <v>43281</v>
      </c>
      <c r="B156" s="59">
        <v>6.6129</v>
      </c>
      <c r="C156" s="60" t="s">
        <v>56</v>
      </c>
      <c r="D156" s="59">
        <v>5.6406</v>
      </c>
      <c r="E156" s="59">
        <v>5.4291</v>
      </c>
      <c r="F156" s="59">
        <v>5.5749</v>
      </c>
      <c r="G156" s="59" t="s">
        <v>56</v>
      </c>
      <c r="H156" s="59">
        <v>5.6147</v>
      </c>
    </row>
    <row r="157" spans="1:8" ht="14.25" customHeight="1">
      <c r="A157" s="58">
        <v>43312</v>
      </c>
      <c r="B157" s="59">
        <v>6.1743</v>
      </c>
      <c r="C157" s="60" t="s">
        <v>56</v>
      </c>
      <c r="D157" s="59">
        <v>5.253</v>
      </c>
      <c r="E157" s="59">
        <v>5.3264</v>
      </c>
      <c r="F157" s="59">
        <v>5.4181</v>
      </c>
      <c r="G157" s="59" t="s">
        <v>56</v>
      </c>
      <c r="H157" s="59">
        <v>5.3851</v>
      </c>
    </row>
    <row r="158" spans="1:8" ht="14.25" customHeight="1">
      <c r="A158" s="58">
        <v>43343</v>
      </c>
      <c r="B158" s="59">
        <v>5.9617</v>
      </c>
      <c r="C158" s="60" t="s">
        <v>56</v>
      </c>
      <c r="D158" s="59">
        <v>5.4054</v>
      </c>
      <c r="E158" s="59">
        <v>5.5652</v>
      </c>
      <c r="F158" s="59">
        <v>5.5721</v>
      </c>
      <c r="G158" s="59" t="s">
        <v>56</v>
      </c>
      <c r="H158" s="59">
        <v>5.5422</v>
      </c>
    </row>
    <row r="159" spans="1:8" ht="14.25" customHeight="1">
      <c r="A159" s="58">
        <v>43373</v>
      </c>
      <c r="B159" s="59">
        <v>3.6555</v>
      </c>
      <c r="C159" s="60" t="s">
        <v>56</v>
      </c>
      <c r="D159" s="59">
        <v>3.0936</v>
      </c>
      <c r="E159" s="59">
        <v>3.3691</v>
      </c>
      <c r="F159" s="59">
        <v>3.3784</v>
      </c>
      <c r="G159" s="59" t="s">
        <v>56</v>
      </c>
      <c r="H159" s="59">
        <v>3.3038</v>
      </c>
    </row>
    <row r="160" spans="1:8" ht="14.25" customHeight="1">
      <c r="A160" s="58">
        <v>43404</v>
      </c>
      <c r="B160" s="59">
        <v>-1.4143</v>
      </c>
      <c r="C160" s="60" t="s">
        <v>56</v>
      </c>
      <c r="D160" s="59">
        <v>-1.8036</v>
      </c>
      <c r="E160" s="59">
        <v>-1.0007</v>
      </c>
      <c r="F160" s="59">
        <v>-0.9379</v>
      </c>
      <c r="G160" s="59" t="s">
        <v>56</v>
      </c>
      <c r="H160" s="59">
        <v>-1.2578</v>
      </c>
    </row>
    <row r="161" spans="1:8" ht="14.25" customHeight="1">
      <c r="A161" s="58">
        <v>43434</v>
      </c>
      <c r="B161" s="59">
        <v>-3.2753</v>
      </c>
      <c r="C161" s="60" t="s">
        <v>56</v>
      </c>
      <c r="D161" s="59">
        <v>-2.399</v>
      </c>
      <c r="E161" s="59">
        <v>-1.7549</v>
      </c>
      <c r="F161" s="59">
        <v>-1.8326</v>
      </c>
      <c r="G161" s="59" t="s">
        <v>56</v>
      </c>
      <c r="H161" s="59">
        <v>-2.0755</v>
      </c>
    </row>
    <row r="162" spans="1:8" ht="14.25" customHeight="1">
      <c r="A162" s="56">
        <v>43465</v>
      </c>
      <c r="B162" s="57">
        <v>-4.6935</v>
      </c>
      <c r="C162" s="61" t="s">
        <v>56</v>
      </c>
      <c r="D162" s="57">
        <v>-3.9776</v>
      </c>
      <c r="E162" s="57">
        <v>-3.0118</v>
      </c>
      <c r="F162" s="57">
        <v>-3.0145</v>
      </c>
      <c r="G162" s="57" t="s">
        <v>56</v>
      </c>
      <c r="H162" s="57">
        <v>-3.4205</v>
      </c>
    </row>
    <row r="163" spans="1:8" ht="14.25" customHeight="1">
      <c r="A163" s="58">
        <v>43496</v>
      </c>
      <c r="B163" s="59">
        <v>-6.284</v>
      </c>
      <c r="C163" s="60" t="s">
        <v>56</v>
      </c>
      <c r="D163" s="59">
        <v>-5.5191</v>
      </c>
      <c r="E163" s="59">
        <v>-4.7104</v>
      </c>
      <c r="F163" s="59">
        <v>-4.929</v>
      </c>
      <c r="G163" s="59" t="s">
        <v>56</v>
      </c>
      <c r="H163" s="59">
        <v>-5.1325</v>
      </c>
    </row>
    <row r="164" spans="1:8" ht="14.25" customHeight="1">
      <c r="A164" s="58">
        <v>43524</v>
      </c>
      <c r="B164" s="59">
        <v>-3.5287</v>
      </c>
      <c r="C164" s="60" t="s">
        <v>56</v>
      </c>
      <c r="D164" s="59">
        <v>-2.7522</v>
      </c>
      <c r="E164" s="59">
        <v>-2.1251</v>
      </c>
      <c r="F164" s="59">
        <v>-2.4523</v>
      </c>
      <c r="G164" s="59" t="s">
        <v>56</v>
      </c>
      <c r="H164" s="59">
        <v>-2.5143</v>
      </c>
    </row>
    <row r="165" spans="1:8" ht="8.25" customHeight="1" thickBot="1">
      <c r="A165" s="22"/>
      <c r="B165" s="22"/>
      <c r="C165" s="68" t="s">
        <v>56</v>
      </c>
      <c r="D165" s="22"/>
      <c r="E165" s="22"/>
      <c r="F165" s="22"/>
      <c r="G165" s="22"/>
      <c r="H165" s="22"/>
    </row>
    <row r="166" spans="1:21" ht="13.5">
      <c r="A166" s="28" t="s">
        <v>35</v>
      </c>
      <c r="B166" s="28"/>
      <c r="C166" s="64"/>
      <c r="D166" s="64"/>
      <c r="E166" s="64"/>
      <c r="F166" s="64"/>
      <c r="G166" s="64"/>
      <c r="H166" s="64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8" ht="13.5">
      <c r="A167" s="2" t="s">
        <v>36</v>
      </c>
      <c r="H167" s="2"/>
    </row>
    <row r="168" spans="1:8" ht="13.5">
      <c r="A168" s="2" t="s">
        <v>37</v>
      </c>
      <c r="H168" s="2"/>
    </row>
    <row r="169" spans="1:8" ht="13.5">
      <c r="A169" s="2" t="s">
        <v>38</v>
      </c>
      <c r="H169" s="2"/>
    </row>
    <row r="170" spans="1:8" ht="13.5">
      <c r="A170" s="2" t="s">
        <v>39</v>
      </c>
      <c r="D170" s="30"/>
      <c r="E170" s="30"/>
      <c r="F170" s="30"/>
      <c r="H170" s="2"/>
    </row>
    <row r="171" spans="1:8" ht="13.5">
      <c r="A171" s="2" t="s">
        <v>40</v>
      </c>
      <c r="E171" s="30"/>
      <c r="F171" s="30"/>
      <c r="H171" s="2"/>
    </row>
    <row r="172" spans="1:8" ht="13.5">
      <c r="A172" s="2" t="s">
        <v>41</v>
      </c>
      <c r="D172" s="30"/>
      <c r="E172" s="30"/>
      <c r="F172" s="30"/>
      <c r="H172" s="2"/>
    </row>
    <row r="173" spans="1:8" ht="13.5">
      <c r="A173" s="31" t="s">
        <v>83</v>
      </c>
      <c r="H173" s="2"/>
    </row>
    <row r="174" spans="1:8" ht="13.5">
      <c r="A174" s="31" t="s">
        <v>84</v>
      </c>
      <c r="H174" s="2"/>
    </row>
    <row r="175" spans="1:8" ht="13.5">
      <c r="A175" s="31" t="s">
        <v>42</v>
      </c>
      <c r="H175" s="2"/>
    </row>
    <row r="176" spans="1:8" ht="13.5">
      <c r="A176" s="32" t="s">
        <v>43</v>
      </c>
      <c r="H176" s="2"/>
    </row>
    <row r="177" spans="1:8" ht="13.5">
      <c r="A177" s="2" t="s">
        <v>44</v>
      </c>
      <c r="H177" s="2"/>
    </row>
    <row r="178" spans="1:8" ht="13.5">
      <c r="A178" s="2" t="s">
        <v>45</v>
      </c>
      <c r="H178" s="2"/>
    </row>
    <row r="179" spans="1:8" ht="13.5">
      <c r="A179" s="2" t="s">
        <v>46</v>
      </c>
      <c r="H179" s="2"/>
    </row>
    <row r="180" spans="1:8" ht="13.5">
      <c r="A180" s="2" t="s">
        <v>47</v>
      </c>
      <c r="H180" s="2"/>
    </row>
    <row r="181" spans="1:8" ht="13.5">
      <c r="A181" s="34" t="s">
        <v>48</v>
      </c>
      <c r="H181" s="2"/>
    </row>
    <row r="182" spans="1:8" ht="13.5">
      <c r="A182" s="2" t="s">
        <v>49</v>
      </c>
      <c r="H182" s="2"/>
    </row>
    <row r="183" spans="1:8" ht="13.5">
      <c r="A183" s="2" t="s">
        <v>50</v>
      </c>
      <c r="H183" s="2"/>
    </row>
    <row r="186" spans="2:8" ht="13.5">
      <c r="B186" s="69"/>
      <c r="C186" s="69"/>
      <c r="D186" s="69"/>
      <c r="E186" s="69"/>
      <c r="F186" s="69"/>
      <c r="G186" s="69"/>
      <c r="H186" s="70"/>
    </row>
  </sheetData>
  <sheetProtection password="C3DF"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2019-03-06T20:16:48Z</dcterms:created>
  <dcterms:modified xsi:type="dcterms:W3CDTF">2019-03-06T20:18:23Z</dcterms:modified>
  <cp:category/>
  <cp:version/>
  <cp:contentType/>
  <cp:contentStatus/>
</cp:coreProperties>
</file>