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0545" activeTab="0"/>
  </bookViews>
  <sheets>
    <sheet name="AVCF" sheetId="1" r:id="rId1"/>
    <sheet name="AVSF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Imp1">#REF!</definedName>
    <definedName name="____Imp2">#REF!</definedName>
    <definedName name="___bol52">'[2]PAG_35'!#REF!</definedName>
    <definedName name="___Imp1">#REF!</definedName>
    <definedName name="___Imp2">#REF!</definedName>
    <definedName name="___RM2">'[3]PAG19'!$J$3:$P$39</definedName>
    <definedName name="__1_">#REF!</definedName>
    <definedName name="__bol52">'[2]PAG_35'!#REF!</definedName>
    <definedName name="__Imp1">#REF!</definedName>
    <definedName name="__Imp2">#REF!</definedName>
    <definedName name="__RM1">'[3]PAG19'!$B$3:$I$39</definedName>
    <definedName name="__RM2">'[4]PAG19'!$J$3:$P$39</definedName>
    <definedName name="_1_">#REF!</definedName>
    <definedName name="_2_0">#REF!</definedName>
    <definedName name="_56_0">#REF!</definedName>
    <definedName name="_bol52">'[2]PAG_35'!#REF!</definedName>
    <definedName name="_Imp1">#REF!</definedName>
    <definedName name="_Imp2">#REF!</definedName>
    <definedName name="_RM1">'[4]PAG19'!$B$3:$I$39</definedName>
    <definedName name="_RM2">'[4]PAG19'!$J$3:$P$39</definedName>
    <definedName name="_Sort" hidden="1">'[5]Indicadores'!#REF!</definedName>
    <definedName name="_xlfn.AGGREGATE" hidden="1">#NAME?</definedName>
    <definedName name="_xlfn.AVERAGEIF" hidden="1">#NAME?</definedName>
    <definedName name="_xlfn.IFERROR" hidden="1">#NAME?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portexcot">'[10]Aporte x cot'!$10:$16</definedName>
    <definedName name="Area_1">'[11]LImites Javier'!$B$2:$Y$94</definedName>
    <definedName name="Area_2">'[11]LImites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'[2]PAG_35'!#REF!</definedName>
    <definedName name="CARTERA_ADMINISTRADA_SPP">'[9]Intru'!$247:$247</definedName>
    <definedName name="Cartera_AFP">'[12]Montos Set'!$A$1:$K$80</definedName>
    <definedName name="Cartera_SemActual">#REF!</definedName>
    <definedName name="Cartera_SemAnterior">#REF!</definedName>
    <definedName name="CartxInstru">'[13]Intru'!$5:$353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'[12]Montos Set'!$P$1:$Z$69</definedName>
    <definedName name="Comparativo">'[12]Montos Set'!$O$1:$Y$97</definedName>
    <definedName name="Credicorp_Ltd.">'[9]Concen'!$C$7:$IV$7</definedName>
    <definedName name="cua">'[8]PAG_35'!#REF!</definedName>
    <definedName name="cuado6">#REF!</definedName>
    <definedName name="cuadro">'[14]PAG_37'!#REF!</definedName>
    <definedName name="cuadro1">'[15]Hoja1'!$B$1:$K$67</definedName>
    <definedName name="cuadro2">'[15]Hoja1'!$B$68:$K$136</definedName>
    <definedName name="cuadro3">'[15]Hoja1'!$B$138:$J$207</definedName>
    <definedName name="cuadro4">'[15]Hoja1'!$B$208:$J$239</definedName>
    <definedName name="Cuadro5">'[15]Hoja3'!$B$5:$K$111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'[16]PAG_33'!#REF!</definedName>
    <definedName name="dos">'[8]PAG_35'!#REF!</definedName>
    <definedName name="DStandard">'[13]VC_Shar'!$L$196:$Q$207</definedName>
    <definedName name="Edegel_S.A.A.">'[9]Concen'!$C$8:$IV$8</definedName>
    <definedName name="Edelnor_S.A.A.">'[9]Concen'!$C$16:$IV$16</definedName>
    <definedName name="EEV">'[17]Emisor e Instrumento'!$D$698:$E$65536</definedName>
    <definedName name="Emisores">'[9]Concen'!$D$4:$IV$25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gsg">'[8]PAG_35'!#REF!</definedName>
    <definedName name="FIN_3">'[19]CD3'!$Q$53</definedName>
    <definedName name="Flujoafil">'[20]Flujo N°'!$B$5:$Q$41</definedName>
    <definedName name="Flujomonto">'[20]Flujo montos'!$T$5:$AI$41</definedName>
    <definedName name="fondo0c">'[1]CAXEmisor'!#REF!</definedName>
    <definedName name="Fondo1">'[21]CAXEmisor'!#REF!</definedName>
    <definedName name="Fondo1a">#REF!</definedName>
    <definedName name="Fondo1b">#REF!</definedName>
    <definedName name="fondo1c">'[1]CAXEmisor'!#REF!</definedName>
    <definedName name="Fondo2">'[21]CAXEmisor'!#REF!</definedName>
    <definedName name="Fondo2a">#REF!</definedName>
    <definedName name="fondo2c">'[1]CAXEmisor'!#REF!</definedName>
    <definedName name="Fondo3">'[21]CAXEmisor'!#REF!</definedName>
    <definedName name="Fondo3a">#REF!</definedName>
    <definedName name="fondo3c">'[1]CAXEmisor'!#REF!</definedName>
    <definedName name="FondodePensiones">'[9]Cartera'!$O$3:$X$155</definedName>
    <definedName name="FRE">#REF!</definedName>
    <definedName name="gfsg">'[22]PAG_33'!#REF!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'[23]PAG_33'!#REF!</definedName>
    <definedName name="HO">#REF!</definedName>
    <definedName name="HO_2">'[24]Sol-Tras(30)'!#REF!</definedName>
    <definedName name="horizonte">#REF!</definedName>
    <definedName name="II">'[2]PAG_35'!#REF!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'[24]Sol-Tras(30)'!#REF!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V">#REF!</definedName>
    <definedName name="NV_2">'[24]Sol-Tras(30)'!#REF!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'[24]Sol-Tras(30)'!#REF!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'[13]VC_Shar'!$L$181:$Q$194</definedName>
    <definedName name="rentames">'[29]Sol traspaso'!#REF!</definedName>
    <definedName name="rfd">'[8]PAG_35'!#REF!</definedName>
    <definedName name="RO">#REF!</definedName>
    <definedName name="RO_2">'[24]Sol-Tras(30)'!#REF!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'[13]VC_Shar'!$L$224:$P$236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'[13]VC_Shar'!$L$209:$O$221</definedName>
    <definedName name="Telefónica_del_Perú_S.A.A.">'[9]Concen'!$C$14:$IV$14</definedName>
    <definedName name="Todo">'[9]Concen'!$B$4:$BJ$26</definedName>
    <definedName name="UN">#REF!</definedName>
    <definedName name="UN_2">'[24]Sol-Tras(30)'!#REF!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<sst xmlns="http://schemas.openxmlformats.org/spreadsheetml/2006/main" count="56" uniqueCount="13">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</sst>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27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\ ###\ ##0___)\ ;* \(#\ ###\ ##0\)\ _ ;* &quot;-&quot;??;_(@_)"/>
    <numFmt numFmtId="165" formatCode="\$#.00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_([$€-2]\ * #.##0.00_);_([$€-2]\ * \(#.##0.00\);_([$€-2]\ * &quot;-&quot;??_)"/>
    <numFmt numFmtId="169" formatCode="#.00"/>
    <numFmt numFmtId="170" formatCode="_-* #,##0.00_-;\-* #,##0.00_-;_-* &quot;-&quot;??_-;_-@_-"/>
    <numFmt numFmtId="171" formatCode="_-* #,##0.00\ _€_-;\-* #,##0.00\ _€_-;_-* &quot;-&quot;??\ _€_-;_-@_-"/>
    <numFmt numFmtId="172" formatCode="#,##0.00\ &quot;€&quot;;[Red]\-#,##0.00\ &quot;€&quot;"/>
    <numFmt numFmtId="173" formatCode="&quot;S/.&quot;\ #,##0.00_);[Red]\(&quot;S/.&quot;\ #,##0.00\)"/>
    <numFmt numFmtId="174" formatCode="&quot;€&quot;\ #,##0.00_);[Red]\(&quot;€&quot;\ #,##0.00\)"/>
    <numFmt numFmtId="175" formatCode="0.000"/>
    <numFmt numFmtId="176" formatCode="_ #,##0.0__\ ;_ \-#,##0.0__\ ;_ \ &quot;-.-&quot;__\ ;_ @__"/>
    <numFmt numFmtId="177" formatCode="_ #,##0.0__\ ;_ \-#,##0.0__\ ;_ \ &quot;-.-&quot;__\ ;_ @\ __"/>
    <numFmt numFmtId="178" formatCode="_-&quot;€&quot;* #,##0.00_-;\-&quot;€&quot;* #,##0.00_-;_-&quot;€&quot;* &quot;-&quot;??_-;_-@_-"/>
    <numFmt numFmtId="179" formatCode="_-&quot;S/.&quot;* #,##0.00_-;\-&quot;S/.&quot;* #,##0.00_-;_-&quot;S/.&quot;* &quot;-&quot;??_-;_-@_-"/>
    <numFmt numFmtId="180" formatCode="\$#,##0\ ;\(\$#,##0\)"/>
    <numFmt numFmtId="181" formatCode="_ * #,##0_ ;_ * \-#,##0_ ;_ * &quot;-&quot;_ ;_ @_ \l"/>
    <numFmt numFmtId="182" formatCode="%#.00"/>
  </numFmts>
  <fonts count="84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10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0"/>
      <name val="Univers (W1)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medium"/>
      <bottom style="thin"/>
    </border>
    <border>
      <left/>
      <right/>
      <top/>
      <bottom style="thin"/>
    </border>
  </borders>
  <cellStyleXfs count="606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1" fillId="3" borderId="0" applyNumberFormat="0" applyBorder="0" applyAlignment="0" applyProtection="0"/>
    <xf numFmtId="0" fontId="66" fillId="4" borderId="0" applyNumberFormat="0" applyBorder="0" applyAlignment="0" applyProtection="0"/>
    <xf numFmtId="0" fontId="29" fillId="3" borderId="0" applyNumberFormat="0" applyBorder="0" applyAlignment="0" applyProtection="0"/>
    <xf numFmtId="0" fontId="66" fillId="5" borderId="0" applyNumberFormat="0" applyBorder="0" applyAlignment="0" applyProtection="0"/>
    <xf numFmtId="0" fontId="1" fillId="6" borderId="0" applyNumberFormat="0" applyBorder="0" applyAlignment="0" applyProtection="0"/>
    <xf numFmtId="0" fontId="66" fillId="7" borderId="0" applyNumberFormat="0" applyBorder="0" applyAlignment="0" applyProtection="0"/>
    <xf numFmtId="0" fontId="29" fillId="6" borderId="0" applyNumberFormat="0" applyBorder="0" applyAlignment="0" applyProtection="0"/>
    <xf numFmtId="0" fontId="66" fillId="8" borderId="0" applyNumberFormat="0" applyBorder="0" applyAlignment="0" applyProtection="0"/>
    <xf numFmtId="0" fontId="1" fillId="9" borderId="0" applyNumberFormat="0" applyBorder="0" applyAlignment="0" applyProtection="0"/>
    <xf numFmtId="0" fontId="66" fillId="10" borderId="0" applyNumberFormat="0" applyBorder="0" applyAlignment="0" applyProtection="0"/>
    <xf numFmtId="0" fontId="29" fillId="9" borderId="0" applyNumberFormat="0" applyBorder="0" applyAlignment="0" applyProtection="0"/>
    <xf numFmtId="0" fontId="66" fillId="11" borderId="0" applyNumberFormat="0" applyBorder="0" applyAlignment="0" applyProtection="0"/>
    <xf numFmtId="0" fontId="1" fillId="12" borderId="0" applyNumberFormat="0" applyBorder="0" applyAlignment="0" applyProtection="0"/>
    <xf numFmtId="0" fontId="66" fillId="13" borderId="0" applyNumberFormat="0" applyBorder="0" applyAlignment="0" applyProtection="0"/>
    <xf numFmtId="0" fontId="29" fillId="12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66" fillId="16" borderId="0" applyNumberFormat="0" applyBorder="0" applyAlignment="0" applyProtection="0"/>
    <xf numFmtId="0" fontId="1" fillId="13" borderId="0" applyNumberFormat="0" applyBorder="0" applyAlignment="0" applyProtection="0"/>
    <xf numFmtId="0" fontId="66" fillId="10" borderId="0" applyNumberFormat="0" applyBorder="0" applyAlignment="0" applyProtection="0"/>
    <xf numFmtId="0" fontId="29" fillId="13" borderId="0" applyNumberFormat="0" applyBorder="0" applyAlignment="0" applyProtection="0"/>
    <xf numFmtId="0" fontId="66" fillId="17" borderId="0" applyNumberFormat="0" applyBorder="0" applyAlignment="0" applyProtection="0"/>
    <xf numFmtId="0" fontId="1" fillId="4" borderId="0" applyNumberFormat="0" applyBorder="0" applyAlignment="0" applyProtection="0"/>
    <xf numFmtId="0" fontId="66" fillId="15" borderId="0" applyNumberFormat="0" applyBorder="0" applyAlignment="0" applyProtection="0"/>
    <xf numFmtId="0" fontId="29" fillId="4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1" fillId="7" borderId="0" applyNumberFormat="0" applyBorder="0" applyAlignment="0" applyProtection="0"/>
    <xf numFmtId="0" fontId="29" fillId="7" borderId="0" applyNumberFormat="0" applyBorder="0" applyAlignment="0" applyProtection="0"/>
    <xf numFmtId="0" fontId="66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21" borderId="0" applyNumberFormat="0" applyBorder="0" applyAlignment="0" applyProtection="0"/>
    <xf numFmtId="0" fontId="29" fillId="20" borderId="0" applyNumberFormat="0" applyBorder="0" applyAlignment="0" applyProtection="0"/>
    <xf numFmtId="0" fontId="66" fillId="22" borderId="0" applyNumberFormat="0" applyBorder="0" applyAlignment="0" applyProtection="0"/>
    <xf numFmtId="0" fontId="1" fillId="12" borderId="0" applyNumberFormat="0" applyBorder="0" applyAlignment="0" applyProtection="0"/>
    <xf numFmtId="0" fontId="66" fillId="6" borderId="0" applyNumberFormat="0" applyBorder="0" applyAlignment="0" applyProtection="0"/>
    <xf numFmtId="0" fontId="29" fillId="12" borderId="0" applyNumberFormat="0" applyBorder="0" applyAlignment="0" applyProtection="0"/>
    <xf numFmtId="0" fontId="66" fillId="23" borderId="0" applyNumberFormat="0" applyBorder="0" applyAlignment="0" applyProtection="0"/>
    <xf numFmtId="0" fontId="1" fillId="4" borderId="0" applyNumberFormat="0" applyBorder="0" applyAlignment="0" applyProtection="0"/>
    <xf numFmtId="0" fontId="66" fillId="15" borderId="0" applyNumberFormat="0" applyBorder="0" applyAlignment="0" applyProtection="0"/>
    <xf numFmtId="0" fontId="29" fillId="4" borderId="0" applyNumberFormat="0" applyBorder="0" applyAlignment="0" applyProtection="0"/>
    <xf numFmtId="0" fontId="66" fillId="24" borderId="0" applyNumberFormat="0" applyBorder="0" applyAlignment="0" applyProtection="0"/>
    <xf numFmtId="0" fontId="1" fillId="25" borderId="0" applyNumberFormat="0" applyBorder="0" applyAlignment="0" applyProtection="0"/>
    <xf numFmtId="0" fontId="66" fillId="10" borderId="0" applyNumberFormat="0" applyBorder="0" applyAlignment="0" applyProtection="0"/>
    <xf numFmtId="0" fontId="29" fillId="25" borderId="0" applyNumberFormat="0" applyBorder="0" applyAlignment="0" applyProtection="0"/>
    <xf numFmtId="0" fontId="67" fillId="26" borderId="0" applyNumberFormat="0" applyBorder="0" applyAlignment="0" applyProtection="0"/>
    <xf numFmtId="0" fontId="17" fillId="27" borderId="0" applyNumberFormat="0" applyBorder="0" applyAlignment="0" applyProtection="0"/>
    <xf numFmtId="0" fontId="67" fillId="15" borderId="0" applyNumberFormat="0" applyBorder="0" applyAlignment="0" applyProtection="0"/>
    <xf numFmtId="0" fontId="23" fillId="27" borderId="0" applyNumberFormat="0" applyBorder="0" applyAlignment="0" applyProtection="0"/>
    <xf numFmtId="0" fontId="67" fillId="28" borderId="0" applyNumberFormat="0" applyBorder="0" applyAlignment="0" applyProtection="0"/>
    <xf numFmtId="0" fontId="17" fillId="7" borderId="0" applyNumberFormat="0" applyBorder="0" applyAlignment="0" applyProtection="0"/>
    <xf numFmtId="0" fontId="67" fillId="29" borderId="0" applyNumberFormat="0" applyBorder="0" applyAlignment="0" applyProtection="0"/>
    <xf numFmtId="0" fontId="23" fillId="7" borderId="0" applyNumberFormat="0" applyBorder="0" applyAlignment="0" applyProtection="0"/>
    <xf numFmtId="0" fontId="67" fillId="30" borderId="0" applyNumberFormat="0" applyBorder="0" applyAlignment="0" applyProtection="0"/>
    <xf numFmtId="0" fontId="17" fillId="20" borderId="0" applyNumberFormat="0" applyBorder="0" applyAlignment="0" applyProtection="0"/>
    <xf numFmtId="0" fontId="67" fillId="25" borderId="0" applyNumberFormat="0" applyBorder="0" applyAlignment="0" applyProtection="0"/>
    <xf numFmtId="0" fontId="23" fillId="20" borderId="0" applyNumberFormat="0" applyBorder="0" applyAlignment="0" applyProtection="0"/>
    <xf numFmtId="0" fontId="67" fillId="31" borderId="0" applyNumberFormat="0" applyBorder="0" applyAlignment="0" applyProtection="0"/>
    <xf numFmtId="0" fontId="17" fillId="32" borderId="0" applyNumberFormat="0" applyBorder="0" applyAlignment="0" applyProtection="0"/>
    <xf numFmtId="0" fontId="67" fillId="6" borderId="0" applyNumberFormat="0" applyBorder="0" applyAlignment="0" applyProtection="0"/>
    <xf numFmtId="0" fontId="23" fillId="32" borderId="0" applyNumberFormat="0" applyBorder="0" applyAlignment="0" applyProtection="0"/>
    <xf numFmtId="0" fontId="67" fillId="33" borderId="0" applyNumberFormat="0" applyBorder="0" applyAlignment="0" applyProtection="0"/>
    <xf numFmtId="0" fontId="17" fillId="34" borderId="0" applyNumberFormat="0" applyBorder="0" applyAlignment="0" applyProtection="0"/>
    <xf numFmtId="0" fontId="67" fillId="15" borderId="0" applyNumberFormat="0" applyBorder="0" applyAlignment="0" applyProtection="0"/>
    <xf numFmtId="0" fontId="23" fillId="34" borderId="0" applyNumberFormat="0" applyBorder="0" applyAlignment="0" applyProtection="0"/>
    <xf numFmtId="0" fontId="67" fillId="35" borderId="0" applyNumberFormat="0" applyBorder="0" applyAlignment="0" applyProtection="0"/>
    <xf numFmtId="0" fontId="17" fillId="36" borderId="0" applyNumberFormat="0" applyBorder="0" applyAlignment="0" applyProtection="0"/>
    <xf numFmtId="0" fontId="67" fillId="7" borderId="0" applyNumberFormat="0" applyBorder="0" applyAlignment="0" applyProtection="0"/>
    <xf numFmtId="0" fontId="23" fillId="36" borderId="0" applyNumberFormat="0" applyBorder="0" applyAlignment="0" applyProtection="0"/>
    <xf numFmtId="0" fontId="68" fillId="37" borderId="0" applyNumberFormat="0" applyBorder="0" applyAlignment="0" applyProtection="0"/>
    <xf numFmtId="0" fontId="6" fillId="9" borderId="0" applyNumberFormat="0" applyBorder="0" applyAlignment="0" applyProtection="0"/>
    <xf numFmtId="0" fontId="68" fillId="15" borderId="0" applyNumberFormat="0" applyBorder="0" applyAlignment="0" applyProtection="0"/>
    <xf numFmtId="0" fontId="30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38" borderId="1" applyNumberFormat="0" applyAlignment="0" applyProtection="0"/>
    <xf numFmtId="0" fontId="11" fillId="39" borderId="2" applyNumberFormat="0" applyAlignment="0" applyProtection="0"/>
    <xf numFmtId="0" fontId="33" fillId="40" borderId="1" applyNumberFormat="0" applyAlignment="0" applyProtection="0"/>
    <xf numFmtId="0" fontId="34" fillId="39" borderId="2" applyNumberFormat="0" applyAlignment="0" applyProtection="0"/>
    <xf numFmtId="0" fontId="35" fillId="0" borderId="0">
      <alignment/>
      <protection/>
    </xf>
    <xf numFmtId="0" fontId="70" fillId="41" borderId="3" applyNumberFormat="0" applyAlignment="0" applyProtection="0"/>
    <xf numFmtId="0" fontId="70" fillId="41" borderId="3" applyNumberFormat="0" applyAlignment="0" applyProtection="0"/>
    <xf numFmtId="0" fontId="13" fillId="42" borderId="4" applyNumberFormat="0" applyAlignment="0" applyProtection="0"/>
    <xf numFmtId="0" fontId="36" fillId="42" borderId="4" applyNumberFormat="0" applyAlignment="0" applyProtection="0"/>
    <xf numFmtId="0" fontId="71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7" fillId="0" borderId="6" applyNumberFormat="0" applyFill="0" applyAlignment="0" applyProtection="0"/>
    <xf numFmtId="4" fontId="38" fillId="0" borderId="0">
      <alignment/>
      <protection locked="0"/>
    </xf>
    <xf numFmtId="165" fontId="38" fillId="0" borderId="0">
      <alignment/>
      <protection locked="0"/>
    </xf>
    <xf numFmtId="0" fontId="38" fillId="0" borderId="0">
      <alignment/>
      <protection locked="0"/>
    </xf>
    <xf numFmtId="0" fontId="35" fillId="0" borderId="8">
      <alignment/>
      <protection/>
    </xf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7" fillId="43" borderId="0" applyNumberFormat="0" applyBorder="0" applyAlignment="0" applyProtection="0"/>
    <xf numFmtId="0" fontId="17" fillId="44" borderId="0" applyNumberFormat="0" applyBorder="0" applyAlignment="0" applyProtection="0"/>
    <xf numFmtId="0" fontId="67" fillId="45" borderId="0" applyNumberFormat="0" applyBorder="0" applyAlignment="0" applyProtection="0"/>
    <xf numFmtId="0" fontId="23" fillId="44" borderId="0" applyNumberFormat="0" applyBorder="0" applyAlignment="0" applyProtection="0"/>
    <xf numFmtId="0" fontId="67" fillId="46" borderId="0" applyNumberFormat="0" applyBorder="0" applyAlignment="0" applyProtection="0"/>
    <xf numFmtId="0" fontId="17" fillId="47" borderId="0" applyNumberFormat="0" applyBorder="0" applyAlignment="0" applyProtection="0"/>
    <xf numFmtId="0" fontId="67" fillId="29" borderId="0" applyNumberFormat="0" applyBorder="0" applyAlignment="0" applyProtection="0"/>
    <xf numFmtId="0" fontId="23" fillId="47" borderId="0" applyNumberFormat="0" applyBorder="0" applyAlignment="0" applyProtection="0"/>
    <xf numFmtId="0" fontId="67" fillId="48" borderId="0" applyNumberFormat="0" applyBorder="0" applyAlignment="0" applyProtection="0"/>
    <xf numFmtId="0" fontId="17" fillId="49" borderId="0" applyNumberFormat="0" applyBorder="0" applyAlignment="0" applyProtection="0"/>
    <xf numFmtId="0" fontId="67" fillId="25" borderId="0" applyNumberFormat="0" applyBorder="0" applyAlignment="0" applyProtection="0"/>
    <xf numFmtId="0" fontId="23" fillId="49" borderId="0" applyNumberFormat="0" applyBorder="0" applyAlignment="0" applyProtection="0"/>
    <xf numFmtId="0" fontId="67" fillId="50" borderId="0" applyNumberFormat="0" applyBorder="0" applyAlignment="0" applyProtection="0"/>
    <xf numFmtId="0" fontId="17" fillId="32" borderId="0" applyNumberFormat="0" applyBorder="0" applyAlignment="0" applyProtection="0"/>
    <xf numFmtId="0" fontId="67" fillId="51" borderId="0" applyNumberFormat="0" applyBorder="0" applyAlignment="0" applyProtection="0"/>
    <xf numFmtId="0" fontId="23" fillId="3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17" fillId="34" borderId="0" applyNumberFormat="0" applyBorder="0" applyAlignment="0" applyProtection="0"/>
    <xf numFmtId="0" fontId="23" fillId="34" borderId="0" applyNumberFormat="0" applyBorder="0" applyAlignment="0" applyProtection="0"/>
    <xf numFmtId="0" fontId="67" fillId="53" borderId="0" applyNumberFormat="0" applyBorder="0" applyAlignment="0" applyProtection="0"/>
    <xf numFmtId="0" fontId="17" fillId="29" borderId="0" applyNumberFormat="0" applyBorder="0" applyAlignment="0" applyProtection="0"/>
    <xf numFmtId="0" fontId="67" fillId="47" borderId="0" applyNumberFormat="0" applyBorder="0" applyAlignment="0" applyProtection="0"/>
    <xf numFmtId="0" fontId="23" fillId="29" borderId="0" applyNumberFormat="0" applyBorder="0" applyAlignment="0" applyProtection="0"/>
    <xf numFmtId="0" fontId="73" fillId="54" borderId="1" applyNumberFormat="0" applyAlignment="0" applyProtection="0"/>
    <xf numFmtId="0" fontId="9" fillId="13" borderId="2" applyNumberFormat="0" applyAlignment="0" applyProtection="0"/>
    <xf numFmtId="0" fontId="73" fillId="21" borderId="1" applyNumberFormat="0" applyAlignment="0" applyProtection="0"/>
    <xf numFmtId="0" fontId="41" fillId="13" borderId="2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4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8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8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44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8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8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8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44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2" fontId="45" fillId="0" borderId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5" fillId="0" borderId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69" fontId="38" fillId="0" borderId="0">
      <alignment/>
      <protection locked="0"/>
    </xf>
    <xf numFmtId="169" fontId="38" fillId="0" borderId="0">
      <alignment/>
      <protection locked="0"/>
    </xf>
    <xf numFmtId="0" fontId="47" fillId="0" borderId="0" applyNumberFormat="0" applyFill="0" applyBorder="0" applyAlignment="0" applyProtection="0"/>
    <xf numFmtId="0" fontId="48" fillId="0" borderId="0">
      <alignment/>
      <protection locked="0"/>
    </xf>
    <xf numFmtId="0" fontId="49" fillId="0" borderId="0" applyNumberFormat="0" applyFill="0" applyBorder="0" applyAlignment="0" applyProtection="0"/>
    <xf numFmtId="0" fontId="48" fillId="0" borderId="0">
      <alignment/>
      <protection locked="0"/>
    </xf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4" fillId="55" borderId="0" applyNumberFormat="0" applyBorder="0" applyAlignment="0" applyProtection="0"/>
    <xf numFmtId="0" fontId="7" fillId="6" borderId="0" applyNumberFormat="0" applyBorder="0" applyAlignment="0" applyProtection="0"/>
    <xf numFmtId="0" fontId="74" fillId="12" borderId="0" applyNumberFormat="0" applyBorder="0" applyAlignment="0" applyProtection="0"/>
    <xf numFmtId="0" fontId="51" fillId="6" borderId="0" applyNumberFormat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" fontId="46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4" fontId="46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52" fillId="0" borderId="0" applyFont="0" applyFill="0" applyBorder="0" applyAlignment="0" applyProtection="0"/>
    <xf numFmtId="177" fontId="52" fillId="0" borderId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75" fillId="56" borderId="0" applyNumberFormat="0" applyBorder="0" applyAlignment="0" applyProtection="0"/>
    <xf numFmtId="0" fontId="8" fillId="21" borderId="0" applyNumberFormat="0" applyBorder="0" applyAlignment="0" applyProtection="0"/>
    <xf numFmtId="0" fontId="53" fillId="56" borderId="0" applyNumberFormat="0" applyBorder="0" applyAlignment="0" applyProtection="0"/>
    <xf numFmtId="0" fontId="54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6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4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6" fillId="57" borderId="10" applyNumberFormat="0" applyFont="0" applyAlignment="0" applyProtection="0"/>
    <xf numFmtId="0" fontId="19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2" fontId="38" fillId="0" borderId="0">
      <alignment/>
      <protection locked="0"/>
    </xf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77" fillId="38" borderId="12" applyNumberFormat="0" applyAlignment="0" applyProtection="0"/>
    <xf numFmtId="0" fontId="10" fillId="39" borderId="13" applyNumberFormat="0" applyAlignment="0" applyProtection="0"/>
    <xf numFmtId="0" fontId="77" fillId="40" borderId="12" applyNumberFormat="0" applyAlignment="0" applyProtection="0"/>
    <xf numFmtId="0" fontId="57" fillId="39" borderId="13" applyNumberFormat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3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0" borderId="15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62" fillId="0" borderId="19" applyNumberFormat="0" applyFill="0" applyAlignment="0" applyProtection="0"/>
    <xf numFmtId="0" fontId="63" fillId="0" borderId="18" applyNumberFormat="0" applyFill="0" applyAlignment="0" applyProtection="0"/>
    <xf numFmtId="0" fontId="72" fillId="0" borderId="20" applyNumberFormat="0" applyFill="0" applyAlignment="0" applyProtection="0"/>
    <xf numFmtId="0" fontId="5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3" fillId="0" borderId="23" applyNumberFormat="0" applyFill="0" applyAlignment="0" applyProtection="0"/>
    <xf numFmtId="0" fontId="16" fillId="0" borderId="24" applyNumberFormat="0" applyFill="0" applyAlignment="0" applyProtection="0"/>
    <xf numFmtId="0" fontId="83" fillId="0" borderId="25" applyNumberFormat="0" applyFill="0" applyAlignment="0" applyProtection="0"/>
    <xf numFmtId="0" fontId="45" fillId="0" borderId="26" applyNumberFormat="0" applyFill="0" applyAlignment="0" applyProtection="0"/>
    <xf numFmtId="0" fontId="65" fillId="0" borderId="24" applyNumberFormat="0" applyFill="0" applyAlignment="0" applyProtection="0"/>
    <xf numFmtId="0" fontId="46" fillId="0" borderId="27" applyNumberFormat="0" applyFont="0" applyFill="0" applyAlignment="0" applyProtection="0"/>
    <xf numFmtId="0" fontId="45" fillId="0" borderId="26" applyNumberFormat="0" applyFill="0" applyAlignment="0" applyProtection="0"/>
    <xf numFmtId="0" fontId="46" fillId="0" borderId="27" applyNumberFormat="0" applyFont="0" applyFill="0" applyAlignment="0" applyProtection="0"/>
    <xf numFmtId="0" fontId="45" fillId="0" borderId="26" applyNumberFormat="0" applyFill="0" applyAlignment="0" applyProtection="0"/>
    <xf numFmtId="0" fontId="46" fillId="0" borderId="27" applyNumberFormat="0" applyFont="0" applyFill="0" applyAlignment="0" applyProtection="0"/>
    <xf numFmtId="0" fontId="45" fillId="0" borderId="26" applyNumberFormat="0" applyFill="0" applyAlignment="0" applyProtection="0"/>
    <xf numFmtId="0" fontId="46" fillId="0" borderId="27" applyNumberFormat="0" applyFon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</cellStyleXfs>
  <cellXfs count="22">
    <xf numFmtId="0" fontId="0" fillId="0" borderId="0" xfId="0" applyAlignment="1">
      <alignment/>
    </xf>
    <xf numFmtId="0" fontId="20" fillId="58" borderId="0" xfId="509" applyFont="1" applyFill="1" applyBorder="1" applyAlignment="1">
      <alignment horizontal="center" vertical="center" wrapText="1"/>
      <protection/>
    </xf>
    <xf numFmtId="0" fontId="19" fillId="58" borderId="0" xfId="509" applyFill="1">
      <alignment/>
      <protection/>
    </xf>
    <xf numFmtId="0" fontId="21" fillId="58" borderId="0" xfId="509" applyFont="1" applyFill="1" applyBorder="1" applyAlignment="1">
      <alignment horizontal="center" vertical="center"/>
      <protection/>
    </xf>
    <xf numFmtId="17" fontId="22" fillId="58" borderId="28" xfId="509" applyNumberFormat="1" applyFont="1" applyFill="1" applyBorder="1" applyAlignment="1" applyProtection="1">
      <alignment horizontal="center" vertical="center" wrapText="1"/>
      <protection/>
    </xf>
    <xf numFmtId="17" fontId="22" fillId="58" borderId="0" xfId="509" applyNumberFormat="1" applyFont="1" applyFill="1" applyBorder="1" applyAlignment="1" applyProtection="1">
      <alignment horizontal="center" vertical="center" wrapText="1"/>
      <protection/>
    </xf>
    <xf numFmtId="0" fontId="23" fillId="58" borderId="0" xfId="509" applyNumberFormat="1" applyFont="1" applyFill="1">
      <alignment/>
      <protection/>
    </xf>
    <xf numFmtId="17" fontId="22" fillId="58" borderId="0" xfId="509" applyNumberFormat="1" applyFont="1" applyFill="1" applyBorder="1" applyAlignment="1" applyProtection="1">
      <alignment horizontal="left" vertical="center"/>
      <protection/>
    </xf>
    <xf numFmtId="17" fontId="24" fillId="58" borderId="0" xfId="509" applyNumberFormat="1" applyFont="1" applyFill="1" applyBorder="1" applyAlignment="1" applyProtection="1">
      <alignment horizontal="left" vertical="center" wrapText="1"/>
      <protection/>
    </xf>
    <xf numFmtId="17" fontId="26" fillId="58" borderId="0" xfId="509" applyNumberFormat="1" applyFont="1" applyFill="1" applyBorder="1" applyAlignment="1" applyProtection="1">
      <alignment horizontal="left" vertical="center" wrapText="1"/>
      <protection/>
    </xf>
    <xf numFmtId="164" fontId="27" fillId="58" borderId="0" xfId="0" applyNumberFormat="1" applyFont="1" applyFill="1" applyBorder="1" applyAlignment="1">
      <alignment vertical="center"/>
    </xf>
    <xf numFmtId="0" fontId="19" fillId="58" borderId="0" xfId="509" applyNumberFormat="1" applyFont="1" applyFill="1">
      <alignment/>
      <protection/>
    </xf>
    <xf numFmtId="0" fontId="25" fillId="58" borderId="0" xfId="509" applyNumberFormat="1" applyFont="1" applyFill="1">
      <alignment/>
      <protection/>
    </xf>
    <xf numFmtId="0" fontId="23" fillId="58" borderId="0" xfId="509" applyNumberFormat="1" applyFont="1" applyFill="1" applyBorder="1">
      <alignment/>
      <protection/>
    </xf>
    <xf numFmtId="0" fontId="23" fillId="58" borderId="29" xfId="509" applyNumberFormat="1" applyFont="1" applyFill="1" applyBorder="1">
      <alignment/>
      <protection/>
    </xf>
    <xf numFmtId="17" fontId="24" fillId="58" borderId="29" xfId="509" applyNumberFormat="1" applyFont="1" applyFill="1" applyBorder="1" applyAlignment="1" applyProtection="1">
      <alignment horizontal="left" vertical="center" wrapText="1"/>
      <protection/>
    </xf>
    <xf numFmtId="164" fontId="27" fillId="58" borderId="29" xfId="0" applyNumberFormat="1" applyFont="1" applyFill="1" applyBorder="1" applyAlignment="1">
      <alignment vertical="center"/>
    </xf>
    <xf numFmtId="164" fontId="28" fillId="58" borderId="0" xfId="0" applyNumberFormat="1" applyFont="1" applyFill="1" applyBorder="1" applyAlignment="1">
      <alignment vertical="center"/>
    </xf>
    <xf numFmtId="0" fontId="19" fillId="58" borderId="29" xfId="509" applyFill="1" applyBorder="1">
      <alignment/>
      <protection/>
    </xf>
    <xf numFmtId="0" fontId="19" fillId="58" borderId="29" xfId="509" applyFont="1" applyFill="1" applyBorder="1">
      <alignment/>
      <protection/>
    </xf>
    <xf numFmtId="0" fontId="19" fillId="58" borderId="0" xfId="509" applyFont="1" applyFill="1">
      <alignment/>
      <protection/>
    </xf>
    <xf numFmtId="0" fontId="26" fillId="58" borderId="0" xfId="509" applyFont="1" applyFill="1">
      <alignment/>
      <protection/>
    </xf>
  </cellXfs>
  <cellStyles count="59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42" xfId="357"/>
    <cellStyle name="Millares 5" xfId="358"/>
    <cellStyle name="Millares 5 2" xfId="359"/>
    <cellStyle name="Millares 5 2 2" xfId="360"/>
    <cellStyle name="Millares 5 2 2 2" xfId="361"/>
    <cellStyle name="Millares 5 2 2 3" xfId="362"/>
    <cellStyle name="Millares 5 2 3" xfId="363"/>
    <cellStyle name="Millares 5 2 4" xfId="364"/>
    <cellStyle name="Millares 5 2_Hoja1" xfId="365"/>
    <cellStyle name="Millares 5 3" xfId="366"/>
    <cellStyle name="Millares 5 3 2" xfId="367"/>
    <cellStyle name="Millares 5 3 3" xfId="368"/>
    <cellStyle name="Millares 5 4" xfId="369"/>
    <cellStyle name="Millares 5 5" xfId="370"/>
    <cellStyle name="Millares 5_Bol_0411(corregido emisor inst)" xfId="371"/>
    <cellStyle name="Millares 6" xfId="372"/>
    <cellStyle name="Millares 6 2" xfId="373"/>
    <cellStyle name="Millares 6 2 2" xfId="374"/>
    <cellStyle name="Millares 6 3" xfId="375"/>
    <cellStyle name="Millares 6 4" xfId="376"/>
    <cellStyle name="Millares 7" xfId="377"/>
    <cellStyle name="Millares 7 2" xfId="378"/>
    <cellStyle name="Millares 7 3" xfId="379"/>
    <cellStyle name="Millares 8" xfId="380"/>
    <cellStyle name="Millares 9" xfId="381"/>
    <cellStyle name="Millares Sangría" xfId="382"/>
    <cellStyle name="Millares Sangría 1" xfId="383"/>
    <cellStyle name="Currency" xfId="384"/>
    <cellStyle name="Currency [0]" xfId="385"/>
    <cellStyle name="Moneda 2" xfId="386"/>
    <cellStyle name="Moneda 2 2" xfId="387"/>
    <cellStyle name="Moneda 2 2 2" xfId="388"/>
    <cellStyle name="Moneda 2 3" xfId="389"/>
    <cellStyle name="Moneda 2_Hoja1" xfId="390"/>
    <cellStyle name="Moneda 3" xfId="391"/>
    <cellStyle name="Moneda 4" xfId="392"/>
    <cellStyle name="Monetario0" xfId="393"/>
    <cellStyle name="Neutral" xfId="394"/>
    <cellStyle name="Neutral 2" xfId="395"/>
    <cellStyle name="Neutral 3" xfId="396"/>
    <cellStyle name="Neutral 4" xfId="397"/>
    <cellStyle name="Normal 10" xfId="398"/>
    <cellStyle name="Normal 11" xfId="399"/>
    <cellStyle name="Normal 12" xfId="400"/>
    <cellStyle name="Normal 13" xfId="401"/>
    <cellStyle name="Normal 14" xfId="402"/>
    <cellStyle name="Normal 15" xfId="403"/>
    <cellStyle name="Normal 15 2" xfId="404"/>
    <cellStyle name="Normal 16" xfId="405"/>
    <cellStyle name="Normal 16 2" xfId="406"/>
    <cellStyle name="Normal 17" xfId="407"/>
    <cellStyle name="Normal 17 2" xfId="408"/>
    <cellStyle name="Normal 18" xfId="409"/>
    <cellStyle name="Normal 18 2" xfId="410"/>
    <cellStyle name="Normal 18 3" xfId="411"/>
    <cellStyle name="Normal 19" xfId="412"/>
    <cellStyle name="Normal 19 2" xfId="413"/>
    <cellStyle name="Normal 19 3" xfId="414"/>
    <cellStyle name="Normal 19 4" xfId="415"/>
    <cellStyle name="Normal 2" xfId="416"/>
    <cellStyle name="Normal 2 2" xfId="417"/>
    <cellStyle name="Normal 2 2 2" xfId="418"/>
    <cellStyle name="Normal 2 2 3" xfId="419"/>
    <cellStyle name="Normal 2 2_Sol Tra Pres" xfId="420"/>
    <cellStyle name="Normal 2 3" xfId="421"/>
    <cellStyle name="Normal 2 4" xfId="422"/>
    <cellStyle name="Normal 2 4 2" xfId="423"/>
    <cellStyle name="Normal 2 4 2 2" xfId="424"/>
    <cellStyle name="Normal 2 4 3" xfId="425"/>
    <cellStyle name="Normal 2 4_Hoja1" xfId="426"/>
    <cellStyle name="Normal 2 5" xfId="427"/>
    <cellStyle name="Normal 2 6" xfId="428"/>
    <cellStyle name="Normal 2 7" xfId="429"/>
    <cellStyle name="Normal 2 8" xfId="430"/>
    <cellStyle name="Normal 2 9" xfId="431"/>
    <cellStyle name="Normal 2_Aportes Voluntarios - Julio 2010" xfId="432"/>
    <cellStyle name="Normal 20" xfId="433"/>
    <cellStyle name="Normal 20 2" xfId="434"/>
    <cellStyle name="Normal 21" xfId="435"/>
    <cellStyle name="Normal 21 2" xfId="436"/>
    <cellStyle name="Normal 22" xfId="437"/>
    <cellStyle name="Normal 22 2" xfId="438"/>
    <cellStyle name="Normal 23" xfId="439"/>
    <cellStyle name="Normal 23 2" xfId="440"/>
    <cellStyle name="Normal 24" xfId="441"/>
    <cellStyle name="Normal 24 2" xfId="442"/>
    <cellStyle name="Normal 25" xfId="443"/>
    <cellStyle name="Normal 26" xfId="444"/>
    <cellStyle name="Normal 26 2" xfId="445"/>
    <cellStyle name="Normal 27" xfId="446"/>
    <cellStyle name="Normal 27 2" xfId="447"/>
    <cellStyle name="Normal 28" xfId="448"/>
    <cellStyle name="Normal 28 2" xfId="449"/>
    <cellStyle name="Normal 29" xfId="450"/>
    <cellStyle name="Normal 29 2" xfId="451"/>
    <cellStyle name="Normal 3" xfId="452"/>
    <cellStyle name="Normal 3 2" xfId="453"/>
    <cellStyle name="Normal 3 2 2" xfId="454"/>
    <cellStyle name="Normal 3 2 2 2" xfId="455"/>
    <cellStyle name="Normal 3 3" xfId="456"/>
    <cellStyle name="Normal 3 4" xfId="457"/>
    <cellStyle name="Normal 3 4 2" xfId="458"/>
    <cellStyle name="Normal 3_Aportes Voluntarios - Julio 2010" xfId="459"/>
    <cellStyle name="Normal 30" xfId="460"/>
    <cellStyle name="Normal 30 2" xfId="461"/>
    <cellStyle name="Normal 31" xfId="462"/>
    <cellStyle name="Normal 31 2" xfId="463"/>
    <cellStyle name="Normal 32" xfId="464"/>
    <cellStyle name="Normal 32 2" xfId="465"/>
    <cellStyle name="Normal 33" xfId="466"/>
    <cellStyle name="Normal 33 2" xfId="467"/>
    <cellStyle name="Normal 34" xfId="468"/>
    <cellStyle name="Normal 35" xfId="469"/>
    <cellStyle name="Normal 36" xfId="470"/>
    <cellStyle name="Normal 37" xfId="471"/>
    <cellStyle name="Normal 38" xfId="472"/>
    <cellStyle name="Normal 39" xfId="473"/>
    <cellStyle name="Normal 4" xfId="474"/>
    <cellStyle name="Normal 4 2" xfId="475"/>
    <cellStyle name="Normal 4 2 2" xfId="476"/>
    <cellStyle name="Normal 4 3" xfId="477"/>
    <cellStyle name="Normal 4 4" xfId="478"/>
    <cellStyle name="Normal 4 5" xfId="479"/>
    <cellStyle name="Normal 4 5 2" xfId="480"/>
    <cellStyle name="Normal 4_Formato nuevos cuadros" xfId="481"/>
    <cellStyle name="Normal 40" xfId="482"/>
    <cellStyle name="Normal 41" xfId="483"/>
    <cellStyle name="Normal 42" xfId="484"/>
    <cellStyle name="Normal 43" xfId="485"/>
    <cellStyle name="Normal 44" xfId="486"/>
    <cellStyle name="Normal 45" xfId="487"/>
    <cellStyle name="Normal 5" xfId="488"/>
    <cellStyle name="Normal 5 2" xfId="489"/>
    <cellStyle name="Normal 5 3" xfId="490"/>
    <cellStyle name="Normal 5 4" xfId="491"/>
    <cellStyle name="Normal 5 5" xfId="492"/>
    <cellStyle name="Normal 5_Hoja1" xfId="493"/>
    <cellStyle name="Normal 6" xfId="494"/>
    <cellStyle name="Normal 6 2" xfId="495"/>
    <cellStyle name="Normal 6 2 2" xfId="496"/>
    <cellStyle name="Normal 6 3" xfId="497"/>
    <cellStyle name="Normal 6 4" xfId="498"/>
    <cellStyle name="Normal 6_Hoja1" xfId="499"/>
    <cellStyle name="Normal 7" xfId="500"/>
    <cellStyle name="Normal 7 2" xfId="501"/>
    <cellStyle name="Normal 7 2 2" xfId="502"/>
    <cellStyle name="Normal 7 2 3" xfId="503"/>
    <cellStyle name="Normal 7 3" xfId="504"/>
    <cellStyle name="Normal 7 3 2" xfId="505"/>
    <cellStyle name="Normal 7_Hoja1" xfId="506"/>
    <cellStyle name="Normal 8" xfId="507"/>
    <cellStyle name="Normal 9" xfId="508"/>
    <cellStyle name="Normal_Aportes Voluntarios por AFP Sep_06 Ago_07" xfId="509"/>
    <cellStyle name="Notas" xfId="510"/>
    <cellStyle name="Notas 2" xfId="511"/>
    <cellStyle name="Notas 2 2" xfId="512"/>
    <cellStyle name="Notas 2 2 2" xfId="513"/>
    <cellStyle name="Original" xfId="514"/>
    <cellStyle name="Original 2" xfId="515"/>
    <cellStyle name="Original 3" xfId="516"/>
    <cellStyle name="Percent" xfId="517"/>
    <cellStyle name="Percent 2" xfId="518"/>
    <cellStyle name="Percent 2 2" xfId="519"/>
    <cellStyle name="Percent" xfId="520"/>
    <cellStyle name="Porcentaje 2" xfId="521"/>
    <cellStyle name="Porcentaje 2 2" xfId="522"/>
    <cellStyle name="Porcentaje 2 3" xfId="523"/>
    <cellStyle name="Porcentaje 3" xfId="524"/>
    <cellStyle name="Porcentaje 3 2" xfId="525"/>
    <cellStyle name="Porcentaje 3 3" xfId="526"/>
    <cellStyle name="Porcentaje 3 3 2" xfId="527"/>
    <cellStyle name="Porcentaje 3 4" xfId="528"/>
    <cellStyle name="Porcentaje 4" xfId="529"/>
    <cellStyle name="Porcentaje 4 2" xfId="530"/>
    <cellStyle name="Porcentaje 5" xfId="531"/>
    <cellStyle name="Porcentaje 6" xfId="532"/>
    <cellStyle name="Porcentaje 7" xfId="533"/>
    <cellStyle name="Porcentual 10" xfId="534"/>
    <cellStyle name="Porcentual 2" xfId="535"/>
    <cellStyle name="Porcentual 2 2" xfId="536"/>
    <cellStyle name="Porcentual 2 3" xfId="537"/>
    <cellStyle name="Porcentual 2 4" xfId="538"/>
    <cellStyle name="Porcentual 2 4 2" xfId="539"/>
    <cellStyle name="Porcentual 2 5" xfId="540"/>
    <cellStyle name="Porcentual 2 6" xfId="541"/>
    <cellStyle name="Porcentual 2 7" xfId="542"/>
    <cellStyle name="Porcentual 2 8" xfId="543"/>
    <cellStyle name="Porcentual 3" xfId="544"/>
    <cellStyle name="Porcentual 3 2" xfId="545"/>
    <cellStyle name="Porcentual 4" xfId="546"/>
    <cellStyle name="Porcentual 4 2" xfId="547"/>
    <cellStyle name="Porcentual 4 2 2" xfId="548"/>
    <cellStyle name="Porcentual 4 3" xfId="549"/>
    <cellStyle name="Porcentual 4 4" xfId="550"/>
    <cellStyle name="Porcentual 5" xfId="551"/>
    <cellStyle name="Porcentual 5 2" xfId="552"/>
    <cellStyle name="Porcentual 5 2 2" xfId="553"/>
    <cellStyle name="Porcentual 5 3" xfId="554"/>
    <cellStyle name="Porcentual 6" xfId="555"/>
    <cellStyle name="Porcentual 7" xfId="556"/>
    <cellStyle name="Porcentual 8" xfId="557"/>
    <cellStyle name="Porcentual 9" xfId="558"/>
    <cellStyle name="Punto0" xfId="559"/>
    <cellStyle name="Salida" xfId="560"/>
    <cellStyle name="Salida 2" xfId="561"/>
    <cellStyle name="Salida 3" xfId="562"/>
    <cellStyle name="Salida 4" xfId="563"/>
    <cellStyle name="Texto de advertencia" xfId="564"/>
    <cellStyle name="Texto de advertencia 2" xfId="565"/>
    <cellStyle name="Texto de advertencia 3" xfId="566"/>
    <cellStyle name="Texto de advertencia 4" xfId="567"/>
    <cellStyle name="Texto explicativo" xfId="568"/>
    <cellStyle name="Texto explicativo 2" xfId="569"/>
    <cellStyle name="Texto explicativo 3" xfId="570"/>
    <cellStyle name="Texto explicativo 4" xfId="571"/>
    <cellStyle name="Título" xfId="572"/>
    <cellStyle name="Título 1" xfId="573"/>
    <cellStyle name="Título 1 2" xfId="574"/>
    <cellStyle name="Título 1 3" xfId="575"/>
    <cellStyle name="Título 1 4" xfId="576"/>
    <cellStyle name="Título 2" xfId="577"/>
    <cellStyle name="Título 2 2" xfId="578"/>
    <cellStyle name="Título 2 3" xfId="579"/>
    <cellStyle name="Título 2 4" xfId="580"/>
    <cellStyle name="Título 3" xfId="581"/>
    <cellStyle name="Título 3 2" xfId="582"/>
    <cellStyle name="Título 3 3" xfId="583"/>
    <cellStyle name="Título 3 4" xfId="584"/>
    <cellStyle name="Título 4" xfId="585"/>
    <cellStyle name="Título 5" xfId="586"/>
    <cellStyle name="Total" xfId="587"/>
    <cellStyle name="Total 10" xfId="588"/>
    <cellStyle name="Total 10 2" xfId="589"/>
    <cellStyle name="Total 11" xfId="590"/>
    <cellStyle name="Total 12" xfId="591"/>
    <cellStyle name="Total 2" xfId="592"/>
    <cellStyle name="Total 2 2" xfId="593"/>
    <cellStyle name="Total 2 3" xfId="594"/>
    <cellStyle name="Total 2_01" xfId="595"/>
    <cellStyle name="Total 3" xfId="596"/>
    <cellStyle name="Total 3 2" xfId="597"/>
    <cellStyle name="Total 3 2 2" xfId="598"/>
    <cellStyle name="Total 3_Hoja1" xfId="599"/>
    <cellStyle name="Total 4" xfId="600"/>
    <cellStyle name="Total 5" xfId="601"/>
    <cellStyle name="Total 6" xfId="602"/>
    <cellStyle name="Total 7" xfId="603"/>
    <cellStyle name="Total 8" xfId="604"/>
    <cellStyle name="Total 9" xfId="60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0719\Bol0719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Estad&#237;sticas%20cotizantes/cotizantes%20boletin%20V2%20(Nuevo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jaico\AppData\Local\Microsoft\Windows\Temporary%20Internet%20Files\Content.Outlook\2N84R2PS\Cuadros%20955%20Boletin%20y%20Carpeta%20Informacion%20Marzo%202019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Boletines/Boletin%20Mensual/2017/Bol0617/Bol06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Rent AV"/>
      <sheetName val="CAxR"/>
      <sheetName val="CAxP"/>
      <sheetName val="Infra"/>
      <sheetName val="CAxI"/>
      <sheetName val="OT-CAxI"/>
      <sheetName val="CAxM"/>
      <sheetName val="cargasiscorafiliados"/>
      <sheetName val="Carga SISCOR INV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Cotizantes"/>
      <sheetName val="cotizantes afp sexo edad"/>
      <sheetName val="ic fondos afp sexo edad"/>
      <sheetName val="cotizantes afp dep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RentNom-Fondo0"/>
      <sheetName val="RentNom-Fondo1"/>
      <sheetName val="RentNom-Fondo2"/>
      <sheetName val="RentNom-Fondo3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Retiros 25%|AFP-Sexo-Edad"/>
      <sheetName val="Retiros 25%|AFP-Sexo-Edad r"/>
      <sheetName val="Retiros25%| Evol Num "/>
      <sheetName val="Retiros25%| Evol Monto"/>
      <sheetName val="N° Afiliados según edad  "/>
      <sheetName val="N° Afiliados según edad ret"/>
      <sheetName val="flujo mensual de afiliados"/>
      <sheetName val="Monto mensual de Retiros 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  <sheetName val="tipodecambio"/>
    </sheetNames>
    <sheetDataSet>
      <sheetData sheetId="50">
        <row r="467">
          <cell r="D467" t="str">
            <v>Fondo 0</v>
          </cell>
          <cell r="F467" t="str">
            <v>Fondo 1</v>
          </cell>
          <cell r="K467" t="str">
            <v>Fondo 2</v>
          </cell>
          <cell r="N467" t="str">
            <v>Fondo 3</v>
          </cell>
        </row>
        <row r="468">
          <cell r="D468" t="str">
            <v>GOBIERNO CENTRAL</v>
          </cell>
          <cell r="E468">
            <v>0</v>
          </cell>
          <cell r="F468" t="str">
            <v>GOBIERNO CENTRAL</v>
          </cell>
          <cell r="G468">
            <v>0</v>
          </cell>
          <cell r="H468">
            <v>3260724.82823264</v>
          </cell>
          <cell r="K468" t="str">
            <v>GOBIERNO CENTRAL</v>
          </cell>
          <cell r="L468">
            <v>28598850.112308398</v>
          </cell>
          <cell r="N468" t="str">
            <v>GOBIERNO CENTRAL</v>
          </cell>
          <cell r="O468">
            <v>177224.175746532</v>
          </cell>
        </row>
        <row r="469">
          <cell r="D469" t="str">
            <v> </v>
          </cell>
          <cell r="E469">
            <v>2085484.8884845364</v>
          </cell>
          <cell r="F469" t="str">
            <v> </v>
          </cell>
          <cell r="G469">
            <v>0</v>
          </cell>
          <cell r="H469">
            <v>1603468.2822415174</v>
          </cell>
          <cell r="K469" t="str">
            <v> </v>
          </cell>
          <cell r="L469">
            <v>7096853.391236275</v>
          </cell>
          <cell r="N469" t="str">
            <v> </v>
          </cell>
          <cell r="O469">
            <v>808620.3099918538</v>
          </cell>
        </row>
        <row r="470">
          <cell r="D470" t="str">
            <v>BANCO CITIBANK</v>
          </cell>
          <cell r="E470">
            <v>117.99673</v>
          </cell>
          <cell r="F470" t="str">
            <v>BANCO CITIBANK</v>
          </cell>
          <cell r="G470">
            <v>0</v>
          </cell>
          <cell r="H470">
            <v>307.65452584</v>
          </cell>
          <cell r="K470" t="str">
            <v>BANCO CITIBANK</v>
          </cell>
          <cell r="L470">
            <v>4884.4834066</v>
          </cell>
          <cell r="N470" t="str">
            <v>BANCO CITIBANK</v>
          </cell>
          <cell r="O470">
            <v>195.34321703999998</v>
          </cell>
        </row>
        <row r="471">
          <cell r="D471" t="str">
            <v>BANCO CONTINENTAL</v>
          </cell>
          <cell r="E471">
            <v>455831.07891344</v>
          </cell>
          <cell r="F471" t="str">
            <v>BANCO CONTINENTAL</v>
          </cell>
          <cell r="G471">
            <v>0</v>
          </cell>
          <cell r="H471">
            <v>381292.7357581</v>
          </cell>
          <cell r="K471" t="str">
            <v>BANCO CONTINENTAL</v>
          </cell>
          <cell r="L471">
            <v>1665871.01893446</v>
          </cell>
          <cell r="N471" t="str">
            <v>BANCO CONTINENTAL</v>
          </cell>
          <cell r="O471">
            <v>437398.619540892</v>
          </cell>
        </row>
        <row r="472">
          <cell r="D472" t="str">
            <v>BANCO DE CREDITO DEL PERU</v>
          </cell>
          <cell r="E472">
            <v>458252.03490426997</v>
          </cell>
          <cell r="F472" t="str">
            <v>BANCO DE CREDITO DEL PERU</v>
          </cell>
          <cell r="G472">
            <v>0</v>
          </cell>
          <cell r="H472">
            <v>659315.350347755</v>
          </cell>
          <cell r="K472" t="str">
            <v>BANCO DE CREDITO DEL PERU</v>
          </cell>
          <cell r="L472">
            <v>2160465.4503846597</v>
          </cell>
          <cell r="N472" t="str">
            <v>BANCO DE CREDITO DEL PERU</v>
          </cell>
          <cell r="O472">
            <v>46232.802156468504</v>
          </cell>
        </row>
        <row r="473">
          <cell r="D473" t="str">
            <v>BANCO DE LA NACION</v>
          </cell>
          <cell r="E473">
            <v>0</v>
          </cell>
          <cell r="F473" t="str">
            <v>BANCO DE LA NACION</v>
          </cell>
          <cell r="G473">
            <v>0</v>
          </cell>
          <cell r="H473">
            <v>65244.2298879552</v>
          </cell>
          <cell r="K473" t="str">
            <v>BANCO DE LA NACION</v>
          </cell>
          <cell r="L473">
            <v>145960.410500694</v>
          </cell>
          <cell r="N473" t="str">
            <v>BANCO DE LA NACION</v>
          </cell>
          <cell r="O473">
            <v>3434.9399008399996</v>
          </cell>
        </row>
        <row r="474">
          <cell r="D474" t="str">
            <v>BANCO FALABELLA</v>
          </cell>
          <cell r="E474">
            <v>0</v>
          </cell>
          <cell r="F474" t="str">
            <v>BANCO FALABELLA</v>
          </cell>
          <cell r="G474">
            <v>0</v>
          </cell>
          <cell r="H474">
            <v>1650.3456242928</v>
          </cell>
          <cell r="K474" t="str">
            <v>BANCO FALABELLA</v>
          </cell>
          <cell r="L474">
            <v>4082.0822594072</v>
          </cell>
          <cell r="N474" t="str">
            <v>BANCO FALABELLA</v>
          </cell>
          <cell r="O474">
            <v>0</v>
          </cell>
        </row>
        <row r="475">
          <cell r="D475" t="str">
            <v>Banco GNB Perú S.A.</v>
          </cell>
          <cell r="E475">
            <v>174028.74593933098</v>
          </cell>
          <cell r="F475" t="str">
            <v>Banco GNB Perú S.A.</v>
          </cell>
          <cell r="G475">
            <v>0</v>
          </cell>
          <cell r="H475">
            <v>0</v>
          </cell>
          <cell r="K475" t="str">
            <v>Banco GNB Perú S.A.</v>
          </cell>
          <cell r="L475">
            <v>19945.91298312</v>
          </cell>
          <cell r="N475" t="str">
            <v>Banco GNB Perú S.A.</v>
          </cell>
          <cell r="O475">
            <v>0</v>
          </cell>
        </row>
        <row r="476">
          <cell r="D476" t="str">
            <v>BANCO INTERAMERICANO DE FINANZAS</v>
          </cell>
          <cell r="E476">
            <v>203154.3827051</v>
          </cell>
          <cell r="F476" t="str">
            <v>BANCO INTERAMERICANO DE FINANZAS</v>
          </cell>
          <cell r="G476">
            <v>0</v>
          </cell>
          <cell r="H476">
            <v>43768.373554396305</v>
          </cell>
          <cell r="K476" t="str">
            <v>BANCO INTERAMERICANO DE FINANZAS</v>
          </cell>
          <cell r="L476">
            <v>31009.906364524</v>
          </cell>
          <cell r="N476" t="str">
            <v>BANCO INTERAMERICANO DE FINANZAS</v>
          </cell>
          <cell r="O476">
            <v>1008.9260899999999</v>
          </cell>
        </row>
        <row r="477">
          <cell r="D477" t="str">
            <v>BANCO INTERNACIONAL DEL PERU</v>
          </cell>
          <cell r="E477">
            <v>101342.098185845</v>
          </cell>
          <cell r="F477" t="str">
            <v>BANCO INTERNACIONAL DEL PERU</v>
          </cell>
          <cell r="G477">
            <v>0</v>
          </cell>
          <cell r="H477">
            <v>199129.556396977</v>
          </cell>
          <cell r="K477" t="str">
            <v>BANCO INTERNACIONAL DEL PERU</v>
          </cell>
          <cell r="L477">
            <v>1697786.55274576</v>
          </cell>
          <cell r="N477" t="str">
            <v>BANCO INTERNACIONAL DEL PERU</v>
          </cell>
          <cell r="O477">
            <v>171905.91122318202</v>
          </cell>
        </row>
        <row r="478">
          <cell r="D478" t="str">
            <v>BANCO MIBANCO</v>
          </cell>
          <cell r="E478">
            <v>250168.206354</v>
          </cell>
          <cell r="F478" t="str">
            <v>BANCO MIBANCO</v>
          </cell>
          <cell r="G478">
            <v>0</v>
          </cell>
          <cell r="H478">
            <v>17448.5727131078</v>
          </cell>
          <cell r="K478" t="str">
            <v>BANCO MIBANCO</v>
          </cell>
          <cell r="L478">
            <v>36862.1329900383</v>
          </cell>
          <cell r="N478" t="str">
            <v>BANCO MIBANCO</v>
          </cell>
          <cell r="O478">
            <v>2251.8553736313</v>
          </cell>
        </row>
        <row r="479">
          <cell r="D479" t="str">
            <v>Banco Pichincha</v>
          </cell>
          <cell r="E479">
            <v>27378.9781645</v>
          </cell>
          <cell r="F479" t="str">
            <v>Banco Pichincha</v>
          </cell>
          <cell r="G479">
            <v>0</v>
          </cell>
          <cell r="H479">
            <v>17957.396880779797</v>
          </cell>
          <cell r="K479" t="str">
            <v>Banco Pichincha</v>
          </cell>
          <cell r="L479">
            <v>22204.20768</v>
          </cell>
          <cell r="N479" t="str">
            <v>Banco Pichincha</v>
          </cell>
          <cell r="O479">
            <v>0</v>
          </cell>
        </row>
        <row r="480">
          <cell r="D480" t="str">
            <v>BANCO RIPLEY</v>
          </cell>
          <cell r="E480">
            <v>150662.30560135</v>
          </cell>
          <cell r="F480" t="str">
            <v>BANCO RIPLEY</v>
          </cell>
          <cell r="G480">
            <v>0</v>
          </cell>
          <cell r="H480">
            <v>11055.3891193425</v>
          </cell>
          <cell r="K480" t="str">
            <v>BANCO RIPLEY</v>
          </cell>
          <cell r="L480">
            <v>11071.085711062</v>
          </cell>
          <cell r="N480" t="str">
            <v>BANCO RIPLEY</v>
          </cell>
          <cell r="O480">
            <v>0</v>
          </cell>
        </row>
        <row r="481">
          <cell r="D481" t="str">
            <v>BANCO SCOTIABANK DEL PERU S.A.A</v>
          </cell>
          <cell r="E481">
            <v>264549.0609867</v>
          </cell>
          <cell r="F481" t="str">
            <v>BANCO SCOTIABANK DEL PERU S.A.A</v>
          </cell>
          <cell r="G481">
            <v>0</v>
          </cell>
          <cell r="H481">
            <v>206298.677432971</v>
          </cell>
          <cell r="K481" t="str">
            <v>BANCO SCOTIABANK DEL PERU S.A.A</v>
          </cell>
          <cell r="L481">
            <v>1296710.14727595</v>
          </cell>
          <cell r="N481" t="str">
            <v>BANCO SCOTIABANK DEL PERU S.A.A</v>
          </cell>
          <cell r="O481">
            <v>146191.91248980002</v>
          </cell>
        </row>
        <row r="482">
          <cell r="D482" t="str">
            <v> </v>
          </cell>
          <cell r="E482">
            <v>477691.810413803</v>
          </cell>
          <cell r="F482" t="str">
            <v> </v>
          </cell>
          <cell r="G482">
            <v>0</v>
          </cell>
          <cell r="H482">
            <v>148136.2083376284</v>
          </cell>
          <cell r="K482" t="str">
            <v> </v>
          </cell>
          <cell r="L482">
            <v>204558.13782780367</v>
          </cell>
          <cell r="N482" t="str">
            <v> </v>
          </cell>
          <cell r="O482">
            <v>45528.566379906806</v>
          </cell>
        </row>
        <row r="483">
          <cell r="D483" t="str">
            <v>Compartamos Financiera S.A.</v>
          </cell>
          <cell r="E483">
            <v>29485.842843150003</v>
          </cell>
          <cell r="F483" t="str">
            <v>Compartamos Financiera S.A.</v>
          </cell>
          <cell r="G483">
            <v>0</v>
          </cell>
          <cell r="H483">
            <v>0</v>
          </cell>
          <cell r="K483" t="str">
            <v>Compartamos Financiera S.A.</v>
          </cell>
          <cell r="L483">
            <v>0</v>
          </cell>
          <cell r="N483" t="str">
            <v>Compartamos Financiera S.A.</v>
          </cell>
          <cell r="O483">
            <v>0</v>
          </cell>
        </row>
        <row r="484">
          <cell r="D484" t="str">
            <v>CREDISCOTIA FINANCIERA</v>
          </cell>
          <cell r="E484">
            <v>255969.12643708</v>
          </cell>
          <cell r="F484" t="str">
            <v>CREDISCOTIA FINANCIERA</v>
          </cell>
          <cell r="G484">
            <v>0</v>
          </cell>
          <cell r="H484">
            <v>25063.842312288</v>
          </cell>
          <cell r="K484" t="str">
            <v>CREDISCOTIA FINANCIERA</v>
          </cell>
          <cell r="L484">
            <v>131582.194308744</v>
          </cell>
          <cell r="N484" t="str">
            <v>CREDISCOTIA FINANCIERA</v>
          </cell>
          <cell r="O484">
            <v>37284.643888848</v>
          </cell>
        </row>
        <row r="485">
          <cell r="D485" t="str">
            <v>Edpyme Santander Consumo Perú S.A.</v>
          </cell>
          <cell r="E485">
            <v>50226.876595947</v>
          </cell>
          <cell r="F485" t="str">
            <v>Edpyme Santander Consumo Perú S.A.</v>
          </cell>
          <cell r="G485">
            <v>0</v>
          </cell>
          <cell r="H485">
            <v>0</v>
          </cell>
          <cell r="K485" t="str">
            <v>Edpyme Santander Consumo Perú S.A.</v>
          </cell>
          <cell r="L485">
            <v>0</v>
          </cell>
          <cell r="N485" t="str">
            <v>Edpyme Santander Consumo Perú S.A.</v>
          </cell>
          <cell r="O485">
            <v>0</v>
          </cell>
        </row>
        <row r="486">
          <cell r="D486" t="str">
            <v>Financiera Confianza S.A.A.</v>
          </cell>
          <cell r="E486">
            <v>21812.689728034</v>
          </cell>
          <cell r="F486" t="str">
            <v>Financiera Confianza S.A.A.</v>
          </cell>
          <cell r="G486">
            <v>0</v>
          </cell>
          <cell r="H486">
            <v>0</v>
          </cell>
          <cell r="K486" t="str">
            <v>Financiera Confianza S.A.A.</v>
          </cell>
          <cell r="L486">
            <v>0</v>
          </cell>
          <cell r="N486" t="str">
            <v>Financiera Confianza S.A.A.</v>
          </cell>
          <cell r="O486">
            <v>0</v>
          </cell>
        </row>
        <row r="487">
          <cell r="D487" t="str">
            <v>Financiera Efectiva S.A.</v>
          </cell>
          <cell r="E487">
            <v>0</v>
          </cell>
          <cell r="F487" t="str">
            <v>Financiera Efectiva S.A.</v>
          </cell>
          <cell r="G487">
            <v>0</v>
          </cell>
          <cell r="H487">
            <v>5613.916623897399</v>
          </cell>
          <cell r="K487" t="str">
            <v>Financiera Efectiva S.A.</v>
          </cell>
          <cell r="L487">
            <v>5613.916623897399</v>
          </cell>
          <cell r="N487" t="str">
            <v>Financiera Efectiva S.A.</v>
          </cell>
          <cell r="O487">
            <v>0</v>
          </cell>
        </row>
        <row r="488">
          <cell r="D488" t="str">
            <v>Financiera Oh! S.A.</v>
          </cell>
          <cell r="E488">
            <v>120197.274809592</v>
          </cell>
          <cell r="F488" t="str">
            <v>Financiera Oh! S.A.</v>
          </cell>
          <cell r="G488">
            <v>0</v>
          </cell>
          <cell r="H488">
            <v>117458.44940144301</v>
          </cell>
          <cell r="K488" t="str">
            <v>Financiera Oh! S.A.</v>
          </cell>
          <cell r="L488">
            <v>67362.0268951623</v>
          </cell>
          <cell r="N488" t="str">
            <v>Financiera Oh! S.A.</v>
          </cell>
          <cell r="O488">
            <v>8243.9224910588</v>
          </cell>
        </row>
        <row r="489">
          <cell r="D489" t="str">
            <v> </v>
          </cell>
          <cell r="E489">
            <v>0</v>
          </cell>
          <cell r="F489" t="str">
            <v> </v>
          </cell>
          <cell r="G489">
            <v>0</v>
          </cell>
          <cell r="H489">
            <v>626923.4347997819</v>
          </cell>
          <cell r="K489" t="str">
            <v> </v>
          </cell>
          <cell r="L489">
            <v>3144295.6495060697</v>
          </cell>
          <cell r="N489" t="str">
            <v> </v>
          </cell>
          <cell r="O489">
            <v>275763.8498529926</v>
          </cell>
        </row>
        <row r="490">
          <cell r="D490" t="str">
            <v>BCP - PF Fideicomiso en Infraestructura</v>
          </cell>
          <cell r="E490">
            <v>0</v>
          </cell>
          <cell r="F490" t="str">
            <v>BCP - PF Fideicomiso en Infraestructura</v>
          </cell>
          <cell r="G490">
            <v>0</v>
          </cell>
          <cell r="H490">
            <v>98062.3694585085</v>
          </cell>
          <cell r="K490" t="str">
            <v>BCP - PF Fideicomiso en Infraestructura</v>
          </cell>
          <cell r="L490">
            <v>920322.9158278559</v>
          </cell>
          <cell r="N490" t="str">
            <v>BCP - PF Fideicomiso en Infraestructura</v>
          </cell>
          <cell r="O490">
            <v>92487.7148273265</v>
          </cell>
        </row>
        <row r="491">
          <cell r="D491" t="str">
            <v>CCR Inc. MT-100 Payment Rights Master Trust</v>
          </cell>
          <cell r="E491">
            <v>0</v>
          </cell>
          <cell r="F491" t="str">
            <v>CCR Inc. MT-100 Payment Rights Master Trust</v>
          </cell>
          <cell r="G491">
            <v>0</v>
          </cell>
          <cell r="H491">
            <v>13857.6902333512</v>
          </cell>
          <cell r="K491" t="str">
            <v>CCR Inc. MT-100 Payment Rights Master Trust</v>
          </cell>
          <cell r="L491">
            <v>49390.2292932262</v>
          </cell>
          <cell r="N491" t="str">
            <v>CCR Inc. MT-100 Payment Rights Master Trust</v>
          </cell>
          <cell r="O491">
            <v>0</v>
          </cell>
        </row>
        <row r="492">
          <cell r="D492" t="str">
            <v>Continental Senior Trust</v>
          </cell>
          <cell r="E492">
            <v>0</v>
          </cell>
          <cell r="F492" t="str">
            <v>Continental Senior Trust</v>
          </cell>
          <cell r="G492">
            <v>0</v>
          </cell>
          <cell r="H492">
            <v>9174.8949199372</v>
          </cell>
          <cell r="K492" t="str">
            <v>Continental Senior Trust</v>
          </cell>
          <cell r="L492">
            <v>213346.65862031802</v>
          </cell>
          <cell r="N492" t="str">
            <v>Continental Senior Trust</v>
          </cell>
          <cell r="O492">
            <v>0</v>
          </cell>
        </row>
        <row r="493">
          <cell r="D493" t="str">
            <v>CONTINENTAL SOCIEDAD TITULIZADORA S.A.</v>
          </cell>
          <cell r="E493">
            <v>0</v>
          </cell>
          <cell r="F493" t="str">
            <v>CONTINENTAL SOCIEDAD TITULIZADORA S.A.</v>
          </cell>
          <cell r="G493">
            <v>0</v>
          </cell>
          <cell r="H493">
            <v>30761.3428890446</v>
          </cell>
          <cell r="K493" t="str">
            <v>CONTINENTAL SOCIEDAD TITULIZADORA S.A.</v>
          </cell>
          <cell r="L493">
            <v>79255.1657962376</v>
          </cell>
          <cell r="N493" t="str">
            <v>CONTINENTAL SOCIEDAD TITULIZADORA S.A.</v>
          </cell>
          <cell r="O493">
            <v>1697.8623240834</v>
          </cell>
        </row>
        <row r="494">
          <cell r="D494" t="str">
            <v>Continental Trust</v>
          </cell>
          <cell r="E494">
            <v>0</v>
          </cell>
          <cell r="F494" t="str">
            <v>Continental Trust</v>
          </cell>
          <cell r="G494">
            <v>0</v>
          </cell>
          <cell r="H494">
            <v>39175.5076929914</v>
          </cell>
          <cell r="K494" t="str">
            <v>Continental Trust</v>
          </cell>
          <cell r="L494">
            <v>188855.00583592503</v>
          </cell>
          <cell r="N494" t="str">
            <v>Continental Trust</v>
          </cell>
          <cell r="O494">
            <v>64961.790100457496</v>
          </cell>
        </row>
        <row r="495">
          <cell r="D495" t="str">
            <v>Credicorp Capital Sociedad Titulizadora S.A.</v>
          </cell>
          <cell r="E495">
            <v>0</v>
          </cell>
          <cell r="F495" t="str">
            <v>Credicorp Capital Sociedad Titulizadora S.A.</v>
          </cell>
          <cell r="G495">
            <v>0</v>
          </cell>
          <cell r="H495">
            <v>27871.788351123003</v>
          </cell>
          <cell r="K495" t="str">
            <v>Credicorp Capital Sociedad Titulizadora S.A.</v>
          </cell>
          <cell r="L495">
            <v>189578.93310345002</v>
          </cell>
          <cell r="N495" t="str">
            <v>Credicorp Capital Sociedad Titulizadora S.A.</v>
          </cell>
          <cell r="O495">
            <v>4611.8340477197</v>
          </cell>
        </row>
        <row r="496">
          <cell r="D496" t="str">
            <v>CRPAO PEN TRUST Nº1 SERIES 2008-100</v>
          </cell>
          <cell r="E496">
            <v>0</v>
          </cell>
          <cell r="F496" t="str">
            <v>CRPAO PEN TRUST Nº1 SERIES 2008-100</v>
          </cell>
          <cell r="G496">
            <v>0</v>
          </cell>
          <cell r="H496">
            <v>14488.43054045</v>
          </cell>
          <cell r="K496" t="str">
            <v>CRPAO PEN TRUST Nº1 SERIES 2008-100</v>
          </cell>
          <cell r="L496">
            <v>29092.7685252236</v>
          </cell>
          <cell r="N496" t="str">
            <v>CRPAO PEN TRUST Nº1 SERIES 2008-100</v>
          </cell>
          <cell r="O496">
            <v>14372.5230961264</v>
          </cell>
        </row>
        <row r="497">
          <cell r="D497" t="str">
            <v>CRPAO VAC Trust, Series 2009-100</v>
          </cell>
          <cell r="E497">
            <v>0</v>
          </cell>
          <cell r="F497" t="str">
            <v>CRPAO VAC Trust, Series 2009-100</v>
          </cell>
          <cell r="G497">
            <v>0</v>
          </cell>
          <cell r="H497">
            <v>19245.2452466355</v>
          </cell>
          <cell r="K497" t="str">
            <v>CRPAO VAC Trust, Series 2009-100</v>
          </cell>
          <cell r="L497">
            <v>12667.756364874</v>
          </cell>
          <cell r="N497" t="str">
            <v>CRPAO VAC Trust, Series 2009-100</v>
          </cell>
          <cell r="O497">
            <v>1055.6463637395</v>
          </cell>
        </row>
        <row r="498">
          <cell r="D498" t="str">
            <v>IIRSA NORTE FINANCE LIMITED</v>
          </cell>
          <cell r="E498">
            <v>0</v>
          </cell>
          <cell r="F498" t="str">
            <v>IIRSA NORTE FINANCE LIMITED</v>
          </cell>
          <cell r="G498">
            <v>0</v>
          </cell>
          <cell r="H498">
            <v>29634.2408652598</v>
          </cell>
          <cell r="K498" t="str">
            <v>IIRSA NORTE FINANCE LIMITED</v>
          </cell>
          <cell r="L498">
            <v>95207.35670973369</v>
          </cell>
          <cell r="N498" t="str">
            <v>IIRSA NORTE FINANCE LIMITED</v>
          </cell>
          <cell r="O498">
            <v>17110.1448184166</v>
          </cell>
        </row>
        <row r="499">
          <cell r="D499" t="str">
            <v>InRetail Shopping Malls</v>
          </cell>
          <cell r="E499">
            <v>0</v>
          </cell>
          <cell r="F499" t="str">
            <v>InRetail Shopping Malls</v>
          </cell>
          <cell r="G499">
            <v>0</v>
          </cell>
          <cell r="H499">
            <v>119671.067063951</v>
          </cell>
          <cell r="K499" t="str">
            <v>InRetail Shopping Malls</v>
          </cell>
          <cell r="L499">
            <v>440324.80588003097</v>
          </cell>
          <cell r="N499" t="str">
            <v>InRetail Shopping Malls</v>
          </cell>
          <cell r="O499">
            <v>18699.94263741</v>
          </cell>
        </row>
        <row r="500">
          <cell r="D500" t="str">
            <v>INTERNACIONAL DE TITULOS SOC. TITULIZADORA</v>
          </cell>
          <cell r="E500">
            <v>0</v>
          </cell>
          <cell r="F500" t="str">
            <v>INTERNACIONAL DE TITULOS SOC. TITULIZADORA</v>
          </cell>
          <cell r="G500">
            <v>0</v>
          </cell>
          <cell r="H500">
            <v>82128.8857917</v>
          </cell>
          <cell r="K500" t="str">
            <v>INTERNACIONAL DE TITULOS SOC. TITULIZADORA</v>
          </cell>
          <cell r="L500">
            <v>31370.744298</v>
          </cell>
          <cell r="N500" t="str">
            <v>INTERNACIONAL DE TITULOS SOC. TITULIZADORA</v>
          </cell>
          <cell r="O500">
            <v>7319.8403362</v>
          </cell>
        </row>
        <row r="501">
          <cell r="D501" t="str">
            <v>INTEROCEANICA IV FINANCE</v>
          </cell>
          <cell r="E501">
            <v>0</v>
          </cell>
          <cell r="F501" t="str">
            <v>INTEROCEANICA IV FINANCE</v>
          </cell>
          <cell r="G501">
            <v>0</v>
          </cell>
          <cell r="H501">
            <v>12310.1442646</v>
          </cell>
          <cell r="K501" t="str">
            <v>INTEROCEANICA IV FINANCE</v>
          </cell>
          <cell r="L501">
            <v>243657.678552876</v>
          </cell>
          <cell r="N501" t="str">
            <v>INTEROCEANICA IV FINANCE</v>
          </cell>
          <cell r="O501">
            <v>30004.7368375758</v>
          </cell>
        </row>
        <row r="502">
          <cell r="D502" t="str">
            <v>INTEROCEANICA V FINANCE LIMITED</v>
          </cell>
          <cell r="E502">
            <v>0</v>
          </cell>
          <cell r="F502" t="str">
            <v>INTEROCEANICA V FINANCE LIMITED</v>
          </cell>
          <cell r="G502">
            <v>0</v>
          </cell>
          <cell r="H502">
            <v>0</v>
          </cell>
          <cell r="K502" t="str">
            <v>INTEROCEANICA V FINANCE LIMITED</v>
          </cell>
          <cell r="L502">
            <v>9529.7791557248</v>
          </cell>
          <cell r="N502" t="str">
            <v>INTEROCEANICA V FINANCE LIMITED</v>
          </cell>
          <cell r="O502">
            <v>0</v>
          </cell>
        </row>
        <row r="503">
          <cell r="D503" t="str">
            <v>PERU ENHANCED PASS TROUGH SSCN</v>
          </cell>
          <cell r="E503">
            <v>0</v>
          </cell>
          <cell r="F503" t="str">
            <v>PERU ENHANCED PASS TROUGH SSCN</v>
          </cell>
          <cell r="G503">
            <v>0</v>
          </cell>
          <cell r="H503">
            <v>0</v>
          </cell>
          <cell r="K503" t="str">
            <v>PERU ENHANCED PASS TROUGH SSCN</v>
          </cell>
          <cell r="L503">
            <v>162009.89342775903</v>
          </cell>
          <cell r="N503" t="str">
            <v>PERU ENHANCED PASS TROUGH SSCN</v>
          </cell>
          <cell r="O503">
            <v>2516.6976330158</v>
          </cell>
        </row>
        <row r="504">
          <cell r="D504" t="str">
            <v>Peru Payroll Deduction Finance Limited</v>
          </cell>
          <cell r="E504">
            <v>0</v>
          </cell>
          <cell r="F504" t="str">
            <v>Peru Payroll Deduction Finance Limited</v>
          </cell>
          <cell r="G504">
            <v>0</v>
          </cell>
          <cell r="H504">
            <v>26367.4710219374</v>
          </cell>
          <cell r="K504" t="str">
            <v>Peru Payroll Deduction Finance Limited</v>
          </cell>
          <cell r="L504">
            <v>137492.986575262</v>
          </cell>
          <cell r="N504" t="str">
            <v>Peru Payroll Deduction Finance Limited</v>
          </cell>
          <cell r="O504">
            <v>5044.211847675</v>
          </cell>
        </row>
        <row r="505">
          <cell r="D505" t="str">
            <v>Red Dorsal Finance Limited</v>
          </cell>
          <cell r="E505">
            <v>0</v>
          </cell>
          <cell r="F505" t="str">
            <v>Red Dorsal Finance Limited</v>
          </cell>
          <cell r="G505">
            <v>0</v>
          </cell>
          <cell r="H505">
            <v>22426.987396526</v>
          </cell>
          <cell r="K505" t="str">
            <v>Red Dorsal Finance Limited</v>
          </cell>
          <cell r="L505">
            <v>89707.9495861042</v>
          </cell>
          <cell r="N505" t="str">
            <v>Red Dorsal Finance Limited</v>
          </cell>
          <cell r="O505">
            <v>723.4512063395</v>
          </cell>
        </row>
        <row r="506">
          <cell r="D506" t="str">
            <v>SCOTIA SOCIEDAD TITULIZADORA S.A.</v>
          </cell>
          <cell r="E506">
            <v>0</v>
          </cell>
          <cell r="F506" t="str">
            <v>SCOTIA SOCIEDAD TITULIZADORA S.A.</v>
          </cell>
          <cell r="G506">
            <v>0</v>
          </cell>
          <cell r="H506">
            <v>81747.3690637662</v>
          </cell>
          <cell r="K506" t="str">
            <v>SCOTIA SOCIEDAD TITULIZADORA S.A.</v>
          </cell>
          <cell r="L506">
            <v>252485.02195346804</v>
          </cell>
          <cell r="N506" t="str">
            <v>SCOTIA SOCIEDAD TITULIZADORA S.A.</v>
          </cell>
          <cell r="O506">
            <v>15157.4537769069</v>
          </cell>
        </row>
        <row r="507">
          <cell r="D507" t="str">
            <v>Scotiabank -Fideicomiso de Infraestructura 2</v>
          </cell>
          <cell r="E507">
            <v>0</v>
          </cell>
          <cell r="F507" t="str">
            <v>Scotiabank -Fideicomiso de Infraestructura 2</v>
          </cell>
          <cell r="G507">
            <v>0</v>
          </cell>
          <cell r="H507">
            <v>0</v>
          </cell>
          <cell r="K507" t="str">
            <v>Scotiabank -Fideicomiso de Infraestructura 2</v>
          </cell>
          <cell r="L507">
            <v>0</v>
          </cell>
          <cell r="N507" t="str">
            <v>Scotiabank -Fideicomiso de Infraestructura 2</v>
          </cell>
          <cell r="O507">
            <v>0</v>
          </cell>
        </row>
        <row r="508">
          <cell r="D508" t="str">
            <v> </v>
          </cell>
          <cell r="E508">
            <v>40653.79358602</v>
          </cell>
          <cell r="F508" t="str">
            <v> </v>
          </cell>
          <cell r="G508">
            <v>0</v>
          </cell>
          <cell r="H508">
            <v>921835.5213070919</v>
          </cell>
          <cell r="K508" t="str">
            <v> </v>
          </cell>
          <cell r="L508">
            <v>4734542.584051259</v>
          </cell>
          <cell r="N508" t="str">
            <v> </v>
          </cell>
          <cell r="O508">
            <v>1241280.0656318606</v>
          </cell>
        </row>
        <row r="509">
          <cell r="D509" t="str">
            <v>CONSORCIO CREDICORP</v>
          </cell>
          <cell r="E509">
            <v>0</v>
          </cell>
          <cell r="F509" t="str">
            <v>CONSORCIO CREDICORP</v>
          </cell>
          <cell r="G509">
            <v>0</v>
          </cell>
          <cell r="H509">
            <v>42631.05129348</v>
          </cell>
          <cell r="K509" t="str">
            <v>CONSORCIO CREDICORP</v>
          </cell>
          <cell r="L509">
            <v>1291821.77057024</v>
          </cell>
          <cell r="N509" t="str">
            <v>CONSORCIO CREDICORP</v>
          </cell>
          <cell r="O509">
            <v>535331.8722856</v>
          </cell>
        </row>
        <row r="510">
          <cell r="D510" t="str">
            <v>CORPORACION FINANCIERA DE DESARROLLO</v>
          </cell>
          <cell r="E510">
            <v>40653.79358602</v>
          </cell>
          <cell r="F510" t="str">
            <v>CORPORACION FINANCIERA DE DESARROLLO</v>
          </cell>
          <cell r="G510">
            <v>0</v>
          </cell>
          <cell r="H510">
            <v>189149.584556066</v>
          </cell>
          <cell r="K510" t="str">
            <v>CORPORACION FINANCIERA DE DESARROLLO</v>
          </cell>
          <cell r="L510">
            <v>374002.71904450806</v>
          </cell>
          <cell r="N510" t="str">
            <v>CORPORACION FINANCIERA DE DESARROLLO</v>
          </cell>
          <cell r="O510">
            <v>0</v>
          </cell>
        </row>
        <row r="511">
          <cell r="D511" t="str">
            <v>Fondo Mivivienda S.A.</v>
          </cell>
          <cell r="E511">
            <v>0</v>
          </cell>
          <cell r="F511" t="str">
            <v>Fondo Mivivienda S.A.</v>
          </cell>
          <cell r="G511">
            <v>0</v>
          </cell>
          <cell r="H511">
            <v>278555.93642224005</v>
          </cell>
          <cell r="K511" t="str">
            <v>Fondo Mivivienda S.A.</v>
          </cell>
          <cell r="L511">
            <v>1067467.1501083302</v>
          </cell>
          <cell r="N511" t="str">
            <v>Fondo Mivivienda S.A.</v>
          </cell>
          <cell r="O511">
            <v>0</v>
          </cell>
        </row>
        <row r="512">
          <cell r="D512" t="str">
            <v>Intercorp Financial Services Inc.</v>
          </cell>
          <cell r="E512">
            <v>0</v>
          </cell>
          <cell r="F512" t="str">
            <v>Intercorp Financial Services Inc.</v>
          </cell>
          <cell r="G512">
            <v>0</v>
          </cell>
          <cell r="H512">
            <v>159940.124995654</v>
          </cell>
          <cell r="K512" t="str">
            <v>Intercorp Financial Services Inc.</v>
          </cell>
          <cell r="L512">
            <v>1506358.6670608702</v>
          </cell>
          <cell r="N512" t="str">
            <v>Intercorp Financial Services Inc.</v>
          </cell>
          <cell r="O512">
            <v>699721.4403816</v>
          </cell>
        </row>
        <row r="513">
          <cell r="D513" t="str">
            <v>Intercorp Perú Ltd.</v>
          </cell>
          <cell r="E513">
            <v>0</v>
          </cell>
          <cell r="F513" t="str">
            <v>Intercorp Perú Ltd.</v>
          </cell>
          <cell r="G513">
            <v>0</v>
          </cell>
          <cell r="H513">
            <v>214049.532608174</v>
          </cell>
          <cell r="K513" t="str">
            <v>Intercorp Perú Ltd.</v>
          </cell>
          <cell r="L513">
            <v>406061.02928638</v>
          </cell>
          <cell r="N513" t="str">
            <v>Intercorp Perú Ltd.</v>
          </cell>
          <cell r="O513">
            <v>2924.874275016</v>
          </cell>
        </row>
        <row r="514">
          <cell r="D514" t="str">
            <v>INTERSEGURO</v>
          </cell>
          <cell r="E514">
            <v>0</v>
          </cell>
          <cell r="F514" t="str">
            <v>INTERSEGURO</v>
          </cell>
          <cell r="G514">
            <v>0</v>
          </cell>
          <cell r="H514">
            <v>9122.7579745339</v>
          </cell>
          <cell r="K514" t="str">
            <v>INTERSEGURO</v>
          </cell>
          <cell r="L514">
            <v>9980.554670905502</v>
          </cell>
          <cell r="N514" t="str">
            <v>INTERSEGURO</v>
          </cell>
          <cell r="O514">
            <v>1332.5629310692</v>
          </cell>
        </row>
        <row r="515">
          <cell r="D515" t="str">
            <v>Pacifico Compañía de Seguros y Reaseguros</v>
          </cell>
          <cell r="E515">
            <v>0</v>
          </cell>
          <cell r="F515" t="str">
            <v>Pacifico Compañía de Seguros y Reaseguros</v>
          </cell>
          <cell r="G515">
            <v>0</v>
          </cell>
          <cell r="H515">
            <v>28386.533456944</v>
          </cell>
          <cell r="K515" t="str">
            <v>Pacifico Compañía de Seguros y Reaseguros</v>
          </cell>
          <cell r="L515">
            <v>78850.6933100261</v>
          </cell>
          <cell r="N515" t="str">
            <v>Pacifico Compañía de Seguros y Reaseguros</v>
          </cell>
          <cell r="O515">
            <v>1969.3157585754002</v>
          </cell>
        </row>
        <row r="516">
          <cell r="D516" t="str">
            <v> </v>
          </cell>
          <cell r="E516">
            <v>11893.3462968</v>
          </cell>
          <cell r="F516" t="str">
            <v> </v>
          </cell>
          <cell r="G516">
            <v>0</v>
          </cell>
          <cell r="H516">
            <v>3934325.9936832474</v>
          </cell>
          <cell r="K516" t="str">
            <v> </v>
          </cell>
          <cell r="L516">
            <v>13419640.714599008</v>
          </cell>
          <cell r="N516" t="str">
            <v> </v>
          </cell>
          <cell r="O516">
            <v>4104457.439213427</v>
          </cell>
        </row>
        <row r="517">
          <cell r="D517" t="str">
            <v>Administradora Jockey Plaza Shopping Center S</v>
          </cell>
          <cell r="E517">
            <v>0</v>
          </cell>
          <cell r="F517" t="str">
            <v>Administradora Jockey Plaza Shopping Center S</v>
          </cell>
          <cell r="G517">
            <v>0</v>
          </cell>
          <cell r="H517">
            <v>93518.9044843833</v>
          </cell>
          <cell r="K517" t="str">
            <v>Administradora Jockey Plaza Shopping Center S</v>
          </cell>
          <cell r="L517">
            <v>138415.254952151</v>
          </cell>
          <cell r="N517" t="str">
            <v>Administradora Jockey Plaza Shopping Center S</v>
          </cell>
          <cell r="O517">
            <v>589.982518</v>
          </cell>
        </row>
        <row r="518">
          <cell r="D518" t="str">
            <v>ALICORP S.A.</v>
          </cell>
          <cell r="E518">
            <v>11893.3462968</v>
          </cell>
          <cell r="F518" t="str">
            <v>ALICORP S.A.</v>
          </cell>
          <cell r="G518">
            <v>0</v>
          </cell>
          <cell r="H518">
            <v>632434.487749466</v>
          </cell>
          <cell r="K518" t="str">
            <v>ALICORP S.A.</v>
          </cell>
          <cell r="L518">
            <v>2329849.6950836102</v>
          </cell>
          <cell r="N518" t="str">
            <v>ALICORP S.A.</v>
          </cell>
          <cell r="O518">
            <v>978123.271115074</v>
          </cell>
        </row>
        <row r="519">
          <cell r="D519" t="str">
            <v>CEMENTOS PACASMAYO S.A.A.</v>
          </cell>
          <cell r="E519">
            <v>0</v>
          </cell>
          <cell r="F519" t="str">
            <v>CEMENTOS PACASMAYO S.A.A.</v>
          </cell>
          <cell r="G519">
            <v>0</v>
          </cell>
          <cell r="H519">
            <v>151044.680093075</v>
          </cell>
          <cell r="K519" t="str">
            <v>CEMENTOS PACASMAYO S.A.A.</v>
          </cell>
          <cell r="L519">
            <v>653004.573658484</v>
          </cell>
          <cell r="N519" t="str">
            <v>CEMENTOS PACASMAYO S.A.A.</v>
          </cell>
          <cell r="O519">
            <v>474357.03004401794</v>
          </cell>
        </row>
        <row r="520">
          <cell r="D520" t="str">
            <v>CEMENTOS YURA</v>
          </cell>
          <cell r="E520">
            <v>0</v>
          </cell>
          <cell r="F520" t="str">
            <v>CEMENTOS YURA</v>
          </cell>
          <cell r="G520">
            <v>0</v>
          </cell>
          <cell r="H520">
            <v>115925.55635398</v>
          </cell>
          <cell r="K520" t="str">
            <v>CEMENTOS YURA</v>
          </cell>
          <cell r="L520">
            <v>199426.626829568</v>
          </cell>
          <cell r="N520" t="str">
            <v>CEMENTOS YURA</v>
          </cell>
          <cell r="O520">
            <v>0</v>
          </cell>
        </row>
        <row r="521">
          <cell r="D521" t="str">
            <v>CIA MINERA ATACOCHA</v>
          </cell>
          <cell r="E521">
            <v>0</v>
          </cell>
          <cell r="F521" t="str">
            <v>CIA MINERA ATACOCHA</v>
          </cell>
          <cell r="G521">
            <v>0</v>
          </cell>
          <cell r="H521">
            <v>0</v>
          </cell>
          <cell r="K521" t="str">
            <v>CIA MINERA ATACOCHA</v>
          </cell>
          <cell r="L521">
            <v>17346.678399999997</v>
          </cell>
          <cell r="N521" t="str">
            <v>CIA MINERA ATACOCHA</v>
          </cell>
          <cell r="O521">
            <v>11696.3088</v>
          </cell>
        </row>
        <row r="522">
          <cell r="D522" t="str">
            <v>CIA MINERA BUENAVENTURA</v>
          </cell>
          <cell r="E522">
            <v>0</v>
          </cell>
          <cell r="F522" t="str">
            <v>CIA MINERA BUENAVENTURA</v>
          </cell>
          <cell r="G522">
            <v>0</v>
          </cell>
          <cell r="H522">
            <v>1005.14121552</v>
          </cell>
          <cell r="K522" t="str">
            <v>CIA MINERA BUENAVENTURA</v>
          </cell>
          <cell r="L522">
            <v>38946.80584512</v>
          </cell>
          <cell r="N522" t="str">
            <v>CIA MINERA BUENAVENTURA</v>
          </cell>
          <cell r="O522">
            <v>20288.61490656</v>
          </cell>
        </row>
        <row r="523">
          <cell r="D523" t="str">
            <v>CONCESIONARIA TRASVASE OLMOS S.A.</v>
          </cell>
          <cell r="E523">
            <v>0</v>
          </cell>
          <cell r="F523" t="str">
            <v>CONCESIONARIA TRASVASE OLMOS S.A.</v>
          </cell>
          <cell r="G523">
            <v>0</v>
          </cell>
          <cell r="H523">
            <v>2939.9284335956</v>
          </cell>
          <cell r="K523" t="str">
            <v>CONCESIONARIA TRASVASE OLMOS S.A.</v>
          </cell>
          <cell r="L523">
            <v>160216.309495121</v>
          </cell>
          <cell r="N523" t="str">
            <v>CONCESIONARIA TRASVASE OLMOS S.A.</v>
          </cell>
          <cell r="O523">
            <v>0</v>
          </cell>
        </row>
        <row r="524">
          <cell r="D524" t="str">
            <v>CONSORCIO TRANSMANTARO S.A.</v>
          </cell>
          <cell r="E524">
            <v>0</v>
          </cell>
          <cell r="F524" t="str">
            <v>CONSORCIO TRANSMANTARO S.A.</v>
          </cell>
          <cell r="G524">
            <v>0</v>
          </cell>
          <cell r="H524">
            <v>16144.881351650998</v>
          </cell>
          <cell r="K524" t="str">
            <v>CONSORCIO TRANSMANTARO S.A.</v>
          </cell>
          <cell r="L524">
            <v>81735.27964976401</v>
          </cell>
          <cell r="N524" t="str">
            <v>CONSORCIO TRANSMANTARO S.A.</v>
          </cell>
          <cell r="O524">
            <v>0</v>
          </cell>
        </row>
        <row r="525">
          <cell r="D525" t="str">
            <v>Corporación Azucarera del Perú S.A.</v>
          </cell>
          <cell r="E525">
            <v>0</v>
          </cell>
          <cell r="F525" t="str">
            <v>Corporación Azucarera del Perú S.A.</v>
          </cell>
          <cell r="G525">
            <v>0</v>
          </cell>
          <cell r="H525">
            <v>16855.845864</v>
          </cell>
          <cell r="K525" t="str">
            <v>Corporación Azucarera del Perú S.A.</v>
          </cell>
          <cell r="L525">
            <v>39330.307016000006</v>
          </cell>
          <cell r="N525" t="str">
            <v>Corporación Azucarera del Perú S.A.</v>
          </cell>
          <cell r="O525">
            <v>0</v>
          </cell>
        </row>
        <row r="526">
          <cell r="D526" t="str">
            <v>CORPORACION PRIMAX S.A</v>
          </cell>
          <cell r="E526">
            <v>0</v>
          </cell>
          <cell r="F526" t="str">
            <v>CORPORACION PRIMAX S.A</v>
          </cell>
          <cell r="G526">
            <v>0</v>
          </cell>
          <cell r="H526">
            <v>251098.416174152</v>
          </cell>
          <cell r="K526" t="str">
            <v>CORPORACION PRIMAX S.A</v>
          </cell>
          <cell r="L526">
            <v>307974.029294002</v>
          </cell>
          <cell r="N526" t="str">
            <v>CORPORACION PRIMAX S.A</v>
          </cell>
          <cell r="O526">
            <v>0</v>
          </cell>
        </row>
        <row r="527">
          <cell r="D527" t="str">
            <v>Cosapi S.A.</v>
          </cell>
          <cell r="E527">
            <v>0</v>
          </cell>
          <cell r="F527" t="str">
            <v>Cosapi S.A.</v>
          </cell>
          <cell r="G527">
            <v>0</v>
          </cell>
          <cell r="H527">
            <v>0</v>
          </cell>
          <cell r="K527" t="str">
            <v>Cosapi S.A.</v>
          </cell>
          <cell r="L527">
            <v>22525.259385200003</v>
          </cell>
          <cell r="N527" t="str">
            <v>Cosapi S.A.</v>
          </cell>
          <cell r="O527">
            <v>0</v>
          </cell>
        </row>
        <row r="528">
          <cell r="D528" t="str">
            <v>EDITORA EL COMERCIO</v>
          </cell>
          <cell r="E528">
            <v>0</v>
          </cell>
          <cell r="F528" t="str">
            <v>EDITORA EL COMERCIO</v>
          </cell>
          <cell r="G528">
            <v>0</v>
          </cell>
          <cell r="H528">
            <v>1573.65</v>
          </cell>
          <cell r="K528" t="str">
            <v>EDITORA EL COMERCIO</v>
          </cell>
          <cell r="L528">
            <v>3262.24665</v>
          </cell>
          <cell r="N528" t="str">
            <v>EDITORA EL COMERCIO</v>
          </cell>
          <cell r="O528">
            <v>6358.7838600000005</v>
          </cell>
        </row>
        <row r="529">
          <cell r="D529" t="str">
            <v>Enel Distribucion Peru S.A.A.</v>
          </cell>
          <cell r="E529">
            <v>0</v>
          </cell>
          <cell r="F529" t="str">
            <v>Enel Distribucion Peru S.A.A.</v>
          </cell>
          <cell r="G529">
            <v>0</v>
          </cell>
          <cell r="H529">
            <v>258792.035947694</v>
          </cell>
          <cell r="K529" t="str">
            <v>Enel Distribucion Peru S.A.A.</v>
          </cell>
          <cell r="L529">
            <v>521873.413543355</v>
          </cell>
          <cell r="N529" t="str">
            <v>Enel Distribucion Peru S.A.A.</v>
          </cell>
          <cell r="O529">
            <v>109830.49870341</v>
          </cell>
        </row>
        <row r="530">
          <cell r="D530" t="str">
            <v>Enel Generación Perú S.A.A.</v>
          </cell>
          <cell r="E530">
            <v>0</v>
          </cell>
          <cell r="F530" t="str">
            <v>Enel Generación Perú S.A.A.</v>
          </cell>
          <cell r="G530">
            <v>0</v>
          </cell>
          <cell r="H530">
            <v>64497.994218467495</v>
          </cell>
          <cell r="K530" t="str">
            <v>Enel Generación Perú S.A.A.</v>
          </cell>
          <cell r="L530">
            <v>616466.1572482651</v>
          </cell>
          <cell r="N530" t="str">
            <v>Enel Generación Perú S.A.A.</v>
          </cell>
          <cell r="O530">
            <v>304342.71948063804</v>
          </cell>
        </row>
        <row r="531">
          <cell r="D531" t="str">
            <v>Energía Eólica S.A.</v>
          </cell>
          <cell r="E531">
            <v>0</v>
          </cell>
          <cell r="F531" t="str">
            <v>Energía Eólica S.A.</v>
          </cell>
          <cell r="G531">
            <v>0</v>
          </cell>
          <cell r="H531">
            <v>35389.8638320942</v>
          </cell>
          <cell r="K531" t="str">
            <v>Energía Eólica S.A.</v>
          </cell>
          <cell r="L531">
            <v>143811.53757223702</v>
          </cell>
          <cell r="N531" t="str">
            <v>Energía Eólica S.A.</v>
          </cell>
          <cell r="O531">
            <v>0</v>
          </cell>
        </row>
        <row r="532">
          <cell r="D532" t="str">
            <v>Engie Energía Perú S.A.</v>
          </cell>
          <cell r="E532">
            <v>0</v>
          </cell>
          <cell r="F532" t="str">
            <v>Engie Energía Perú S.A.</v>
          </cell>
          <cell r="G532">
            <v>0</v>
          </cell>
          <cell r="H532">
            <v>225065.026084694</v>
          </cell>
          <cell r="K532" t="str">
            <v>Engie Energía Perú S.A.</v>
          </cell>
          <cell r="L532">
            <v>1289723.84944648</v>
          </cell>
          <cell r="N532" t="str">
            <v>Engie Energía Perú S.A.</v>
          </cell>
          <cell r="O532">
            <v>481027.46382808103</v>
          </cell>
        </row>
        <row r="533">
          <cell r="D533" t="str">
            <v>Fenix Power Perú S.A.</v>
          </cell>
          <cell r="E533">
            <v>0</v>
          </cell>
          <cell r="F533" t="str">
            <v>Fenix Power Perú S.A.</v>
          </cell>
          <cell r="G533">
            <v>0</v>
          </cell>
          <cell r="H533">
            <v>41631.915613625104</v>
          </cell>
          <cell r="K533" t="str">
            <v>Fenix Power Perú S.A.</v>
          </cell>
          <cell r="L533">
            <v>144270.78774045102</v>
          </cell>
          <cell r="N533" t="str">
            <v>Fenix Power Perú S.A.</v>
          </cell>
          <cell r="O533">
            <v>6512.6187897732</v>
          </cell>
        </row>
        <row r="534">
          <cell r="D534" t="str">
            <v>Ferreycorp S.A.A.</v>
          </cell>
          <cell r="E534">
            <v>0</v>
          </cell>
          <cell r="F534" t="str">
            <v>Ferreycorp S.A.A.</v>
          </cell>
          <cell r="G534">
            <v>0</v>
          </cell>
          <cell r="H534">
            <v>40767.9826068504</v>
          </cell>
          <cell r="K534" t="str">
            <v>Ferreycorp S.A.A.</v>
          </cell>
          <cell r="L534">
            <v>408607.420794876</v>
          </cell>
          <cell r="N534" t="str">
            <v>Ferreycorp S.A.A.</v>
          </cell>
          <cell r="O534">
            <v>285214.927128916</v>
          </cell>
        </row>
        <row r="535">
          <cell r="D535" t="str">
            <v>Fossal S.A.A.</v>
          </cell>
          <cell r="E535">
            <v>0</v>
          </cell>
          <cell r="F535" t="str">
            <v>Fossal S.A.A.</v>
          </cell>
          <cell r="G535">
            <v>0</v>
          </cell>
          <cell r="H535">
            <v>244.3238699483</v>
          </cell>
          <cell r="K535" t="str">
            <v>Fossal S.A.A.</v>
          </cell>
          <cell r="L535">
            <v>1871.7972618242</v>
          </cell>
          <cell r="N535" t="str">
            <v>Fossal S.A.A.</v>
          </cell>
          <cell r="O535">
            <v>2066.8948208429</v>
          </cell>
        </row>
        <row r="536">
          <cell r="D536" t="str">
            <v>Gas Natural de Lima y Callao S.A.</v>
          </cell>
          <cell r="E536">
            <v>0</v>
          </cell>
          <cell r="F536" t="str">
            <v>Gas Natural de Lima y Callao S.A.</v>
          </cell>
          <cell r="G536">
            <v>0</v>
          </cell>
          <cell r="H536">
            <v>2929.2330330675004</v>
          </cell>
          <cell r="K536" t="str">
            <v>Gas Natural de Lima y Callao S.A.</v>
          </cell>
          <cell r="L536">
            <v>86450.400396</v>
          </cell>
          <cell r="N536" t="str">
            <v>Gas Natural de Lima y Callao S.A.</v>
          </cell>
          <cell r="O536">
            <v>0</v>
          </cell>
        </row>
        <row r="537">
          <cell r="D537" t="str">
            <v>GLORIA S.A.</v>
          </cell>
          <cell r="E537">
            <v>0</v>
          </cell>
          <cell r="F537" t="str">
            <v>GLORIA S.A.</v>
          </cell>
          <cell r="G537">
            <v>0</v>
          </cell>
          <cell r="H537">
            <v>12169.4585345212</v>
          </cell>
          <cell r="K537" t="str">
            <v>GLORIA S.A.</v>
          </cell>
          <cell r="L537">
            <v>127391.58996264</v>
          </cell>
          <cell r="N537" t="str">
            <v>GLORIA S.A.</v>
          </cell>
          <cell r="O537">
            <v>583.7661711349999</v>
          </cell>
        </row>
        <row r="538">
          <cell r="D538" t="str">
            <v>GRANA &amp; MONTERO S.A.</v>
          </cell>
          <cell r="E538">
            <v>0</v>
          </cell>
          <cell r="F538" t="str">
            <v>GRANA &amp; MONTERO S.A.</v>
          </cell>
          <cell r="G538">
            <v>0</v>
          </cell>
          <cell r="H538">
            <v>11512.6297109036</v>
          </cell>
          <cell r="K538" t="str">
            <v>GRANA &amp; MONTERO S.A.</v>
          </cell>
          <cell r="L538">
            <v>137245.004588393</v>
          </cell>
          <cell r="N538" t="str">
            <v>GRANA &amp; MONTERO S.A.</v>
          </cell>
          <cell r="O538">
            <v>214362.10994522003</v>
          </cell>
        </row>
        <row r="539">
          <cell r="D539" t="str">
            <v>GYM Ferrovias S.A.</v>
          </cell>
          <cell r="E539">
            <v>0</v>
          </cell>
          <cell r="F539" t="str">
            <v>GYM Ferrovias S.A.</v>
          </cell>
          <cell r="G539">
            <v>0</v>
          </cell>
          <cell r="H539">
            <v>149272.1138481</v>
          </cell>
          <cell r="K539" t="str">
            <v>GYM Ferrovias S.A.</v>
          </cell>
          <cell r="L539">
            <v>63241.23907305</v>
          </cell>
          <cell r="N539" t="str">
            <v>GYM Ferrovias S.A.</v>
          </cell>
          <cell r="O539">
            <v>0</v>
          </cell>
        </row>
        <row r="540">
          <cell r="D540" t="str">
            <v>H2Olmos S.A.</v>
          </cell>
          <cell r="E540">
            <v>0</v>
          </cell>
          <cell r="F540" t="str">
            <v>H2Olmos S.A.</v>
          </cell>
          <cell r="G540">
            <v>0</v>
          </cell>
          <cell r="H540">
            <v>0</v>
          </cell>
          <cell r="K540" t="str">
            <v>H2Olmos S.A.</v>
          </cell>
          <cell r="L540">
            <v>17424.248004504</v>
          </cell>
          <cell r="N540" t="str">
            <v>H2Olmos S.A.</v>
          </cell>
          <cell r="O540">
            <v>0</v>
          </cell>
        </row>
        <row r="541">
          <cell r="D541" t="str">
            <v>Hermes Transportes Blindados S.A.</v>
          </cell>
          <cell r="E541">
            <v>0</v>
          </cell>
          <cell r="F541" t="str">
            <v>Hermes Transportes Blindados S.A.</v>
          </cell>
          <cell r="G541">
            <v>0</v>
          </cell>
          <cell r="H541">
            <v>110498.579016342</v>
          </cell>
          <cell r="K541" t="str">
            <v>Hermes Transportes Blindados S.A.</v>
          </cell>
          <cell r="L541">
            <v>69517.822596</v>
          </cell>
          <cell r="N541" t="str">
            <v>Hermes Transportes Blindados S.A.</v>
          </cell>
          <cell r="O541">
            <v>0</v>
          </cell>
        </row>
        <row r="542">
          <cell r="D542" t="str">
            <v>Inca Rail S.A.C.</v>
          </cell>
          <cell r="E542">
            <v>0</v>
          </cell>
          <cell r="F542" t="str">
            <v>Inca Rail S.A.C.</v>
          </cell>
          <cell r="G542">
            <v>0</v>
          </cell>
          <cell r="H542">
            <v>69385.150661476</v>
          </cell>
          <cell r="K542" t="str">
            <v>Inca Rail S.A.C.</v>
          </cell>
          <cell r="L542">
            <v>24284.8027315166</v>
          </cell>
          <cell r="N542" t="str">
            <v>Inca Rail S.A.C.</v>
          </cell>
          <cell r="O542">
            <v>0</v>
          </cell>
        </row>
        <row r="543">
          <cell r="D543" t="str">
            <v>Ingenieros Civiles y Contratistas Generales</v>
          </cell>
          <cell r="E543">
            <v>0</v>
          </cell>
          <cell r="F543" t="str">
            <v>Ingenieros Civiles y Contratistas Generales</v>
          </cell>
          <cell r="G543">
            <v>0</v>
          </cell>
          <cell r="H543">
            <v>0</v>
          </cell>
          <cell r="K543" t="str">
            <v>Ingenieros Civiles y Contratistas Generales</v>
          </cell>
          <cell r="L543">
            <v>716.0995677437999</v>
          </cell>
          <cell r="N543" t="str">
            <v>Ingenieros Civiles y Contratistas Generales</v>
          </cell>
          <cell r="O543">
            <v>0</v>
          </cell>
        </row>
        <row r="544">
          <cell r="D544" t="str">
            <v>Inversiones Nacionales de Turismo S.A.</v>
          </cell>
          <cell r="E544">
            <v>0</v>
          </cell>
          <cell r="F544" t="str">
            <v>Inversiones Nacionales de Turismo S.A.</v>
          </cell>
          <cell r="G544">
            <v>0</v>
          </cell>
          <cell r="H544">
            <v>107109.009882642</v>
          </cell>
          <cell r="K544" t="str">
            <v>Inversiones Nacionales de Turismo S.A.</v>
          </cell>
          <cell r="L544">
            <v>122221.3922294</v>
          </cell>
          <cell r="N544" t="str">
            <v>Inversiones Nacionales de Turismo S.A.</v>
          </cell>
          <cell r="O544">
            <v>0</v>
          </cell>
        </row>
        <row r="545">
          <cell r="D545" t="str">
            <v>JR LINDLEY S.A.</v>
          </cell>
          <cell r="E545">
            <v>0</v>
          </cell>
          <cell r="F545" t="str">
            <v>JR LINDLEY S.A.</v>
          </cell>
          <cell r="G545">
            <v>0</v>
          </cell>
          <cell r="H545">
            <v>62084.979062700004</v>
          </cell>
          <cell r="K545" t="str">
            <v>JR LINDLEY S.A.</v>
          </cell>
          <cell r="L545">
            <v>5672.183265532701</v>
          </cell>
          <cell r="N545" t="str">
            <v>JR LINDLEY S.A.</v>
          </cell>
          <cell r="O545">
            <v>0</v>
          </cell>
        </row>
        <row r="546">
          <cell r="D546" t="str">
            <v>KALLPA GENERACION S.A</v>
          </cell>
          <cell r="E546">
            <v>0</v>
          </cell>
          <cell r="F546" t="str">
            <v>KALLPA GENERACION S.A</v>
          </cell>
          <cell r="G546">
            <v>0</v>
          </cell>
          <cell r="H546">
            <v>33142.715491176</v>
          </cell>
          <cell r="K546" t="str">
            <v>KALLPA GENERACION S.A</v>
          </cell>
          <cell r="L546">
            <v>239815.088275365</v>
          </cell>
          <cell r="N546" t="str">
            <v>KALLPA GENERACION S.A</v>
          </cell>
          <cell r="O546">
            <v>0</v>
          </cell>
        </row>
        <row r="547">
          <cell r="D547" t="str">
            <v>LUZ DEL SUR S.A.</v>
          </cell>
          <cell r="E547">
            <v>0</v>
          </cell>
          <cell r="F547" t="str">
            <v>LUZ DEL SUR S.A.</v>
          </cell>
          <cell r="G547">
            <v>0</v>
          </cell>
          <cell r="H547">
            <v>182786.077199187</v>
          </cell>
          <cell r="K547" t="str">
            <v>LUZ DEL SUR S.A.</v>
          </cell>
          <cell r="L547">
            <v>832681.312667632</v>
          </cell>
          <cell r="N547" t="str">
            <v>LUZ DEL SUR S.A.</v>
          </cell>
          <cell r="O547">
            <v>45028.5980503569</v>
          </cell>
        </row>
        <row r="548">
          <cell r="D548" t="str">
            <v>MINSUR</v>
          </cell>
          <cell r="E548">
            <v>0</v>
          </cell>
          <cell r="F548" t="str">
            <v>MINSUR</v>
          </cell>
          <cell r="G548">
            <v>0</v>
          </cell>
          <cell r="H548">
            <v>100836.51813082799</v>
          </cell>
          <cell r="K548" t="str">
            <v>MINSUR</v>
          </cell>
          <cell r="L548">
            <v>830488.119284966</v>
          </cell>
          <cell r="N548" t="str">
            <v>MINSUR</v>
          </cell>
          <cell r="O548">
            <v>444288.244439394</v>
          </cell>
        </row>
        <row r="549">
          <cell r="D549" t="str">
            <v>Norvial S.A.</v>
          </cell>
          <cell r="E549">
            <v>0</v>
          </cell>
          <cell r="F549" t="str">
            <v>Norvial S.A.</v>
          </cell>
          <cell r="G549">
            <v>0</v>
          </cell>
          <cell r="H549">
            <v>19566.3996489225</v>
          </cell>
          <cell r="K549" t="str">
            <v>Norvial S.A.</v>
          </cell>
          <cell r="L549">
            <v>97379.7918559925</v>
          </cell>
          <cell r="N549" t="str">
            <v>Norvial S.A.</v>
          </cell>
          <cell r="O549">
            <v>538.596706485</v>
          </cell>
        </row>
        <row r="550">
          <cell r="D550" t="str">
            <v>ORAZUL ENERGY EGENOR S. EN C. POR A.</v>
          </cell>
          <cell r="E550">
            <v>0</v>
          </cell>
          <cell r="F550" t="str">
            <v>ORAZUL ENERGY EGENOR S. EN C. POR A.</v>
          </cell>
          <cell r="G550">
            <v>0</v>
          </cell>
          <cell r="H550">
            <v>227142.554429375</v>
          </cell>
          <cell r="K550" t="str">
            <v>ORAZUL ENERGY EGENOR S. EN C. POR A.</v>
          </cell>
          <cell r="L550">
            <v>348034.32694875</v>
          </cell>
          <cell r="N550" t="str">
            <v>ORAZUL ENERGY EGENOR S. EN C. POR A.</v>
          </cell>
          <cell r="O550">
            <v>5479.669</v>
          </cell>
        </row>
        <row r="551">
          <cell r="D551" t="str">
            <v>PALMAS DEL ESPINO</v>
          </cell>
          <cell r="E551">
            <v>0</v>
          </cell>
          <cell r="F551" t="str">
            <v>PALMAS DEL ESPINO</v>
          </cell>
          <cell r="G551">
            <v>0</v>
          </cell>
          <cell r="H551">
            <v>101580.40377417298</v>
          </cell>
          <cell r="K551" t="str">
            <v>PALMAS DEL ESPINO</v>
          </cell>
          <cell r="L551">
            <v>55780.2139788273</v>
          </cell>
          <cell r="N551" t="str">
            <v>PALMAS DEL ESPINO</v>
          </cell>
          <cell r="O551">
            <v>0</v>
          </cell>
        </row>
        <row r="552">
          <cell r="D552" t="str">
            <v>PERU LNG S.R.L.</v>
          </cell>
          <cell r="E552">
            <v>0</v>
          </cell>
          <cell r="F552" t="str">
            <v>PERU LNG S.R.L.</v>
          </cell>
          <cell r="G552">
            <v>0</v>
          </cell>
          <cell r="H552">
            <v>2009.5471972262</v>
          </cell>
          <cell r="K552" t="str">
            <v>PERU LNG S.R.L.</v>
          </cell>
          <cell r="L552">
            <v>9135.9632106202</v>
          </cell>
          <cell r="N552" t="str">
            <v>PERU LNG S.R.L.</v>
          </cell>
          <cell r="O552">
            <v>0</v>
          </cell>
        </row>
        <row r="553">
          <cell r="D553" t="str">
            <v>Petróleos del Perú - Petroperú S.A.</v>
          </cell>
          <cell r="E553">
            <v>0</v>
          </cell>
          <cell r="F553" t="str">
            <v>Petróleos del Perú - Petroperú S.A.</v>
          </cell>
          <cell r="G553">
            <v>0</v>
          </cell>
          <cell r="H553">
            <v>7166.6355925319995</v>
          </cell>
          <cell r="K553" t="str">
            <v>Petróleos del Perú - Petroperú S.A.</v>
          </cell>
          <cell r="L553">
            <v>5248.8918001407</v>
          </cell>
          <cell r="N553" t="str">
            <v>Petróleos del Perú - Petroperú S.A.</v>
          </cell>
          <cell r="O553">
            <v>0</v>
          </cell>
        </row>
        <row r="554">
          <cell r="D554" t="str">
            <v>Planta de Reserva Fría de Generación de Eten </v>
          </cell>
          <cell r="E554">
            <v>0</v>
          </cell>
          <cell r="F554" t="str">
            <v>Planta de Reserva Fría de Generación de Eten </v>
          </cell>
          <cell r="G554">
            <v>0</v>
          </cell>
          <cell r="H554">
            <v>0</v>
          </cell>
          <cell r="K554" t="str">
            <v>Planta de Reserva Fría de Generación de Eten </v>
          </cell>
          <cell r="L554">
            <v>87855.5054561985</v>
          </cell>
          <cell r="N554" t="str">
            <v>Planta de Reserva Fría de Generación de Eten </v>
          </cell>
          <cell r="O554">
            <v>0</v>
          </cell>
        </row>
        <row r="555">
          <cell r="D555" t="str">
            <v>Productos Tissue del Perú S.A.C.</v>
          </cell>
          <cell r="E555">
            <v>0</v>
          </cell>
          <cell r="F555" t="str">
            <v>Productos Tissue del Perú S.A.C.</v>
          </cell>
          <cell r="G555">
            <v>0</v>
          </cell>
          <cell r="H555">
            <v>15557.8263107036</v>
          </cell>
          <cell r="K555" t="str">
            <v>Productos Tissue del Perú S.A.C.</v>
          </cell>
          <cell r="L555">
            <v>0</v>
          </cell>
          <cell r="N555" t="str">
            <v>Productos Tissue del Perú S.A.C.</v>
          </cell>
          <cell r="O555">
            <v>0</v>
          </cell>
        </row>
        <row r="556">
          <cell r="D556" t="str">
            <v>RED DE ENERGIA DEL PERU</v>
          </cell>
          <cell r="E556">
            <v>0</v>
          </cell>
          <cell r="F556" t="str">
            <v>RED DE ENERGIA DEL PERU</v>
          </cell>
          <cell r="G556">
            <v>0</v>
          </cell>
          <cell r="H556">
            <v>38579.7600316452</v>
          </cell>
          <cell r="K556" t="str">
            <v>RED DE ENERGIA DEL PERU</v>
          </cell>
          <cell r="L556">
            <v>88156.56288752561</v>
          </cell>
          <cell r="N556" t="str">
            <v>RED DE ENERGIA DEL PERU</v>
          </cell>
          <cell r="O556">
            <v>10623.2930105105</v>
          </cell>
        </row>
        <row r="557">
          <cell r="D557" t="str">
            <v>Rutas de Lima S.A.C.</v>
          </cell>
          <cell r="E557">
            <v>0</v>
          </cell>
          <cell r="F557" t="str">
            <v>Rutas de Lima S.A.C.</v>
          </cell>
          <cell r="G557">
            <v>0</v>
          </cell>
          <cell r="H557">
            <v>187326.842682098</v>
          </cell>
          <cell r="K557" t="str">
            <v>Rutas de Lima S.A.C.</v>
          </cell>
          <cell r="L557">
            <v>786834.413772614</v>
          </cell>
          <cell r="N557" t="str">
            <v>Rutas de Lima S.A.C.</v>
          </cell>
          <cell r="O557">
            <v>50150.707060310604</v>
          </cell>
        </row>
        <row r="558">
          <cell r="D558" t="str">
            <v>SAGA FALLABELLA SA</v>
          </cell>
          <cell r="E558">
            <v>0</v>
          </cell>
          <cell r="F558" t="str">
            <v>SAGA FALLABELLA SA</v>
          </cell>
          <cell r="G558">
            <v>0</v>
          </cell>
          <cell r="H558">
            <v>8543.0709917686</v>
          </cell>
          <cell r="K558" t="str">
            <v>SAGA FALLABELLA SA</v>
          </cell>
          <cell r="L558">
            <v>7045.864925879499</v>
          </cell>
          <cell r="N558" t="str">
            <v>SAGA FALLABELLA SA</v>
          </cell>
          <cell r="O558">
            <v>258.2787838196</v>
          </cell>
        </row>
        <row r="559">
          <cell r="D559" t="str">
            <v>San Miguel Industrias Pet S.A.</v>
          </cell>
          <cell r="E559">
            <v>0</v>
          </cell>
          <cell r="F559" t="str">
            <v>San Miguel Industrias Pet S.A.</v>
          </cell>
          <cell r="G559">
            <v>0</v>
          </cell>
          <cell r="H559">
            <v>37856.789412</v>
          </cell>
          <cell r="K559" t="str">
            <v>San Miguel Industrias Pet S.A.</v>
          </cell>
          <cell r="L559">
            <v>136338.2699315</v>
          </cell>
          <cell r="N559" t="str">
            <v>San Miguel Industrias Pet S.A.</v>
          </cell>
          <cell r="O559">
            <v>0</v>
          </cell>
        </row>
        <row r="560">
          <cell r="D560" t="str">
            <v>TELEFONICA DEL PERU</v>
          </cell>
          <cell r="E560">
            <v>0</v>
          </cell>
          <cell r="F560" t="str">
            <v>TELEFONICA DEL PERU</v>
          </cell>
          <cell r="G560">
            <v>0</v>
          </cell>
          <cell r="H560">
            <v>402067.48043425696</v>
          </cell>
          <cell r="K560" t="str">
            <v>TELEFONICA DEL PERU</v>
          </cell>
          <cell r="L560">
            <v>1113519.2896702099</v>
          </cell>
          <cell r="N560" t="str">
            <v>TELEFONICA DEL PERU</v>
          </cell>
          <cell r="O560">
            <v>7049.6261973866</v>
          </cell>
        </row>
        <row r="561">
          <cell r="D561" t="str">
            <v>Terminales Portuarios Euroandinos Paita S.A.</v>
          </cell>
          <cell r="E561">
            <v>0</v>
          </cell>
          <cell r="F561" t="str">
            <v>Terminales Portuarios Euroandinos Paita S.A.</v>
          </cell>
          <cell r="G561">
            <v>0</v>
          </cell>
          <cell r="H561">
            <v>3861.2404611904003</v>
          </cell>
          <cell r="K561" t="str">
            <v>Terminales Portuarios Euroandinos Paita S.A.</v>
          </cell>
          <cell r="L561">
            <v>42473.6450730949</v>
          </cell>
          <cell r="N561" t="str">
            <v>Terminales Portuarios Euroandinos Paita S.A.</v>
          </cell>
          <cell r="O561">
            <v>5148.320614920601</v>
          </cell>
        </row>
        <row r="562">
          <cell r="D562" t="str">
            <v>TRANSPORTADORA DE GAS DEL PERU S.A.</v>
          </cell>
          <cell r="E562">
            <v>0</v>
          </cell>
          <cell r="F562" t="str">
            <v>TRANSPORTADORA DE GAS DEL PERU S.A.</v>
          </cell>
          <cell r="G562">
            <v>0</v>
          </cell>
          <cell r="H562">
            <v>18524.580333407</v>
          </cell>
          <cell r="K562" t="str">
            <v>TRANSPORTADORA DE GAS DEL PERU S.A.</v>
          </cell>
          <cell r="L562">
            <v>62418.75998456721</v>
          </cell>
          <cell r="N562" t="str">
            <v>TRANSPORTADORA DE GAS DEL PERU S.A.</v>
          </cell>
          <cell r="O562">
            <v>41353.2991778956</v>
          </cell>
        </row>
        <row r="563">
          <cell r="D563" t="str">
            <v>UNIÓN ANDINA DE CEMENTOS S.A.A.</v>
          </cell>
          <cell r="E563">
            <v>0</v>
          </cell>
          <cell r="F563" t="str">
            <v>UNIÓN ANDINA DE CEMENTOS S.A.A.</v>
          </cell>
          <cell r="G563">
            <v>0</v>
          </cell>
          <cell r="H563">
            <v>53403.5092497</v>
          </cell>
          <cell r="K563" t="str">
            <v>UNIÓN ANDINA DE CEMENTOS S.A.A.</v>
          </cell>
          <cell r="L563">
            <v>557268.135992259</v>
          </cell>
          <cell r="N563" t="str">
            <v>UNIÓN ANDINA DE CEMENTOS S.A.A.</v>
          </cell>
          <cell r="O563">
            <v>332452.687832875</v>
          </cell>
        </row>
        <row r="564">
          <cell r="D564" t="str">
            <v>VOLCAN CIA MINERA</v>
          </cell>
          <cell r="E564">
            <v>0</v>
          </cell>
          <cell r="F564" t="str">
            <v>VOLCAN CIA MINERA</v>
          </cell>
          <cell r="G564">
            <v>0</v>
          </cell>
          <cell r="H564">
            <v>20482.2546701092</v>
          </cell>
          <cell r="K564" t="str">
            <v>VOLCAN CIA MINERA</v>
          </cell>
          <cell r="L564">
            <v>346343.746601579</v>
          </cell>
          <cell r="N564" t="str">
            <v>VOLCAN CIA MINERA</v>
          </cell>
          <cell r="O564">
            <v>266731.128227805</v>
          </cell>
        </row>
        <row r="565">
          <cell r="D565" t="str">
            <v> </v>
          </cell>
          <cell r="E565">
            <v>0</v>
          </cell>
          <cell r="F565" t="str">
            <v> </v>
          </cell>
          <cell r="G565">
            <v>0</v>
          </cell>
          <cell r="H565">
            <v>182657.56398937642</v>
          </cell>
          <cell r="K565" t="str">
            <v> </v>
          </cell>
          <cell r="L565">
            <v>3593754.5636788476</v>
          </cell>
          <cell r="N565" t="str">
            <v> </v>
          </cell>
          <cell r="O565">
            <v>1286529.201701889</v>
          </cell>
        </row>
        <row r="566">
          <cell r="D566" t="str">
            <v>AC CAPITALES SAFI S.A.</v>
          </cell>
          <cell r="E566">
            <v>0</v>
          </cell>
          <cell r="F566" t="str">
            <v>AC CAPITALES SAFI S.A.</v>
          </cell>
          <cell r="G566">
            <v>0</v>
          </cell>
          <cell r="H566">
            <v>27.6134841684</v>
          </cell>
          <cell r="K566" t="str">
            <v>AC CAPITALES SAFI S.A.</v>
          </cell>
          <cell r="L566">
            <v>205457.13773123198</v>
          </cell>
          <cell r="N566" t="str">
            <v>AC CAPITALES SAFI S.A.</v>
          </cell>
          <cell r="O566">
            <v>95496.17714074101</v>
          </cell>
        </row>
        <row r="567">
          <cell r="D567" t="str">
            <v>BD Capital SAFI SAC</v>
          </cell>
          <cell r="E567">
            <v>0</v>
          </cell>
          <cell r="F567" t="str">
            <v>BD Capital SAFI SAC</v>
          </cell>
          <cell r="G567">
            <v>0</v>
          </cell>
          <cell r="H567">
            <v>156680.20594563903</v>
          </cell>
          <cell r="K567" t="str">
            <v>BD Capital SAFI SAC</v>
          </cell>
          <cell r="L567">
            <v>192840.024879318</v>
          </cell>
          <cell r="N567" t="str">
            <v>BD Capital SAFI SAC</v>
          </cell>
          <cell r="O567">
            <v>0</v>
          </cell>
        </row>
        <row r="568">
          <cell r="D568" t="str">
            <v>BlackRock Institutional Trust Company PE</v>
          </cell>
          <cell r="E568">
            <v>0</v>
          </cell>
          <cell r="F568" t="str">
            <v>BlackRock Institutional Trust Company PE</v>
          </cell>
          <cell r="G568">
            <v>0</v>
          </cell>
          <cell r="H568">
            <v>1.65819836</v>
          </cell>
          <cell r="K568" t="str">
            <v>BlackRock Institutional Trust Company PE</v>
          </cell>
          <cell r="L568">
            <v>54982.778106360005</v>
          </cell>
          <cell r="N568" t="str">
            <v>BlackRock Institutional Trust Company PE</v>
          </cell>
          <cell r="O568">
            <v>810.62211256</v>
          </cell>
        </row>
        <row r="569">
          <cell r="D569" t="str">
            <v>Carlyle Peru GP, L.P.</v>
          </cell>
          <cell r="E569">
            <v>0</v>
          </cell>
          <cell r="F569" t="str">
            <v>Carlyle Peru GP, L.P.</v>
          </cell>
          <cell r="G569">
            <v>0</v>
          </cell>
          <cell r="H569">
            <v>0</v>
          </cell>
          <cell r="K569" t="str">
            <v>Carlyle Peru GP, L.P.</v>
          </cell>
          <cell r="L569">
            <v>225112.218825479</v>
          </cell>
          <cell r="N569" t="str">
            <v>Carlyle Peru GP, L.P.</v>
          </cell>
          <cell r="O569">
            <v>150973.317498268</v>
          </cell>
        </row>
        <row r="570">
          <cell r="D570" t="str">
            <v>COMPASS GROUP SAFI S.A.</v>
          </cell>
          <cell r="E570">
            <v>0</v>
          </cell>
          <cell r="F570" t="str">
            <v>COMPASS GROUP SAFI S.A.</v>
          </cell>
          <cell r="G570">
            <v>0</v>
          </cell>
          <cell r="H570">
            <v>0</v>
          </cell>
          <cell r="K570" t="str">
            <v>COMPASS GROUP SAFI S.A.</v>
          </cell>
          <cell r="L570">
            <v>117497.731372749</v>
          </cell>
          <cell r="N570" t="str">
            <v>COMPASS GROUP SAFI S.A.</v>
          </cell>
          <cell r="O570">
            <v>48363.613753909995</v>
          </cell>
        </row>
        <row r="571">
          <cell r="D571" t="str">
            <v>Credifondo SA SAF</v>
          </cell>
          <cell r="E571">
            <v>0</v>
          </cell>
          <cell r="F571" t="str">
            <v>Credifondo SA SAF</v>
          </cell>
          <cell r="G571">
            <v>0</v>
          </cell>
          <cell r="H571">
            <v>0</v>
          </cell>
          <cell r="K571" t="str">
            <v>Credifondo SA SAF</v>
          </cell>
          <cell r="L571">
            <v>99148.5284427</v>
          </cell>
          <cell r="N571" t="str">
            <v>Credifondo SA SAF</v>
          </cell>
          <cell r="O571">
            <v>42462.4459512</v>
          </cell>
        </row>
        <row r="572">
          <cell r="D572" t="str">
            <v>Enfoca SAFI S.A.</v>
          </cell>
          <cell r="E572">
            <v>0</v>
          </cell>
          <cell r="F572" t="str">
            <v>Enfoca SAFI S.A.</v>
          </cell>
          <cell r="G572">
            <v>0</v>
          </cell>
          <cell r="H572">
            <v>0</v>
          </cell>
          <cell r="K572" t="str">
            <v>Enfoca SAFI S.A.</v>
          </cell>
          <cell r="L572">
            <v>336275.68</v>
          </cell>
          <cell r="N572" t="str">
            <v>Enfoca SAFI S.A.</v>
          </cell>
          <cell r="O572">
            <v>222092.52</v>
          </cell>
        </row>
        <row r="573">
          <cell r="D573" t="str">
            <v>Faro Capital SAFI S.A.</v>
          </cell>
          <cell r="E573">
            <v>0</v>
          </cell>
          <cell r="F573" t="str">
            <v>Faro Capital SAFI S.A.</v>
          </cell>
          <cell r="G573">
            <v>0</v>
          </cell>
          <cell r="H573">
            <v>0</v>
          </cell>
          <cell r="K573" t="str">
            <v>Faro Capital SAFI S.A.</v>
          </cell>
          <cell r="L573">
            <v>219571.481166</v>
          </cell>
          <cell r="N573" t="str">
            <v>Faro Capital SAFI S.A.</v>
          </cell>
          <cell r="O573">
            <v>90651.028284</v>
          </cell>
        </row>
        <row r="574">
          <cell r="D574" t="str">
            <v>Larráin Vial S.A. SAF - Perú</v>
          </cell>
          <cell r="E574">
            <v>0</v>
          </cell>
          <cell r="F574" t="str">
            <v>Larráin Vial S.A. SAF - Perú</v>
          </cell>
          <cell r="G574">
            <v>0</v>
          </cell>
          <cell r="H574">
            <v>0</v>
          </cell>
          <cell r="K574" t="str">
            <v>Larráin Vial S.A. SAF - Perú</v>
          </cell>
          <cell r="L574">
            <v>248776.954839202</v>
          </cell>
          <cell r="N574" t="str">
            <v>Larráin Vial S.A. SAF - Perú</v>
          </cell>
          <cell r="O574">
            <v>100707.953825752</v>
          </cell>
        </row>
        <row r="575">
          <cell r="D575" t="str">
            <v>Macrocapitales SAFI S.A.</v>
          </cell>
          <cell r="E575">
            <v>0</v>
          </cell>
          <cell r="F575" t="str">
            <v>Macrocapitales SAFI S.A.</v>
          </cell>
          <cell r="G575">
            <v>0</v>
          </cell>
          <cell r="H575">
            <v>0</v>
          </cell>
          <cell r="K575" t="str">
            <v>Macrocapitales SAFI S.A.</v>
          </cell>
          <cell r="L575">
            <v>658942.603141</v>
          </cell>
          <cell r="N575" t="str">
            <v>Macrocapitales SAFI S.A.</v>
          </cell>
          <cell r="O575">
            <v>218247.186734</v>
          </cell>
        </row>
        <row r="576">
          <cell r="D576" t="str">
            <v>SIGMA SAFI SA</v>
          </cell>
          <cell r="E576">
            <v>0</v>
          </cell>
          <cell r="F576" t="str">
            <v>SIGMA SAFI SA</v>
          </cell>
          <cell r="G576">
            <v>0</v>
          </cell>
          <cell r="H576">
            <v>0</v>
          </cell>
          <cell r="K576" t="str">
            <v>SIGMA SAFI SA</v>
          </cell>
          <cell r="L576">
            <v>1070037.08335056</v>
          </cell>
          <cell r="N576" t="str">
            <v>SIGMA SAFI SA</v>
          </cell>
          <cell r="O576">
            <v>223731.63138014</v>
          </cell>
        </row>
        <row r="577">
          <cell r="D577" t="str">
            <v>SUMMA SAFI SAC</v>
          </cell>
          <cell r="E577">
            <v>0</v>
          </cell>
          <cell r="F577" t="str">
            <v>SUMMA SAFI SAC</v>
          </cell>
          <cell r="G577">
            <v>0</v>
          </cell>
          <cell r="H577">
            <v>0</v>
          </cell>
          <cell r="K577" t="str">
            <v>SUMMA SAFI SAC</v>
          </cell>
          <cell r="L577">
            <v>71214.455234</v>
          </cell>
          <cell r="N577" t="str">
            <v>SUMMA SAFI SAC</v>
          </cell>
          <cell r="O577">
            <v>21433.476818</v>
          </cell>
        </row>
        <row r="578">
          <cell r="D578" t="str">
            <v>W Capital SAFI S.A.</v>
          </cell>
          <cell r="E578">
            <v>0</v>
          </cell>
          <cell r="F578" t="str">
            <v>W Capital SAFI S.A.</v>
          </cell>
          <cell r="G578">
            <v>0</v>
          </cell>
          <cell r="H578">
            <v>25948.086361209</v>
          </cell>
          <cell r="K578" t="str">
            <v>W Capital SAFI S.A.</v>
          </cell>
          <cell r="L578">
            <v>93897.886590248</v>
          </cell>
          <cell r="N578" t="str">
            <v>W Capital SAFI S.A.</v>
          </cell>
          <cell r="O578">
            <v>71559.2282033178</v>
          </cell>
        </row>
        <row r="579">
          <cell r="D579" t="str">
            <v> </v>
          </cell>
          <cell r="E579">
            <v>0</v>
          </cell>
          <cell r="F579" t="str">
            <v> </v>
          </cell>
          <cell r="G579">
            <v>0</v>
          </cell>
          <cell r="H579">
            <v>628835.5586693494</v>
          </cell>
          <cell r="K579" t="str">
            <v> </v>
          </cell>
          <cell r="L579">
            <v>3168488.8582641114</v>
          </cell>
          <cell r="N579" t="str">
            <v> </v>
          </cell>
          <cell r="O579">
            <v>1013304.682882561</v>
          </cell>
        </row>
        <row r="580">
          <cell r="D580" t="str">
            <v>AL INVERSIONES PALO ALTO II S. A. C.</v>
          </cell>
          <cell r="E580">
            <v>0</v>
          </cell>
          <cell r="F580" t="str">
            <v>AL INVERSIONES PALO ALTO II S. A. C.</v>
          </cell>
          <cell r="G580">
            <v>0</v>
          </cell>
          <cell r="H580">
            <v>62217.156468500005</v>
          </cell>
          <cell r="K580" t="str">
            <v>AL INVERSIONES PALO ALTO II S. A. C.</v>
          </cell>
          <cell r="L580">
            <v>0</v>
          </cell>
          <cell r="N580" t="str">
            <v>AL INVERSIONES PALO ALTO II S. A. C.</v>
          </cell>
          <cell r="O580">
            <v>0</v>
          </cell>
        </row>
        <row r="581">
          <cell r="D581" t="str">
            <v>Cineplex S.A.</v>
          </cell>
          <cell r="E581">
            <v>0</v>
          </cell>
          <cell r="F581" t="str">
            <v>Cineplex S.A.</v>
          </cell>
          <cell r="G581">
            <v>0</v>
          </cell>
          <cell r="H581">
            <v>15170.7931444</v>
          </cell>
          <cell r="K581" t="str">
            <v>Cineplex S.A.</v>
          </cell>
          <cell r="L581">
            <v>17161.6475617</v>
          </cell>
          <cell r="N581" t="str">
            <v>Cineplex S.A.</v>
          </cell>
          <cell r="O581">
            <v>0</v>
          </cell>
        </row>
        <row r="582">
          <cell r="D582" t="str">
            <v>Efic Partners S.A.C.</v>
          </cell>
          <cell r="E582">
            <v>0</v>
          </cell>
          <cell r="F582" t="str">
            <v>Efic Partners S.A.C.</v>
          </cell>
          <cell r="G582">
            <v>0</v>
          </cell>
          <cell r="H582">
            <v>0</v>
          </cell>
          <cell r="K582" t="str">
            <v>Efic Partners S.A.C.</v>
          </cell>
          <cell r="L582">
            <v>27628.6507497</v>
          </cell>
          <cell r="N582" t="str">
            <v>Efic Partners S.A.C.</v>
          </cell>
          <cell r="O582">
            <v>3212.63358234</v>
          </cell>
        </row>
        <row r="583">
          <cell r="D583" t="str">
            <v>Falabella Perú S.A.</v>
          </cell>
          <cell r="E583">
            <v>0</v>
          </cell>
          <cell r="F583" t="str">
            <v>Falabella Perú S.A.</v>
          </cell>
          <cell r="G583">
            <v>0</v>
          </cell>
          <cell r="H583">
            <v>155679.55150794098</v>
          </cell>
          <cell r="K583" t="str">
            <v>Falabella Perú S.A.</v>
          </cell>
          <cell r="L583">
            <v>217646.31485242</v>
          </cell>
          <cell r="N583" t="str">
            <v>Falabella Perú S.A.</v>
          </cell>
          <cell r="O583">
            <v>15269.4299647</v>
          </cell>
        </row>
        <row r="584">
          <cell r="D584" t="str">
            <v>Hunt Oil Company of Peru L.L.C.,</v>
          </cell>
          <cell r="E584">
            <v>0</v>
          </cell>
          <cell r="F584" t="str">
            <v>Hunt Oil Company of Peru L.L.C.,</v>
          </cell>
          <cell r="G584">
            <v>0</v>
          </cell>
          <cell r="H584">
            <v>77404.8662281596</v>
          </cell>
          <cell r="K584" t="str">
            <v>Hunt Oil Company of Peru L.L.C.,</v>
          </cell>
          <cell r="L584">
            <v>153107.576902855</v>
          </cell>
          <cell r="N584" t="str">
            <v>Hunt Oil Company of Peru L.L.C.,</v>
          </cell>
          <cell r="O584">
            <v>0</v>
          </cell>
        </row>
        <row r="585">
          <cell r="D585" t="str">
            <v>InRetail Peru Corp.</v>
          </cell>
          <cell r="E585">
            <v>0</v>
          </cell>
          <cell r="F585" t="str">
            <v>InRetail Peru Corp.</v>
          </cell>
          <cell r="G585">
            <v>0</v>
          </cell>
          <cell r="H585">
            <v>76019.4182400391</v>
          </cell>
          <cell r="K585" t="str">
            <v>InRetail Peru Corp.</v>
          </cell>
          <cell r="L585">
            <v>1397774.28751717</v>
          </cell>
          <cell r="N585" t="str">
            <v>InRetail Peru Corp.</v>
          </cell>
          <cell r="O585">
            <v>649402.37078584</v>
          </cell>
        </row>
        <row r="586">
          <cell r="D586" t="str">
            <v>InRetail Pharma S.A.</v>
          </cell>
          <cell r="E586">
            <v>0</v>
          </cell>
          <cell r="F586" t="str">
            <v>InRetail Pharma S.A.</v>
          </cell>
          <cell r="G586">
            <v>0</v>
          </cell>
          <cell r="H586">
            <v>171394.890286255</v>
          </cell>
          <cell r="K586" t="str">
            <v>InRetail Pharma S.A.</v>
          </cell>
          <cell r="L586">
            <v>546858.217233318</v>
          </cell>
          <cell r="N586" t="str">
            <v>InRetail Pharma S.A.</v>
          </cell>
          <cell r="O586">
            <v>4952.0407472550005</v>
          </cell>
        </row>
        <row r="587">
          <cell r="D587" t="str">
            <v>Nexa Resources Perú S.A.A.</v>
          </cell>
          <cell r="E587">
            <v>0</v>
          </cell>
          <cell r="F587" t="str">
            <v>Nexa Resources Perú S.A.A.</v>
          </cell>
          <cell r="G587">
            <v>0</v>
          </cell>
          <cell r="H587">
            <v>46326.3761406951</v>
          </cell>
          <cell r="K587" t="str">
            <v>Nexa Resources Perú S.A.A.</v>
          </cell>
          <cell r="L587">
            <v>429987.446409233</v>
          </cell>
          <cell r="N587" t="str">
            <v>Nexa Resources Perú S.A.A.</v>
          </cell>
          <cell r="O587">
            <v>155910.81569999998</v>
          </cell>
        </row>
        <row r="588">
          <cell r="D588" t="str">
            <v>Nexa Resources S.A. Peru</v>
          </cell>
          <cell r="E588">
            <v>0</v>
          </cell>
          <cell r="F588" t="str">
            <v>Nexa Resources S.A. Peru</v>
          </cell>
          <cell r="G588">
            <v>0</v>
          </cell>
          <cell r="H588">
            <v>21175.294319634002</v>
          </cell>
          <cell r="K588" t="str">
            <v>Nexa Resources S.A. Peru</v>
          </cell>
          <cell r="L588">
            <v>357539.35912897</v>
          </cell>
          <cell r="N588" t="str">
            <v>Nexa Resources S.A. Peru</v>
          </cell>
          <cell r="O588">
            <v>183404.38124392</v>
          </cell>
        </row>
        <row r="589">
          <cell r="D589" t="str">
            <v>Pacifico S.A. Entidad Prestadora de Salud</v>
          </cell>
          <cell r="E589">
            <v>0</v>
          </cell>
          <cell r="F589" t="str">
            <v>Pacifico S.A. Entidad Prestadora de Salud</v>
          </cell>
          <cell r="G589">
            <v>0</v>
          </cell>
          <cell r="H589">
            <v>3447.2123337256</v>
          </cell>
          <cell r="K589" t="str">
            <v>Pacifico S.A. Entidad Prestadora de Salud</v>
          </cell>
          <cell r="L589">
            <v>20785.3579087451</v>
          </cell>
          <cell r="N589" t="str">
            <v>Pacifico S.A. Entidad Prestadora de Salud</v>
          </cell>
          <cell r="O589">
            <v>1153.0108585061</v>
          </cell>
        </row>
        <row r="590">
          <cell r="D590" t="str">
            <v> </v>
          </cell>
          <cell r="E590">
            <v>0</v>
          </cell>
          <cell r="F590" t="str">
            <v> </v>
          </cell>
          <cell r="G590">
            <v>0</v>
          </cell>
          <cell r="H590">
            <v>7073415.290948863</v>
          </cell>
          <cell r="K590" t="str">
            <v> </v>
          </cell>
          <cell r="L590">
            <v>59935128.83503447</v>
          </cell>
          <cell r="N590" t="str">
            <v> </v>
          </cell>
          <cell r="O590">
            <v>12258966.836539747</v>
          </cell>
        </row>
        <row r="591">
          <cell r="D591" t="str">
            <v> </v>
          </cell>
          <cell r="E591">
            <v>0</v>
          </cell>
          <cell r="F591" t="str">
            <v> </v>
          </cell>
          <cell r="G591">
            <v>0</v>
          </cell>
          <cell r="H591">
            <v>1641913.1215982712</v>
          </cell>
          <cell r="K591" t="str">
            <v> </v>
          </cell>
          <cell r="L591">
            <v>4142251.144474201</v>
          </cell>
          <cell r="N591" t="str">
            <v> </v>
          </cell>
          <cell r="O591">
            <v>157804.7237960649</v>
          </cell>
        </row>
        <row r="592">
          <cell r="D592" t="str">
            <v>GOBIERNO DE MEXICO</v>
          </cell>
          <cell r="E592">
            <v>0</v>
          </cell>
          <cell r="F592" t="str">
            <v>GOBIERNO DE MEXICO</v>
          </cell>
          <cell r="G592">
            <v>0</v>
          </cell>
          <cell r="H592">
            <v>800549.019924538</v>
          </cell>
          <cell r="K592" t="str">
            <v>GOBIERNO DE MEXICO</v>
          </cell>
          <cell r="L592">
            <v>2382833.7160841296</v>
          </cell>
          <cell r="N592" t="str">
            <v>GOBIERNO DE MEXICO</v>
          </cell>
          <cell r="O592">
            <v>63218.272053245506</v>
          </cell>
        </row>
        <row r="593">
          <cell r="D593" t="str">
            <v>REPUBLICA DE CHILE</v>
          </cell>
          <cell r="E593">
            <v>0</v>
          </cell>
          <cell r="F593" t="str">
            <v>REPUBLICA DE CHILE</v>
          </cell>
          <cell r="G593">
            <v>0</v>
          </cell>
          <cell r="H593">
            <v>75536.845051657</v>
          </cell>
          <cell r="K593" t="str">
            <v>REPUBLICA DE CHILE</v>
          </cell>
          <cell r="L593">
            <v>56980.7341605397</v>
          </cell>
          <cell r="N593" t="str">
            <v>REPUBLICA DE CHILE</v>
          </cell>
          <cell r="O593">
            <v>0</v>
          </cell>
        </row>
        <row r="594">
          <cell r="D594" t="str">
            <v>REPUBLICA DE COLOMBIA</v>
          </cell>
          <cell r="E594">
            <v>0</v>
          </cell>
          <cell r="F594" t="str">
            <v>REPUBLICA DE COLOMBIA</v>
          </cell>
          <cell r="G594">
            <v>0</v>
          </cell>
          <cell r="H594">
            <v>349995.994689848</v>
          </cell>
          <cell r="K594" t="str">
            <v>REPUBLICA DE COLOMBIA</v>
          </cell>
          <cell r="L594">
            <v>186735.407757012</v>
          </cell>
          <cell r="N594" t="str">
            <v>REPUBLICA DE COLOMBIA</v>
          </cell>
          <cell r="O594">
            <v>16073.89407</v>
          </cell>
        </row>
        <row r="595">
          <cell r="D595" t="str">
            <v>REPUBLICA FEDERAL DE BRASIL</v>
          </cell>
          <cell r="E595">
            <v>0</v>
          </cell>
          <cell r="F595" t="str">
            <v>REPUBLICA FEDERAL DE BRASIL</v>
          </cell>
          <cell r="G595">
            <v>0</v>
          </cell>
          <cell r="H595">
            <v>415831.26193222805</v>
          </cell>
          <cell r="K595" t="str">
            <v>REPUBLICA FEDERAL DE BRASIL</v>
          </cell>
          <cell r="L595">
            <v>1515701.28647252</v>
          </cell>
          <cell r="N595" t="str">
            <v>REPUBLICA FEDERAL DE BRASIL</v>
          </cell>
          <cell r="O595">
            <v>78512.5576728194</v>
          </cell>
        </row>
        <row r="596">
          <cell r="D596" t="str">
            <v> </v>
          </cell>
          <cell r="E596">
            <v>0</v>
          </cell>
          <cell r="F596" t="str">
            <v> </v>
          </cell>
          <cell r="G596">
            <v>0</v>
          </cell>
          <cell r="H596">
            <v>318034.2202232628</v>
          </cell>
          <cell r="K596" t="str">
            <v> </v>
          </cell>
          <cell r="L596">
            <v>798497.5175515545</v>
          </cell>
          <cell r="N596" t="str">
            <v> </v>
          </cell>
          <cell r="O596">
            <v>130324.5254932957</v>
          </cell>
        </row>
        <row r="597">
          <cell r="D597" t="str">
            <v>Australia and New Zealand Banking Group Ltd.</v>
          </cell>
          <cell r="E597">
            <v>0</v>
          </cell>
          <cell r="F597" t="str">
            <v>Australia and New Zealand Banking Group Ltd.</v>
          </cell>
          <cell r="G597">
            <v>0</v>
          </cell>
          <cell r="H597">
            <v>58965.46262256</v>
          </cell>
          <cell r="K597" t="str">
            <v>Australia and New Zealand Banking Group Ltd.</v>
          </cell>
          <cell r="L597">
            <v>0</v>
          </cell>
          <cell r="N597" t="str">
            <v>Australia and New Zealand Banking Group Ltd.</v>
          </cell>
          <cell r="O597">
            <v>0</v>
          </cell>
        </row>
        <row r="598">
          <cell r="D598" t="str">
            <v>Banco Bilbao Vizcaya Argentaria Colombia S.A.</v>
          </cell>
          <cell r="E598">
            <v>0</v>
          </cell>
          <cell r="F598" t="str">
            <v>Banco Bilbao Vizcaya Argentaria Colombia S.A.</v>
          </cell>
          <cell r="G598">
            <v>0</v>
          </cell>
          <cell r="H598">
            <v>5691.9986049056</v>
          </cell>
          <cell r="K598" t="str">
            <v>Banco Bilbao Vizcaya Argentaria Colombia S.A.</v>
          </cell>
          <cell r="L598">
            <v>0</v>
          </cell>
          <cell r="N598" t="str">
            <v>Banco Bilbao Vizcaya Argentaria Colombia S.A.</v>
          </cell>
          <cell r="O598">
            <v>0</v>
          </cell>
        </row>
        <row r="599">
          <cell r="D599" t="str">
            <v>Banco Davivienda S.A.</v>
          </cell>
          <cell r="E599">
            <v>0</v>
          </cell>
          <cell r="F599" t="str">
            <v>Banco Davivienda S.A.</v>
          </cell>
          <cell r="G599">
            <v>0</v>
          </cell>
          <cell r="H599">
            <v>22951.4605837452</v>
          </cell>
          <cell r="K599" t="str">
            <v>Banco Davivienda S.A.</v>
          </cell>
          <cell r="L599">
            <v>97218.92266133579</v>
          </cell>
          <cell r="N599" t="str">
            <v>Banco Davivienda S.A.</v>
          </cell>
          <cell r="O599">
            <v>0</v>
          </cell>
        </row>
        <row r="600">
          <cell r="D600" t="str">
            <v>Banco Santander México S.A.</v>
          </cell>
          <cell r="E600">
            <v>0</v>
          </cell>
          <cell r="F600" t="str">
            <v>Banco Santander México S.A.</v>
          </cell>
          <cell r="G600">
            <v>0</v>
          </cell>
          <cell r="H600">
            <v>0</v>
          </cell>
          <cell r="K600" t="str">
            <v>Banco Santander México S.A.</v>
          </cell>
          <cell r="L600">
            <v>688.90119649</v>
          </cell>
          <cell r="N600" t="str">
            <v>Banco Santander México S.A.</v>
          </cell>
          <cell r="O600">
            <v>0</v>
          </cell>
        </row>
        <row r="601">
          <cell r="D601" t="str">
            <v>BANCOLOMBIA S.A.</v>
          </cell>
          <cell r="E601">
            <v>0</v>
          </cell>
          <cell r="F601" t="str">
            <v>BANCOLOMBIA S.A.</v>
          </cell>
          <cell r="G601">
            <v>0</v>
          </cell>
          <cell r="H601">
            <v>0</v>
          </cell>
          <cell r="K601" t="str">
            <v>BANCOLOMBIA S.A.</v>
          </cell>
          <cell r="L601">
            <v>2321.4473672743998</v>
          </cell>
          <cell r="N601" t="str">
            <v>BANCOLOMBIA S.A.</v>
          </cell>
          <cell r="O601">
            <v>0</v>
          </cell>
        </row>
        <row r="602">
          <cell r="D602" t="str">
            <v>BBVA Bancomer S.A.</v>
          </cell>
          <cell r="E602">
            <v>0</v>
          </cell>
          <cell r="F602" t="str">
            <v>BBVA Bancomer S.A.</v>
          </cell>
          <cell r="G602">
            <v>0</v>
          </cell>
          <cell r="H602">
            <v>2806.152051261</v>
          </cell>
          <cell r="K602" t="str">
            <v>BBVA Bancomer S.A.</v>
          </cell>
          <cell r="L602">
            <v>47614.6221712863</v>
          </cell>
          <cell r="N602" t="str">
            <v>BBVA Bancomer S.A.</v>
          </cell>
          <cell r="O602">
            <v>0</v>
          </cell>
        </row>
        <row r="603">
          <cell r="D603" t="str">
            <v>BNP Paribas S.A.</v>
          </cell>
          <cell r="E603">
            <v>0</v>
          </cell>
          <cell r="F603" t="str">
            <v>BNP Paribas S.A.</v>
          </cell>
          <cell r="G603">
            <v>0</v>
          </cell>
          <cell r="H603">
            <v>86.00283535999999</v>
          </cell>
          <cell r="K603" t="str">
            <v>BNP Paribas S.A.</v>
          </cell>
          <cell r="L603">
            <v>476.69029122</v>
          </cell>
          <cell r="N603" t="str">
            <v>BNP Paribas S.A.</v>
          </cell>
          <cell r="O603">
            <v>518.83493896</v>
          </cell>
        </row>
        <row r="604">
          <cell r="D604" t="str">
            <v>BROWN BROTHERS HARRIMAN &amp; CO.</v>
          </cell>
          <cell r="E604">
            <v>0</v>
          </cell>
          <cell r="F604" t="str">
            <v>BROWN BROTHERS HARRIMAN &amp; CO.</v>
          </cell>
          <cell r="G604">
            <v>0</v>
          </cell>
          <cell r="H604">
            <v>132509.31968217102</v>
          </cell>
          <cell r="K604" t="str">
            <v>BROWN BROTHERS HARRIMAN &amp; CO.</v>
          </cell>
          <cell r="L604">
            <v>378242.898263968</v>
          </cell>
          <cell r="N604" t="str">
            <v>BROWN BROTHERS HARRIMAN &amp; CO.</v>
          </cell>
          <cell r="O604">
            <v>87005.8729511957</v>
          </cell>
        </row>
        <row r="605">
          <cell r="D605" t="str">
            <v>JP Morgan Chase Bank N.A</v>
          </cell>
          <cell r="E605">
            <v>0</v>
          </cell>
          <cell r="F605" t="str">
            <v>JP Morgan Chase Bank N.A</v>
          </cell>
          <cell r="G605">
            <v>0</v>
          </cell>
          <cell r="H605">
            <v>0</v>
          </cell>
          <cell r="K605" t="str">
            <v>JP Morgan Chase Bank N.A</v>
          </cell>
          <cell r="L605">
            <v>0</v>
          </cell>
          <cell r="N605" t="str">
            <v>JP Morgan Chase Bank N.A</v>
          </cell>
          <cell r="O605">
            <v>11897.3171629</v>
          </cell>
        </row>
        <row r="606">
          <cell r="D606" t="str">
            <v>Skandinaviska Enskilda Banken AB</v>
          </cell>
          <cell r="E606">
            <v>0</v>
          </cell>
          <cell r="F606" t="str">
            <v>Skandinaviska Enskilda Banken AB</v>
          </cell>
          <cell r="G606">
            <v>0</v>
          </cell>
          <cell r="H606">
            <v>0</v>
          </cell>
          <cell r="K606" t="str">
            <v>Skandinaviska Enskilda Banken AB</v>
          </cell>
          <cell r="L606">
            <v>159140.41904644002</v>
          </cell>
          <cell r="N606" t="str">
            <v>Skandinaviska Enskilda Banken AB</v>
          </cell>
          <cell r="O606">
            <v>0</v>
          </cell>
        </row>
        <row r="607">
          <cell r="D607" t="str">
            <v>Societe Generale</v>
          </cell>
          <cell r="E607">
            <v>0</v>
          </cell>
          <cell r="F607" t="str">
            <v>Societe Generale</v>
          </cell>
          <cell r="G607">
            <v>0</v>
          </cell>
          <cell r="H607">
            <v>10713.73487678</v>
          </cell>
          <cell r="K607" t="str">
            <v>Societe Generale</v>
          </cell>
          <cell r="L607">
            <v>19807.87590106</v>
          </cell>
          <cell r="N607" t="str">
            <v>Societe Generale</v>
          </cell>
          <cell r="O607">
            <v>7489.5996689799995</v>
          </cell>
        </row>
        <row r="608">
          <cell r="D608" t="str">
            <v>The Bank  of Nova Scotia</v>
          </cell>
          <cell r="E608">
            <v>0</v>
          </cell>
          <cell r="F608" t="str">
            <v>The Bank  of Nova Scotia</v>
          </cell>
          <cell r="G608">
            <v>0</v>
          </cell>
          <cell r="H608">
            <v>84310.08896648</v>
          </cell>
          <cell r="K608" t="str">
            <v>The Bank  of Nova Scotia</v>
          </cell>
          <cell r="L608">
            <v>92985.74065248</v>
          </cell>
          <cell r="N608" t="str">
            <v>The Bank  of Nova Scotia</v>
          </cell>
          <cell r="O608">
            <v>23412.90077126</v>
          </cell>
        </row>
        <row r="609">
          <cell r="D609" t="str">
            <v> </v>
          </cell>
          <cell r="E609">
            <v>0</v>
          </cell>
          <cell r="F609" t="str">
            <v> </v>
          </cell>
          <cell r="G609">
            <v>0</v>
          </cell>
          <cell r="H609">
            <v>4545.3193955</v>
          </cell>
          <cell r="K609" t="str">
            <v> </v>
          </cell>
          <cell r="L609">
            <v>8453.90359762</v>
          </cell>
          <cell r="N609" t="str">
            <v> </v>
          </cell>
          <cell r="O609">
            <v>2362.51023814</v>
          </cell>
        </row>
        <row r="610">
          <cell r="D610" t="str">
            <v>INTL FCStone Financial Inc.</v>
          </cell>
          <cell r="E610">
            <v>0</v>
          </cell>
          <cell r="F610" t="str">
            <v>INTL FCStone Financial Inc.</v>
          </cell>
          <cell r="G610">
            <v>0</v>
          </cell>
          <cell r="H610">
            <v>4545.3193955</v>
          </cell>
          <cell r="K610" t="str">
            <v>INTL FCStone Financial Inc.</v>
          </cell>
          <cell r="L610">
            <v>8453.90359762</v>
          </cell>
          <cell r="N610" t="str">
            <v>INTL FCStone Financial Inc.</v>
          </cell>
          <cell r="O610">
            <v>2362.51023814</v>
          </cell>
        </row>
        <row r="611">
          <cell r="D611" t="str">
            <v> </v>
          </cell>
          <cell r="E611">
            <v>0</v>
          </cell>
          <cell r="F611" t="str">
            <v> </v>
          </cell>
          <cell r="G611">
            <v>0</v>
          </cell>
          <cell r="H611">
            <v>4453.566594782999</v>
          </cell>
          <cell r="K611" t="str">
            <v> </v>
          </cell>
          <cell r="L611">
            <v>21749.197079469</v>
          </cell>
          <cell r="N611" t="str">
            <v> </v>
          </cell>
          <cell r="O611">
            <v>0</v>
          </cell>
        </row>
        <row r="612">
          <cell r="D612" t="str">
            <v>Grupo de Inversiones Suramericana S.A.</v>
          </cell>
          <cell r="E612">
            <v>0</v>
          </cell>
          <cell r="F612" t="str">
            <v>Grupo de Inversiones Suramericana S.A.</v>
          </cell>
          <cell r="G612">
            <v>0</v>
          </cell>
          <cell r="H612">
            <v>1840.7136577830001</v>
          </cell>
          <cell r="K612" t="str">
            <v>Grupo de Inversiones Suramericana S.A.</v>
          </cell>
          <cell r="L612">
            <v>0</v>
          </cell>
          <cell r="N612" t="str">
            <v>Grupo de Inversiones Suramericana S.A.</v>
          </cell>
          <cell r="O612">
            <v>0</v>
          </cell>
        </row>
        <row r="613">
          <cell r="D613" t="str">
            <v>Sura Asset Management S.A.</v>
          </cell>
          <cell r="E613">
            <v>0</v>
          </cell>
          <cell r="F613" t="str">
            <v>Sura Asset Management S.A.</v>
          </cell>
          <cell r="G613">
            <v>0</v>
          </cell>
          <cell r="H613">
            <v>0</v>
          </cell>
          <cell r="K613" t="str">
            <v>Sura Asset Management S.A.</v>
          </cell>
          <cell r="L613">
            <v>2007.641555469</v>
          </cell>
          <cell r="N613" t="str">
            <v>Sura Asset Management S.A.</v>
          </cell>
          <cell r="O613">
            <v>0</v>
          </cell>
        </row>
        <row r="614">
          <cell r="D614" t="str">
            <v>The Export-Import Bank of Korea</v>
          </cell>
          <cell r="E614">
            <v>0</v>
          </cell>
          <cell r="F614" t="str">
            <v>The Export-Import Bank of Korea</v>
          </cell>
          <cell r="G614">
            <v>0</v>
          </cell>
          <cell r="H614">
            <v>2612.852937</v>
          </cell>
          <cell r="K614" t="str">
            <v>The Export-Import Bank of Korea</v>
          </cell>
          <cell r="L614">
            <v>19741.555524</v>
          </cell>
          <cell r="N614" t="str">
            <v>The Export-Import Bank of Korea</v>
          </cell>
          <cell r="O614">
            <v>0</v>
          </cell>
        </row>
        <row r="615">
          <cell r="D615" t="str">
            <v> </v>
          </cell>
          <cell r="E615">
            <v>0</v>
          </cell>
          <cell r="F615" t="str">
            <v> </v>
          </cell>
          <cell r="G615">
            <v>0</v>
          </cell>
          <cell r="H615">
            <v>526350.1245862506</v>
          </cell>
          <cell r="K615" t="str">
            <v> </v>
          </cell>
          <cell r="L615">
            <v>1258633.4697806772</v>
          </cell>
          <cell r="N615" t="str">
            <v> </v>
          </cell>
          <cell r="O615">
            <v>34631.5298228332</v>
          </cell>
        </row>
        <row r="616">
          <cell r="D616" t="str">
            <v>CENCOSUD SA</v>
          </cell>
          <cell r="E616">
            <v>0</v>
          </cell>
          <cell r="F616" t="str">
            <v>CENCOSUD SA</v>
          </cell>
          <cell r="G616">
            <v>0</v>
          </cell>
          <cell r="H616">
            <v>516.989319875</v>
          </cell>
          <cell r="K616" t="str">
            <v>CENCOSUD SA</v>
          </cell>
          <cell r="L616">
            <v>6460.520930455</v>
          </cell>
          <cell r="N616" t="str">
            <v>CENCOSUD SA</v>
          </cell>
          <cell r="O616">
            <v>2817.9882121100004</v>
          </cell>
        </row>
        <row r="617">
          <cell r="D617" t="str">
            <v>COCA COLA FEMSA S.A.B. de C.V.</v>
          </cell>
          <cell r="E617">
            <v>0</v>
          </cell>
          <cell r="F617" t="str">
            <v>COCA COLA FEMSA S.A.B. de C.V.</v>
          </cell>
          <cell r="G617">
            <v>0</v>
          </cell>
          <cell r="H617">
            <v>720.4514267599999</v>
          </cell>
          <cell r="K617" t="str">
            <v>COCA COLA FEMSA S.A.B. de C.V.</v>
          </cell>
          <cell r="L617">
            <v>9697.029099680001</v>
          </cell>
          <cell r="N617" t="str">
            <v>COCA COLA FEMSA S.A.B. de C.V.</v>
          </cell>
          <cell r="O617">
            <v>4128.26566776</v>
          </cell>
        </row>
        <row r="618">
          <cell r="D618" t="str">
            <v>Compañía Vale do Rio Doce</v>
          </cell>
          <cell r="E618">
            <v>0</v>
          </cell>
          <cell r="F618" t="str">
            <v>Compañía Vale do Rio Doce</v>
          </cell>
          <cell r="G618">
            <v>0</v>
          </cell>
          <cell r="H618">
            <v>0</v>
          </cell>
          <cell r="K618" t="str">
            <v>Compañía Vale do Rio Doce</v>
          </cell>
          <cell r="L618">
            <v>4290.7541812702</v>
          </cell>
          <cell r="N618" t="str">
            <v>Compañía Vale do Rio Doce</v>
          </cell>
          <cell r="O618">
            <v>0</v>
          </cell>
        </row>
        <row r="619">
          <cell r="D619" t="str">
            <v>ECOPETROL S.A.</v>
          </cell>
          <cell r="E619">
            <v>0</v>
          </cell>
          <cell r="F619" t="str">
            <v>ECOPETROL S.A.</v>
          </cell>
          <cell r="G619">
            <v>0</v>
          </cell>
          <cell r="H619">
            <v>0</v>
          </cell>
          <cell r="K619" t="str">
            <v>ECOPETROL S.A.</v>
          </cell>
          <cell r="L619">
            <v>1394.389351076</v>
          </cell>
          <cell r="N619" t="str">
            <v>ECOPETROL S.A.</v>
          </cell>
          <cell r="O619">
            <v>0</v>
          </cell>
        </row>
        <row r="620">
          <cell r="D620" t="str">
            <v>Elementia, S.A. de C.V.</v>
          </cell>
          <cell r="E620">
            <v>0</v>
          </cell>
          <cell r="F620" t="str">
            <v>Elementia, S.A. de C.V.</v>
          </cell>
          <cell r="G620">
            <v>0</v>
          </cell>
          <cell r="H620">
            <v>0</v>
          </cell>
          <cell r="K620" t="str">
            <v>Elementia, S.A. de C.V.</v>
          </cell>
          <cell r="L620">
            <v>83.1388383031</v>
          </cell>
          <cell r="N620" t="str">
            <v>Elementia, S.A. de C.V.</v>
          </cell>
          <cell r="O620">
            <v>0</v>
          </cell>
        </row>
        <row r="621">
          <cell r="D621" t="str">
            <v>Emgesa S.A. E.S.P</v>
          </cell>
          <cell r="E621">
            <v>0</v>
          </cell>
          <cell r="F621" t="str">
            <v>Emgesa S.A. E.S.P</v>
          </cell>
          <cell r="G621">
            <v>0</v>
          </cell>
          <cell r="H621">
            <v>13910.0092103897</v>
          </cell>
          <cell r="K621" t="str">
            <v>Emgesa S.A. E.S.P</v>
          </cell>
          <cell r="L621">
            <v>14194.8667390885</v>
          </cell>
          <cell r="N621" t="str">
            <v>Emgesa S.A. E.S.P</v>
          </cell>
          <cell r="O621">
            <v>3627.3992418565</v>
          </cell>
        </row>
        <row r="622">
          <cell r="D622" t="str">
            <v>EMPRESAS PÚBLICAS DE MEDELLIN</v>
          </cell>
          <cell r="E622">
            <v>0</v>
          </cell>
          <cell r="F622" t="str">
            <v>EMPRESAS PÚBLICAS DE MEDELLIN</v>
          </cell>
          <cell r="G622">
            <v>0</v>
          </cell>
          <cell r="H622">
            <v>273780.451860936</v>
          </cell>
          <cell r="K622" t="str">
            <v>EMPRESAS PÚBLICAS DE MEDELLIN</v>
          </cell>
          <cell r="L622">
            <v>698905.0342467739</v>
          </cell>
          <cell r="N622" t="str">
            <v>EMPRESAS PÚBLICAS DE MEDELLIN</v>
          </cell>
          <cell r="O622">
            <v>20691.562821606698</v>
          </cell>
        </row>
        <row r="623">
          <cell r="D623" t="str">
            <v>ENERSIS S.A.</v>
          </cell>
          <cell r="E623">
            <v>0</v>
          </cell>
          <cell r="F623" t="str">
            <v>ENERSIS S.A.</v>
          </cell>
          <cell r="G623">
            <v>0</v>
          </cell>
          <cell r="H623">
            <v>622.19586</v>
          </cell>
          <cell r="K623" t="str">
            <v>ENERSIS S.A.</v>
          </cell>
          <cell r="L623">
            <v>7981.105704</v>
          </cell>
          <cell r="N623" t="str">
            <v>ENERSIS S.A.</v>
          </cell>
          <cell r="O623">
            <v>3366.3138795</v>
          </cell>
        </row>
        <row r="624">
          <cell r="D624" t="str">
            <v>Fibria Overseas Finance Ltd.</v>
          </cell>
          <cell r="E624">
            <v>0</v>
          </cell>
          <cell r="F624" t="str">
            <v>Fibria Overseas Finance Ltd.</v>
          </cell>
          <cell r="G624">
            <v>0</v>
          </cell>
          <cell r="H624">
            <v>0</v>
          </cell>
          <cell r="K624" t="str">
            <v>Fibria Overseas Finance Ltd.</v>
          </cell>
          <cell r="L624">
            <v>2677.5711633255</v>
          </cell>
          <cell r="N624" t="str">
            <v>Fibria Overseas Finance Ltd.</v>
          </cell>
          <cell r="O624">
            <v>0</v>
          </cell>
        </row>
        <row r="625">
          <cell r="D625" t="str">
            <v>Inkia Energy Limited</v>
          </cell>
          <cell r="E625">
            <v>0</v>
          </cell>
          <cell r="F625" t="str">
            <v>Inkia Energy Limited</v>
          </cell>
          <cell r="G625">
            <v>0</v>
          </cell>
          <cell r="H625">
            <v>73221.20232269511</v>
          </cell>
          <cell r="K625" t="str">
            <v>Inkia Energy Limited</v>
          </cell>
          <cell r="L625">
            <v>121029.66324953698</v>
          </cell>
          <cell r="N625" t="str">
            <v>Inkia Energy Limited</v>
          </cell>
          <cell r="O625">
            <v>0</v>
          </cell>
        </row>
        <row r="626">
          <cell r="D626" t="str">
            <v>Inversiones CMPC S.A.</v>
          </cell>
          <cell r="E626">
            <v>0</v>
          </cell>
          <cell r="F626" t="str">
            <v>Inversiones CMPC S.A.</v>
          </cell>
          <cell r="G626">
            <v>0</v>
          </cell>
          <cell r="H626">
            <v>703.8809195911999</v>
          </cell>
          <cell r="K626" t="str">
            <v>Inversiones CMPC S.A.</v>
          </cell>
          <cell r="L626">
            <v>0</v>
          </cell>
          <cell r="N626" t="str">
            <v>Inversiones CMPC S.A.</v>
          </cell>
          <cell r="O626">
            <v>0</v>
          </cell>
        </row>
        <row r="627">
          <cell r="D627" t="str">
            <v>S.A.C.I. FALABELLA S.A. </v>
          </cell>
          <cell r="E627">
            <v>0</v>
          </cell>
          <cell r="F627" t="str">
            <v>S.A.C.I. FALABELLA S.A. </v>
          </cell>
          <cell r="G627">
            <v>0</v>
          </cell>
          <cell r="H627">
            <v>7461.1818164757</v>
          </cell>
          <cell r="K627" t="str">
            <v>S.A.C.I. FALABELLA S.A. </v>
          </cell>
          <cell r="L627">
            <v>60170.3039569231</v>
          </cell>
          <cell r="N627" t="str">
            <v>S.A.C.I. FALABELLA S.A. </v>
          </cell>
          <cell r="O627">
            <v>0</v>
          </cell>
        </row>
        <row r="628">
          <cell r="D628" t="str">
            <v>Southern Copper Corporation</v>
          </cell>
          <cell r="E628">
            <v>0</v>
          </cell>
          <cell r="F628" t="str">
            <v>Southern Copper Corporation</v>
          </cell>
          <cell r="G628">
            <v>0</v>
          </cell>
          <cell r="H628">
            <v>155413.761849528</v>
          </cell>
          <cell r="K628" t="str">
            <v>Southern Copper Corporation</v>
          </cell>
          <cell r="L628">
            <v>331749.09232024505</v>
          </cell>
          <cell r="N628" t="str">
            <v>Southern Copper Corporation</v>
          </cell>
          <cell r="O628">
            <v>0</v>
          </cell>
        </row>
        <row r="629">
          <cell r="D629" t="str">
            <v> </v>
          </cell>
          <cell r="E629">
            <v>0</v>
          </cell>
          <cell r="F629" t="str">
            <v> </v>
          </cell>
          <cell r="G629">
            <v>0</v>
          </cell>
          <cell r="H629">
            <v>4472207.886067989</v>
          </cell>
          <cell r="K629" t="str">
            <v> </v>
          </cell>
          <cell r="L629">
            <v>53550942.74345837</v>
          </cell>
          <cell r="N629" t="str">
            <v> </v>
          </cell>
          <cell r="O629">
            <v>11879399.938746486</v>
          </cell>
        </row>
        <row r="630">
          <cell r="D630" t="str">
            <v>Aberdeen Global Services S.A.</v>
          </cell>
          <cell r="E630">
            <v>0</v>
          </cell>
          <cell r="F630" t="str">
            <v>Aberdeen Global Services S.A.</v>
          </cell>
          <cell r="G630">
            <v>0</v>
          </cell>
          <cell r="H630">
            <v>0</v>
          </cell>
          <cell r="K630" t="str">
            <v>Aberdeen Global Services S.A.</v>
          </cell>
          <cell r="L630">
            <v>0</v>
          </cell>
          <cell r="N630" t="str">
            <v>Aberdeen Global Services S.A.</v>
          </cell>
          <cell r="O630">
            <v>0.00015692619999999998</v>
          </cell>
        </row>
        <row r="631">
          <cell r="D631" t="str">
            <v>Actis GP LLP</v>
          </cell>
          <cell r="E631">
            <v>0</v>
          </cell>
          <cell r="F631" t="str">
            <v>Actis GP LLP</v>
          </cell>
          <cell r="G631">
            <v>0</v>
          </cell>
          <cell r="H631">
            <v>0</v>
          </cell>
          <cell r="K631" t="str">
            <v>Actis GP LLP</v>
          </cell>
          <cell r="L631">
            <v>170033.18805356702</v>
          </cell>
          <cell r="N631" t="str">
            <v>Actis GP LLP</v>
          </cell>
          <cell r="O631">
            <v>42509.9477721963</v>
          </cell>
        </row>
        <row r="632">
          <cell r="D632" t="str">
            <v>ALLIANCE BERNSTEIN L.P</v>
          </cell>
          <cell r="E632">
            <v>0</v>
          </cell>
          <cell r="F632" t="str">
            <v>ALLIANCE BERNSTEIN L.P</v>
          </cell>
          <cell r="G632">
            <v>0</v>
          </cell>
          <cell r="H632">
            <v>1051.1797503261</v>
          </cell>
          <cell r="K632" t="str">
            <v>ALLIANCE BERNSTEIN L.P</v>
          </cell>
          <cell r="L632">
            <v>63722.313206894105</v>
          </cell>
          <cell r="N632" t="str">
            <v>ALLIANCE BERNSTEIN L.P</v>
          </cell>
          <cell r="O632">
            <v>18903.8674276124</v>
          </cell>
        </row>
        <row r="633">
          <cell r="D633" t="str">
            <v>ALLIANZ GLOBAL INVESTORS</v>
          </cell>
          <cell r="E633">
            <v>0</v>
          </cell>
          <cell r="F633" t="str">
            <v>ALLIANZ GLOBAL INVESTORS</v>
          </cell>
          <cell r="G633">
            <v>0</v>
          </cell>
          <cell r="H633">
            <v>19776.0134015314</v>
          </cell>
          <cell r="K633" t="str">
            <v>ALLIANZ GLOBAL INVESTORS</v>
          </cell>
          <cell r="L633">
            <v>386429.908896071</v>
          </cell>
          <cell r="N633" t="str">
            <v>ALLIANZ GLOBAL INVESTORS</v>
          </cell>
          <cell r="O633">
            <v>144101.94891533704</v>
          </cell>
        </row>
        <row r="634">
          <cell r="D634" t="str">
            <v>Altamar Capital Privado, S.G.E.C.R.</v>
          </cell>
          <cell r="E634">
            <v>0</v>
          </cell>
          <cell r="F634" t="str">
            <v>Altamar Capital Privado, S.G.E.C.R.</v>
          </cell>
          <cell r="G634">
            <v>0</v>
          </cell>
          <cell r="H634">
            <v>0</v>
          </cell>
          <cell r="K634" t="str">
            <v>Altamar Capital Privado, S.G.E.C.R.</v>
          </cell>
          <cell r="L634">
            <v>70450.4681700343</v>
          </cell>
          <cell r="N634" t="str">
            <v>Altamar Capital Privado, S.G.E.C.R.</v>
          </cell>
          <cell r="O634">
            <v>58293.902199541095</v>
          </cell>
        </row>
        <row r="635">
          <cell r="D635" t="str">
            <v>Amundi Asset Management</v>
          </cell>
          <cell r="E635">
            <v>0</v>
          </cell>
          <cell r="F635" t="str">
            <v>Amundi Asset Management</v>
          </cell>
          <cell r="G635">
            <v>0</v>
          </cell>
          <cell r="H635">
            <v>513.8551464429</v>
          </cell>
          <cell r="K635" t="str">
            <v>Amundi Asset Management</v>
          </cell>
          <cell r="L635">
            <v>113641.935339076</v>
          </cell>
          <cell r="N635" t="str">
            <v>Amundi Asset Management</v>
          </cell>
          <cell r="O635">
            <v>74727.7914620556</v>
          </cell>
        </row>
        <row r="636">
          <cell r="D636" t="str">
            <v>Apax IX GP Co. Limited</v>
          </cell>
          <cell r="E636">
            <v>0</v>
          </cell>
          <cell r="F636" t="str">
            <v>Apax IX GP Co. Limited</v>
          </cell>
          <cell r="G636">
            <v>0</v>
          </cell>
          <cell r="H636">
            <v>0</v>
          </cell>
          <cell r="K636" t="str">
            <v>Apax IX GP Co. Limited</v>
          </cell>
          <cell r="L636">
            <v>274012.28638177697</v>
          </cell>
          <cell r="N636" t="str">
            <v>Apax IX GP Co. Limited</v>
          </cell>
          <cell r="O636">
            <v>45703.0478045742</v>
          </cell>
        </row>
        <row r="637">
          <cell r="D637" t="str">
            <v>APAX VIII GP L.P. INC.</v>
          </cell>
          <cell r="E637">
            <v>0</v>
          </cell>
          <cell r="F637" t="str">
            <v>APAX VIII GP L.P. INC.</v>
          </cell>
          <cell r="G637">
            <v>0</v>
          </cell>
          <cell r="H637">
            <v>0</v>
          </cell>
          <cell r="K637" t="str">
            <v>APAX VIII GP L.P. INC.</v>
          </cell>
          <cell r="L637">
            <v>71298.1135043298</v>
          </cell>
          <cell r="N637" t="str">
            <v>APAX VIII GP L.P. INC.</v>
          </cell>
          <cell r="O637">
            <v>17824.5279722124</v>
          </cell>
        </row>
        <row r="638">
          <cell r="D638" t="str">
            <v>Apax X USD GP L.P. Inc.</v>
          </cell>
          <cell r="E638">
            <v>0</v>
          </cell>
          <cell r="F638" t="str">
            <v>Apax X USD GP L.P. Inc.</v>
          </cell>
          <cell r="G638">
            <v>0</v>
          </cell>
          <cell r="H638">
            <v>0</v>
          </cell>
          <cell r="K638" t="str">
            <v>Apax X USD GP L.P. Inc.</v>
          </cell>
          <cell r="L638">
            <v>0</v>
          </cell>
          <cell r="N638" t="str">
            <v>Apax X USD GP L.P. Inc.</v>
          </cell>
          <cell r="O638">
            <v>0</v>
          </cell>
        </row>
        <row r="639">
          <cell r="D639" t="str">
            <v>Apollo Credit Opportunity Advisors III LP</v>
          </cell>
          <cell r="E639">
            <v>0</v>
          </cell>
          <cell r="F639" t="str">
            <v>Apollo Credit Opportunity Advisors III LP</v>
          </cell>
          <cell r="G639">
            <v>0</v>
          </cell>
          <cell r="H639">
            <v>0</v>
          </cell>
          <cell r="K639" t="str">
            <v>Apollo Credit Opportunity Advisors III LP</v>
          </cell>
          <cell r="L639">
            <v>62113.9056034159</v>
          </cell>
          <cell r="N639" t="str">
            <v>Apollo Credit Opportunity Advisors III LP</v>
          </cell>
          <cell r="O639">
            <v>22973.6684580667</v>
          </cell>
        </row>
        <row r="640">
          <cell r="D640" t="str">
            <v>Apollo EPF Adivosrs III, L.P</v>
          </cell>
          <cell r="E640">
            <v>0</v>
          </cell>
          <cell r="F640" t="str">
            <v>Apollo EPF Adivosrs III, L.P</v>
          </cell>
          <cell r="G640">
            <v>0</v>
          </cell>
          <cell r="H640">
            <v>0</v>
          </cell>
          <cell r="K640" t="str">
            <v>Apollo EPF Adivosrs III, L.P</v>
          </cell>
          <cell r="L640">
            <v>87564.80686449561</v>
          </cell>
          <cell r="N640" t="str">
            <v>Apollo EPF Adivosrs III, L.P</v>
          </cell>
          <cell r="O640">
            <v>10858.9588038991</v>
          </cell>
        </row>
        <row r="641">
          <cell r="D641" t="str">
            <v>Arias Resource Capital GP II Ltd.</v>
          </cell>
          <cell r="E641">
            <v>0</v>
          </cell>
          <cell r="F641" t="str">
            <v>Arias Resource Capital GP II Ltd.</v>
          </cell>
          <cell r="G641">
            <v>0</v>
          </cell>
          <cell r="H641">
            <v>0</v>
          </cell>
          <cell r="K641" t="str">
            <v>Arias Resource Capital GP II Ltd.</v>
          </cell>
          <cell r="L641">
            <v>367805.77117834595</v>
          </cell>
          <cell r="N641" t="str">
            <v>Arias Resource Capital GP II Ltd.</v>
          </cell>
          <cell r="O641">
            <v>202588.163915452</v>
          </cell>
        </row>
        <row r="642">
          <cell r="D642" t="str">
            <v>Arias Resource Capital GP Ltd.</v>
          </cell>
          <cell r="E642">
            <v>0</v>
          </cell>
          <cell r="F642" t="str">
            <v>Arias Resource Capital GP Ltd.</v>
          </cell>
          <cell r="G642">
            <v>0</v>
          </cell>
          <cell r="H642">
            <v>0</v>
          </cell>
          <cell r="K642" t="str">
            <v>Arias Resource Capital GP Ltd.</v>
          </cell>
          <cell r="L642">
            <v>72529.0162278606</v>
          </cell>
          <cell r="N642" t="str">
            <v>Arias Resource Capital GP Ltd.</v>
          </cell>
          <cell r="O642">
            <v>32649.730235791605</v>
          </cell>
        </row>
        <row r="643">
          <cell r="D643" t="str">
            <v>ASF VII GP Limited</v>
          </cell>
          <cell r="E643">
            <v>0</v>
          </cell>
          <cell r="F643" t="str">
            <v>ASF VII GP Limited</v>
          </cell>
          <cell r="G643">
            <v>0</v>
          </cell>
          <cell r="H643">
            <v>0</v>
          </cell>
          <cell r="K643" t="str">
            <v>ASF VII GP Limited</v>
          </cell>
          <cell r="L643">
            <v>63835.2779554961</v>
          </cell>
          <cell r="N643" t="str">
            <v>ASF VII GP Limited</v>
          </cell>
          <cell r="O643">
            <v>0</v>
          </cell>
        </row>
        <row r="644">
          <cell r="D644" t="str">
            <v>ASF VIII GP Limited</v>
          </cell>
          <cell r="E644">
            <v>0</v>
          </cell>
          <cell r="F644" t="str">
            <v>ASF VIII GP Limited</v>
          </cell>
          <cell r="G644">
            <v>0</v>
          </cell>
          <cell r="H644">
            <v>0</v>
          </cell>
          <cell r="K644" t="str">
            <v>ASF VIII GP Limited</v>
          </cell>
          <cell r="L644">
            <v>1704.4230500334002</v>
          </cell>
          <cell r="N644" t="str">
            <v>ASF VIII GP Limited</v>
          </cell>
          <cell r="O644">
            <v>60.8723680786</v>
          </cell>
        </row>
        <row r="645">
          <cell r="D645" t="str">
            <v>Ashmore Investment Management Limited</v>
          </cell>
          <cell r="E645">
            <v>0</v>
          </cell>
          <cell r="F645" t="str">
            <v>Ashmore Investment Management Limited</v>
          </cell>
          <cell r="G645">
            <v>0</v>
          </cell>
          <cell r="H645">
            <v>537695.877470725</v>
          </cell>
          <cell r="K645" t="str">
            <v>Ashmore Investment Management Limited</v>
          </cell>
          <cell r="L645">
            <v>1432474.79244294</v>
          </cell>
          <cell r="N645" t="str">
            <v>Ashmore Investment Management Limited</v>
          </cell>
          <cell r="O645">
            <v>9939.7534912559</v>
          </cell>
        </row>
        <row r="646">
          <cell r="D646" t="str">
            <v>ASSF Operating Manager IV, LP</v>
          </cell>
          <cell r="E646">
            <v>0</v>
          </cell>
          <cell r="F646" t="str">
            <v>ASSF Operating Manager IV, LP</v>
          </cell>
          <cell r="G646">
            <v>0</v>
          </cell>
          <cell r="H646">
            <v>0</v>
          </cell>
          <cell r="K646" t="str">
            <v>ASSF Operating Manager IV, LP</v>
          </cell>
          <cell r="L646">
            <v>176857.62957821199</v>
          </cell>
          <cell r="N646" t="str">
            <v>ASSF Operating Manager IV, LP</v>
          </cell>
          <cell r="O646">
            <v>12632.6892230319</v>
          </cell>
        </row>
        <row r="647">
          <cell r="D647" t="str">
            <v>Avenue Europe Capital Partners III, LLC</v>
          </cell>
          <cell r="E647">
            <v>0</v>
          </cell>
          <cell r="F647" t="str">
            <v>Avenue Europe Capital Partners III, LLC</v>
          </cell>
          <cell r="G647">
            <v>0</v>
          </cell>
          <cell r="H647">
            <v>0</v>
          </cell>
          <cell r="K647" t="str">
            <v>Avenue Europe Capital Partners III, LLC</v>
          </cell>
          <cell r="L647">
            <v>328899.371885149</v>
          </cell>
          <cell r="N647" t="str">
            <v>Avenue Europe Capital Partners III, LLC</v>
          </cell>
          <cell r="O647">
            <v>36544.39632208041</v>
          </cell>
        </row>
        <row r="648">
          <cell r="D648" t="str">
            <v>AXA FUNDS MANAGEMENT</v>
          </cell>
          <cell r="E648">
            <v>0</v>
          </cell>
          <cell r="F648" t="str">
            <v>AXA FUNDS MANAGEMENT</v>
          </cell>
          <cell r="G648">
            <v>0</v>
          </cell>
          <cell r="H648">
            <v>797.7281568402</v>
          </cell>
          <cell r="K648" t="str">
            <v>AXA FUNDS MANAGEMENT</v>
          </cell>
          <cell r="L648">
            <v>219091.28693677398</v>
          </cell>
          <cell r="N648" t="str">
            <v>AXA FUNDS MANAGEMENT</v>
          </cell>
          <cell r="O648">
            <v>93634.58105883241</v>
          </cell>
        </row>
        <row r="649">
          <cell r="D649" t="str">
            <v>AZ Fund Management S.A.</v>
          </cell>
          <cell r="E649">
            <v>0</v>
          </cell>
          <cell r="F649" t="str">
            <v>AZ Fund Management S.A.</v>
          </cell>
          <cell r="G649">
            <v>0</v>
          </cell>
          <cell r="H649">
            <v>375.7186604504</v>
          </cell>
          <cell r="K649" t="str">
            <v>AZ Fund Management S.A.</v>
          </cell>
          <cell r="L649">
            <v>3147.4307071234</v>
          </cell>
          <cell r="N649" t="str">
            <v>AZ Fund Management S.A.</v>
          </cell>
          <cell r="O649">
            <v>0.0052002537</v>
          </cell>
        </row>
        <row r="650">
          <cell r="D650" t="str">
            <v>Baillie Gifford Overseas Growth Funds ICVC</v>
          </cell>
          <cell r="E650">
            <v>0</v>
          </cell>
          <cell r="F650" t="str">
            <v>Baillie Gifford Overseas Growth Funds ICVC</v>
          </cell>
          <cell r="G650">
            <v>0</v>
          </cell>
          <cell r="H650">
            <v>0</v>
          </cell>
          <cell r="K650" t="str">
            <v>Baillie Gifford Overseas Growth Funds ICVC</v>
          </cell>
          <cell r="L650">
            <v>60361.884015919604</v>
          </cell>
          <cell r="N650" t="str">
            <v>Baillie Gifford Overseas Growth Funds ICVC</v>
          </cell>
          <cell r="O650">
            <v>24057.2725796144</v>
          </cell>
        </row>
        <row r="651">
          <cell r="D651" t="str">
            <v>BANK OF NEW YORK</v>
          </cell>
          <cell r="E651">
            <v>0</v>
          </cell>
          <cell r="F651" t="str">
            <v>BANK OF NEW YORK</v>
          </cell>
          <cell r="G651">
            <v>0</v>
          </cell>
          <cell r="H651">
            <v>0</v>
          </cell>
          <cell r="K651" t="str">
            <v>BANK OF NEW YORK</v>
          </cell>
          <cell r="L651">
            <v>922.5398364</v>
          </cell>
          <cell r="N651" t="str">
            <v>BANK OF NEW YORK</v>
          </cell>
          <cell r="O651">
            <v>0</v>
          </cell>
        </row>
        <row r="652">
          <cell r="D652" t="str">
            <v>BARING INTERNATIONAL FUND MANAGERS (IRL) LTD</v>
          </cell>
          <cell r="E652">
            <v>0</v>
          </cell>
          <cell r="F652" t="str">
            <v>BARING INTERNATIONAL FUND MANAGERS (IRL) LTD</v>
          </cell>
          <cell r="G652">
            <v>0</v>
          </cell>
          <cell r="H652">
            <v>264682.681461115</v>
          </cell>
          <cell r="K652" t="str">
            <v>BARING INTERNATIONAL FUND MANAGERS (IRL) LTD</v>
          </cell>
          <cell r="L652">
            <v>441082.103162841</v>
          </cell>
          <cell r="N652" t="str">
            <v>BARING INTERNATIONAL FUND MANAGERS (IRL) LTD</v>
          </cell>
          <cell r="O652">
            <v>0</v>
          </cell>
        </row>
        <row r="653">
          <cell r="D653" t="str">
            <v>BlackRock Asset Management Ireland Limited</v>
          </cell>
          <cell r="E653">
            <v>0</v>
          </cell>
          <cell r="F653" t="str">
            <v>BlackRock Asset Management Ireland Limited</v>
          </cell>
          <cell r="G653">
            <v>0</v>
          </cell>
          <cell r="H653">
            <v>141299.362545744</v>
          </cell>
          <cell r="K653" t="str">
            <v>BlackRock Asset Management Ireland Limited</v>
          </cell>
          <cell r="L653">
            <v>1975799.63773333</v>
          </cell>
          <cell r="N653" t="str">
            <v>BlackRock Asset Management Ireland Limited</v>
          </cell>
          <cell r="O653">
            <v>262096.71723564202</v>
          </cell>
        </row>
        <row r="654">
          <cell r="D654" t="str">
            <v>BlackRock Fund Advisors</v>
          </cell>
          <cell r="E654">
            <v>0</v>
          </cell>
          <cell r="F654" t="str">
            <v>BlackRock Fund Advisors</v>
          </cell>
          <cell r="G654">
            <v>0</v>
          </cell>
          <cell r="H654">
            <v>1237524.7001905101</v>
          </cell>
          <cell r="K654" t="str">
            <v>BlackRock Fund Advisors</v>
          </cell>
          <cell r="L654">
            <v>19241566.6321324</v>
          </cell>
          <cell r="N654" t="str">
            <v>BlackRock Fund Advisors</v>
          </cell>
          <cell r="O654">
            <v>3412200.0418288396</v>
          </cell>
        </row>
        <row r="655">
          <cell r="D655" t="str">
            <v>BlackRock Global Funds SICAV/L</v>
          </cell>
          <cell r="E655">
            <v>0</v>
          </cell>
          <cell r="F655" t="str">
            <v>BlackRock Global Funds SICAV/L</v>
          </cell>
          <cell r="G655">
            <v>0</v>
          </cell>
          <cell r="H655">
            <v>49975.252142717196</v>
          </cell>
          <cell r="K655" t="str">
            <v>BlackRock Global Funds SICAV/L</v>
          </cell>
          <cell r="L655">
            <v>348107.100646027</v>
          </cell>
          <cell r="N655" t="str">
            <v>BlackRock Global Funds SICAV/L</v>
          </cell>
          <cell r="O655">
            <v>103423.808244172</v>
          </cell>
        </row>
        <row r="656">
          <cell r="D656" t="str">
            <v>BNP PARIBAS INVESTMENT PARTNERS LUXEMBOURG </v>
          </cell>
          <cell r="E656">
            <v>0</v>
          </cell>
          <cell r="F656" t="str">
            <v>BNP PARIBAS INVESTMENT PARTNERS LUXEMBOURG </v>
          </cell>
          <cell r="G656">
            <v>0</v>
          </cell>
          <cell r="H656">
            <v>2846.4823357181</v>
          </cell>
          <cell r="K656" t="str">
            <v>BNP PARIBAS INVESTMENT PARTNERS LUXEMBOURG </v>
          </cell>
          <cell r="L656">
            <v>955946.641737039</v>
          </cell>
          <cell r="N656" t="str">
            <v>BNP PARIBAS INVESTMENT PARTNERS LUXEMBOURG </v>
          </cell>
          <cell r="O656">
            <v>326885.024315559</v>
          </cell>
        </row>
        <row r="657">
          <cell r="D657" t="str">
            <v>Bridgepoint Advisers Limited</v>
          </cell>
          <cell r="E657">
            <v>0</v>
          </cell>
          <cell r="F657" t="str">
            <v>Bridgepoint Advisers Limited</v>
          </cell>
          <cell r="G657">
            <v>0</v>
          </cell>
          <cell r="H657">
            <v>0</v>
          </cell>
          <cell r="K657" t="str">
            <v>Bridgepoint Advisers Limited</v>
          </cell>
          <cell r="L657">
            <v>94727.9195916327</v>
          </cell>
          <cell r="N657" t="str">
            <v>Bridgepoint Advisers Limited</v>
          </cell>
          <cell r="O657">
            <v>94727.9195916327</v>
          </cell>
        </row>
        <row r="658">
          <cell r="D658" t="str">
            <v>Candriam Luxembourg</v>
          </cell>
          <cell r="E658">
            <v>0</v>
          </cell>
          <cell r="F658" t="str">
            <v>Candriam Luxembourg</v>
          </cell>
          <cell r="G658">
            <v>0</v>
          </cell>
          <cell r="H658">
            <v>14809.5565040234</v>
          </cell>
          <cell r="K658" t="str">
            <v>Candriam Luxembourg</v>
          </cell>
          <cell r="L658">
            <v>213835.957628021</v>
          </cell>
          <cell r="N658" t="str">
            <v>Candriam Luxembourg</v>
          </cell>
          <cell r="O658">
            <v>55345.0036084078</v>
          </cell>
        </row>
        <row r="659">
          <cell r="D659" t="str">
            <v>Carlyle Partners VII</v>
          </cell>
          <cell r="E659">
            <v>0</v>
          </cell>
          <cell r="F659" t="str">
            <v>Carlyle Partners VII</v>
          </cell>
          <cell r="G659">
            <v>0</v>
          </cell>
          <cell r="H659">
            <v>0</v>
          </cell>
          <cell r="K659" t="str">
            <v>Carlyle Partners VII</v>
          </cell>
          <cell r="L659">
            <v>26285.7623902599</v>
          </cell>
          <cell r="N659" t="str">
            <v>Carlyle Partners VII</v>
          </cell>
          <cell r="O659">
            <v>11265.3278297814</v>
          </cell>
        </row>
        <row r="660">
          <cell r="D660" t="str">
            <v>Carlyle Realty VIII LLC</v>
          </cell>
          <cell r="E660">
            <v>0</v>
          </cell>
          <cell r="F660" t="str">
            <v>Carlyle Realty VIII LLC</v>
          </cell>
          <cell r="G660">
            <v>0</v>
          </cell>
          <cell r="H660">
            <v>0</v>
          </cell>
          <cell r="K660" t="str">
            <v>Carlyle Realty VIII LLC</v>
          </cell>
          <cell r="L660">
            <v>21261.1585831526</v>
          </cell>
          <cell r="N660" t="str">
            <v>Carlyle Realty VIII LLC</v>
          </cell>
          <cell r="O660">
            <v>5315.2888400026995</v>
          </cell>
        </row>
        <row r="661">
          <cell r="D661" t="str">
            <v>Carlyle South America Buyout General Partner</v>
          </cell>
          <cell r="E661">
            <v>0</v>
          </cell>
          <cell r="F661" t="str">
            <v>Carlyle South America Buyout General Partner</v>
          </cell>
          <cell r="G661">
            <v>0</v>
          </cell>
          <cell r="H661">
            <v>0</v>
          </cell>
          <cell r="K661" t="str">
            <v>Carlyle South America Buyout General Partner</v>
          </cell>
          <cell r="L661">
            <v>80729.8352298514</v>
          </cell>
          <cell r="N661" t="str">
            <v>Carlyle South America Buyout General Partner</v>
          </cell>
          <cell r="O661">
            <v>36269.8184176363</v>
          </cell>
        </row>
        <row r="662">
          <cell r="D662" t="str">
            <v>CEP V Lux GP S.à.r.l</v>
          </cell>
          <cell r="E662">
            <v>0</v>
          </cell>
          <cell r="F662" t="str">
            <v>CEP V Lux GP S.à.r.l</v>
          </cell>
          <cell r="G662">
            <v>0</v>
          </cell>
          <cell r="H662">
            <v>0</v>
          </cell>
          <cell r="K662" t="str">
            <v>CEP V Lux GP S.à.r.l</v>
          </cell>
          <cell r="L662">
            <v>12472.6354318168</v>
          </cell>
          <cell r="N662" t="str">
            <v>CEP V Lux GP S.à.r.l</v>
          </cell>
          <cell r="O662">
            <v>3118.1578828888</v>
          </cell>
        </row>
        <row r="663">
          <cell r="D663" t="str">
            <v>Cinven Capital Management (VII) Limited Partn</v>
          </cell>
          <cell r="E663">
            <v>0</v>
          </cell>
          <cell r="F663" t="str">
            <v>Cinven Capital Management (VII) Limited Partn</v>
          </cell>
          <cell r="G663">
            <v>0</v>
          </cell>
          <cell r="H663">
            <v>0</v>
          </cell>
          <cell r="K663" t="str">
            <v>Cinven Capital Management (VII) Limited Partn</v>
          </cell>
          <cell r="L663">
            <v>0</v>
          </cell>
          <cell r="N663" t="str">
            <v>Cinven Capital Management (VII) Limited Partn</v>
          </cell>
          <cell r="O663">
            <v>0</v>
          </cell>
        </row>
        <row r="664">
          <cell r="D664" t="str">
            <v>CIP VI Overseas Feeder, Ltd.</v>
          </cell>
          <cell r="E664">
            <v>0</v>
          </cell>
          <cell r="F664" t="str">
            <v>CIP VI Overseas Feeder, Ltd.</v>
          </cell>
          <cell r="G664">
            <v>0</v>
          </cell>
          <cell r="H664">
            <v>0</v>
          </cell>
          <cell r="K664" t="str">
            <v>CIP VI Overseas Feeder, Ltd.</v>
          </cell>
          <cell r="L664">
            <v>148845.208675105</v>
          </cell>
          <cell r="N664" t="str">
            <v>CIP VI Overseas Feeder, Ltd.</v>
          </cell>
          <cell r="O664">
            <v>0</v>
          </cell>
        </row>
        <row r="665">
          <cell r="D665" t="str">
            <v>Coller International General Partner VI, L.P.</v>
          </cell>
          <cell r="E665">
            <v>0</v>
          </cell>
          <cell r="F665" t="str">
            <v>Coller International General Partner VI, L.P.</v>
          </cell>
          <cell r="G665">
            <v>0</v>
          </cell>
          <cell r="H665">
            <v>0</v>
          </cell>
          <cell r="K665" t="str">
            <v>Coller International General Partner VI, L.P.</v>
          </cell>
          <cell r="L665">
            <v>26814.5976310716</v>
          </cell>
          <cell r="N665" t="str">
            <v>Coller International General Partner VI, L.P.</v>
          </cell>
          <cell r="O665">
            <v>2979.4012016894</v>
          </cell>
        </row>
        <row r="666">
          <cell r="D666" t="str">
            <v>Coller International General Partner VII L.P.</v>
          </cell>
          <cell r="E666">
            <v>0</v>
          </cell>
          <cell r="F666" t="str">
            <v>Coller International General Partner VII L.P.</v>
          </cell>
          <cell r="G666">
            <v>0</v>
          </cell>
          <cell r="H666">
            <v>0</v>
          </cell>
          <cell r="K666" t="str">
            <v>Coller International General Partner VII L.P.</v>
          </cell>
          <cell r="L666">
            <v>380416.70023439196</v>
          </cell>
          <cell r="N666" t="str">
            <v>Coller International General Partner VII L.P.</v>
          </cell>
          <cell r="O666">
            <v>122432.959657427</v>
          </cell>
        </row>
        <row r="667">
          <cell r="D667" t="str">
            <v>Coller International General Partner VIII,L.P</v>
          </cell>
          <cell r="E667">
            <v>0</v>
          </cell>
          <cell r="F667" t="str">
            <v>Coller International General Partner VIII,L.P</v>
          </cell>
          <cell r="G667">
            <v>0</v>
          </cell>
          <cell r="H667">
            <v>0</v>
          </cell>
          <cell r="K667" t="str">
            <v>Coller International General Partner VIII,L.P</v>
          </cell>
          <cell r="L667">
            <v>0</v>
          </cell>
          <cell r="N667" t="str">
            <v>Coller International General Partner VIII,L.P</v>
          </cell>
          <cell r="O667">
            <v>0</v>
          </cell>
        </row>
        <row r="668">
          <cell r="D668" t="str">
            <v>Comgest Asset Management International</v>
          </cell>
          <cell r="E668">
            <v>0</v>
          </cell>
          <cell r="F668" t="str">
            <v>Comgest Asset Management International</v>
          </cell>
          <cell r="G668">
            <v>0</v>
          </cell>
          <cell r="H668">
            <v>4214.2828005636</v>
          </cell>
          <cell r="K668" t="str">
            <v>Comgest Asset Management International</v>
          </cell>
          <cell r="L668">
            <v>197567.054413489</v>
          </cell>
          <cell r="N668" t="str">
            <v>Comgest Asset Management International</v>
          </cell>
          <cell r="O668">
            <v>78940.9358797316</v>
          </cell>
        </row>
        <row r="669">
          <cell r="D669" t="str">
            <v>CPS Associates L.P.</v>
          </cell>
          <cell r="E669">
            <v>0</v>
          </cell>
          <cell r="F669" t="str">
            <v>CPS Associates L.P.</v>
          </cell>
          <cell r="G669">
            <v>0</v>
          </cell>
          <cell r="H669">
            <v>0</v>
          </cell>
          <cell r="K669" t="str">
            <v>CPS Associates L.P.</v>
          </cell>
          <cell r="L669">
            <v>247753.306284141</v>
          </cell>
          <cell r="N669" t="str">
            <v>CPS Associates L.P.</v>
          </cell>
          <cell r="O669">
            <v>131833.644241337</v>
          </cell>
        </row>
        <row r="670">
          <cell r="D670" t="str">
            <v>CREDIT SUISSE ASSET MANAGEMENT FUND SERVICE</v>
          </cell>
          <cell r="E670">
            <v>0</v>
          </cell>
          <cell r="F670" t="str">
            <v>CREDIT SUISSE ASSET MANAGEMENT FUND SERVICE</v>
          </cell>
          <cell r="G670">
            <v>0</v>
          </cell>
          <cell r="H670">
            <v>6372.0001356897</v>
          </cell>
          <cell r="K670" t="str">
            <v>CREDIT SUISSE ASSET MANAGEMENT FUND SERVICE</v>
          </cell>
          <cell r="L670">
            <v>59060.4599659152</v>
          </cell>
          <cell r="N670" t="str">
            <v>CREDIT SUISSE ASSET MANAGEMENT FUND SERVICE</v>
          </cell>
          <cell r="O670">
            <v>10066.7157079507</v>
          </cell>
        </row>
        <row r="671">
          <cell r="D671" t="str">
            <v>CVC Capital Partners VII Limited</v>
          </cell>
          <cell r="E671">
            <v>0</v>
          </cell>
          <cell r="F671" t="str">
            <v>CVC Capital Partners VII Limited</v>
          </cell>
          <cell r="G671">
            <v>0</v>
          </cell>
          <cell r="H671">
            <v>0</v>
          </cell>
          <cell r="K671" t="str">
            <v>CVC Capital Partners VII Limited</v>
          </cell>
          <cell r="L671">
            <v>57245.698921522606</v>
          </cell>
          <cell r="N671" t="str">
            <v>CVC Capital Partners VII Limited</v>
          </cell>
          <cell r="O671">
            <v>14311.425839011</v>
          </cell>
        </row>
        <row r="672">
          <cell r="D672" t="str">
            <v>CVC Credit Partners Global Special Situations</v>
          </cell>
          <cell r="E672">
            <v>0</v>
          </cell>
          <cell r="F672" t="str">
            <v>CVC Credit Partners Global Special Situations</v>
          </cell>
          <cell r="G672">
            <v>0</v>
          </cell>
          <cell r="H672">
            <v>0</v>
          </cell>
          <cell r="K672" t="str">
            <v>CVC Credit Partners Global Special Situations</v>
          </cell>
          <cell r="L672">
            <v>10.1737920965</v>
          </cell>
          <cell r="N672" t="str">
            <v>CVC Credit Partners Global Special Situations</v>
          </cell>
          <cell r="O672">
            <v>6.7825390535</v>
          </cell>
        </row>
        <row r="673">
          <cell r="D673" t="str">
            <v>Degroof Petercam Asset Services S.A.</v>
          </cell>
          <cell r="E673">
            <v>0</v>
          </cell>
          <cell r="F673" t="str">
            <v>Degroof Petercam Asset Services S.A.</v>
          </cell>
          <cell r="G673">
            <v>0</v>
          </cell>
          <cell r="H673">
            <v>47.312303000300005</v>
          </cell>
          <cell r="K673" t="str">
            <v>Degroof Petercam Asset Services S.A.</v>
          </cell>
          <cell r="L673">
            <v>172.0223493531</v>
          </cell>
          <cell r="N673" t="str">
            <v>Degroof Petercam Asset Services S.A.</v>
          </cell>
          <cell r="O673">
            <v>0</v>
          </cell>
        </row>
        <row r="674">
          <cell r="D674" t="str">
            <v>Deutsche Asset Management S.A.</v>
          </cell>
          <cell r="E674">
            <v>0</v>
          </cell>
          <cell r="F674" t="str">
            <v>Deutsche Asset Management S.A.</v>
          </cell>
          <cell r="G674">
            <v>0</v>
          </cell>
          <cell r="H674">
            <v>22714.0685659879</v>
          </cell>
          <cell r="K674" t="str">
            <v>Deutsche Asset Management S.A.</v>
          </cell>
          <cell r="L674">
            <v>151971.362052091</v>
          </cell>
          <cell r="N674" t="str">
            <v>Deutsche Asset Management S.A.</v>
          </cell>
          <cell r="O674">
            <v>73182.9209434565</v>
          </cell>
        </row>
        <row r="675">
          <cell r="D675" t="str">
            <v>DIMENSIONAL FUND ADVISOR</v>
          </cell>
          <cell r="E675">
            <v>0</v>
          </cell>
          <cell r="F675" t="str">
            <v>DIMENSIONAL FUND ADVISOR</v>
          </cell>
          <cell r="G675">
            <v>0</v>
          </cell>
          <cell r="H675">
            <v>21370.5217061507</v>
          </cell>
          <cell r="K675" t="str">
            <v>DIMENSIONAL FUND ADVISOR</v>
          </cell>
          <cell r="L675">
            <v>220953.60702644096</v>
          </cell>
          <cell r="N675" t="str">
            <v>DIMENSIONAL FUND ADVISOR</v>
          </cell>
          <cell r="O675">
            <v>118618.784579084</v>
          </cell>
        </row>
        <row r="676">
          <cell r="D676" t="str">
            <v>DMS Investment Management Services (Europe) L</v>
          </cell>
          <cell r="E676">
            <v>0</v>
          </cell>
          <cell r="F676" t="str">
            <v>DMS Investment Management Services (Europe) L</v>
          </cell>
          <cell r="G676">
            <v>0</v>
          </cell>
          <cell r="H676">
            <v>14833.980250151799</v>
          </cell>
          <cell r="K676" t="str">
            <v>DMS Investment Management Services (Europe) L</v>
          </cell>
          <cell r="L676">
            <v>66493.4343458544</v>
          </cell>
          <cell r="N676" t="str">
            <v>DMS Investment Management Services (Europe) L</v>
          </cell>
          <cell r="O676">
            <v>9123.7140469849</v>
          </cell>
        </row>
        <row r="677">
          <cell r="D677" t="str">
            <v>Dover VII Associates L.P.</v>
          </cell>
          <cell r="E677">
            <v>0</v>
          </cell>
          <cell r="F677" t="str">
            <v>Dover VII Associates L.P.</v>
          </cell>
          <cell r="G677">
            <v>0</v>
          </cell>
          <cell r="H677">
            <v>0</v>
          </cell>
          <cell r="K677" t="str">
            <v>Dover VII Associates L.P.</v>
          </cell>
          <cell r="L677">
            <v>7070.199465753799</v>
          </cell>
          <cell r="N677" t="str">
            <v>Dover VII Associates L.P.</v>
          </cell>
          <cell r="O677">
            <v>4713.4530989193</v>
          </cell>
        </row>
        <row r="678">
          <cell r="D678" t="str">
            <v>DWS INVESTMENT SA</v>
          </cell>
          <cell r="E678">
            <v>0</v>
          </cell>
          <cell r="F678" t="str">
            <v>DWS INVESTMENT SA</v>
          </cell>
          <cell r="G678">
            <v>0</v>
          </cell>
          <cell r="H678">
            <v>825.1185956382999</v>
          </cell>
          <cell r="K678" t="str">
            <v>DWS INVESTMENT SA</v>
          </cell>
          <cell r="L678">
            <v>42767.2573235947</v>
          </cell>
          <cell r="N678" t="str">
            <v>DWS INVESTMENT SA</v>
          </cell>
          <cell r="O678">
            <v>6338.8323041426</v>
          </cell>
        </row>
        <row r="679">
          <cell r="D679" t="str">
            <v>Eastspring Investments (Luxembourg) S.A.</v>
          </cell>
          <cell r="E679">
            <v>0</v>
          </cell>
          <cell r="F679" t="str">
            <v>Eastspring Investments (Luxembourg) S.A.</v>
          </cell>
          <cell r="G679">
            <v>0</v>
          </cell>
          <cell r="H679">
            <v>6631.5341309084</v>
          </cell>
          <cell r="K679" t="str">
            <v>Eastspring Investments (Luxembourg) S.A.</v>
          </cell>
          <cell r="L679">
            <v>362203.99229413905</v>
          </cell>
          <cell r="N679" t="str">
            <v>Eastspring Investments (Luxembourg) S.A.</v>
          </cell>
          <cell r="O679">
            <v>134018.182810778</v>
          </cell>
        </row>
        <row r="680">
          <cell r="D680" t="str">
            <v>EQT Infrastructure IV (GP) SCS</v>
          </cell>
          <cell r="E680">
            <v>0</v>
          </cell>
          <cell r="F680" t="str">
            <v>EQT Infrastructure IV (GP) SCS</v>
          </cell>
          <cell r="G680">
            <v>0</v>
          </cell>
          <cell r="H680">
            <v>0</v>
          </cell>
          <cell r="K680" t="str">
            <v>EQT Infrastructure IV (GP) SCS</v>
          </cell>
          <cell r="L680">
            <v>0</v>
          </cell>
          <cell r="N680" t="str">
            <v>EQT Infrastructure IV (GP) SCS</v>
          </cell>
          <cell r="O680">
            <v>0</v>
          </cell>
        </row>
        <row r="681">
          <cell r="D681" t="str">
            <v>FIDELITY INTERNATIONAL LTD.</v>
          </cell>
          <cell r="E681">
            <v>0</v>
          </cell>
          <cell r="F681" t="str">
            <v>FIDELITY INTERNATIONAL LTD.</v>
          </cell>
          <cell r="G681">
            <v>0</v>
          </cell>
          <cell r="H681">
            <v>124.4499834084</v>
          </cell>
          <cell r="K681" t="str">
            <v>FIDELITY INTERNATIONAL LTD.</v>
          </cell>
          <cell r="L681">
            <v>11573.685227894399</v>
          </cell>
          <cell r="N681" t="str">
            <v>FIDELITY INTERNATIONAL LTD.</v>
          </cell>
          <cell r="O681">
            <v>4680.2207009063995</v>
          </cell>
        </row>
        <row r="682">
          <cell r="D682" t="str">
            <v>FIL Investment Management (Luxembourg) S.A.</v>
          </cell>
          <cell r="E682">
            <v>0</v>
          </cell>
          <cell r="F682" t="str">
            <v>FIL Investment Management (Luxembourg) S.A.</v>
          </cell>
          <cell r="G682">
            <v>0</v>
          </cell>
          <cell r="H682">
            <v>5415.6102</v>
          </cell>
          <cell r="K682" t="str">
            <v>FIL Investment Management (Luxembourg) S.A.</v>
          </cell>
          <cell r="L682">
            <v>309953.166224</v>
          </cell>
          <cell r="N682" t="str">
            <v>FIL Investment Management (Luxembourg) S.A.</v>
          </cell>
          <cell r="O682">
            <v>152190.06361520002</v>
          </cell>
        </row>
        <row r="683">
          <cell r="D683" t="str">
            <v>First Trust Advisors L.P.</v>
          </cell>
          <cell r="E683">
            <v>0</v>
          </cell>
          <cell r="F683" t="str">
            <v>First Trust Advisors L.P.</v>
          </cell>
          <cell r="G683">
            <v>0</v>
          </cell>
          <cell r="H683">
            <v>882.9534792</v>
          </cell>
          <cell r="K683" t="str">
            <v>First Trust Advisors L.P.</v>
          </cell>
          <cell r="L683">
            <v>6470.1672984</v>
          </cell>
          <cell r="N683" t="str">
            <v>First Trust Advisors L.P.</v>
          </cell>
          <cell r="O683">
            <v>123254.0287264</v>
          </cell>
        </row>
        <row r="684">
          <cell r="D684" t="str">
            <v>FRANKLIN TEMPLETON INTERNATIONAL SERVICES S.A</v>
          </cell>
          <cell r="E684">
            <v>0</v>
          </cell>
          <cell r="F684" t="str">
            <v>FRANKLIN TEMPLETON INTERNATIONAL SERVICES S.A</v>
          </cell>
          <cell r="G684">
            <v>0</v>
          </cell>
          <cell r="H684">
            <v>86854.39734904679</v>
          </cell>
          <cell r="K684" t="str">
            <v>FRANKLIN TEMPLETON INTERNATIONAL SERVICES S.A</v>
          </cell>
          <cell r="L684">
            <v>400567.49564707896</v>
          </cell>
          <cell r="N684" t="str">
            <v>FRANKLIN TEMPLETON INTERNATIONAL SERVICES S.A</v>
          </cell>
          <cell r="O684">
            <v>27.3845082001</v>
          </cell>
        </row>
        <row r="685">
          <cell r="D685" t="str">
            <v>FRO Fund III GP LLC</v>
          </cell>
          <cell r="E685">
            <v>0</v>
          </cell>
          <cell r="F685" t="str">
            <v>FRO Fund III GP LLC</v>
          </cell>
          <cell r="G685">
            <v>0</v>
          </cell>
          <cell r="H685">
            <v>0</v>
          </cell>
          <cell r="K685" t="str">
            <v>FRO Fund III GP LLC</v>
          </cell>
          <cell r="L685">
            <v>0</v>
          </cell>
          <cell r="N685" t="str">
            <v>FRO Fund III GP LLC</v>
          </cell>
          <cell r="O685">
            <v>0</v>
          </cell>
        </row>
        <row r="686">
          <cell r="D686" t="str">
            <v>GAM (Luxembourg) S.A.</v>
          </cell>
          <cell r="E686">
            <v>0</v>
          </cell>
          <cell r="F686" t="str">
            <v>GAM (Luxembourg) S.A.</v>
          </cell>
          <cell r="G686">
            <v>0</v>
          </cell>
          <cell r="H686">
            <v>215872.649470945</v>
          </cell>
          <cell r="K686" t="str">
            <v>GAM (Luxembourg) S.A.</v>
          </cell>
          <cell r="L686">
            <v>1215464.44627713</v>
          </cell>
          <cell r="N686" t="str">
            <v>GAM (Luxembourg) S.A.</v>
          </cell>
          <cell r="O686">
            <v>100650.52792204199</v>
          </cell>
        </row>
        <row r="687">
          <cell r="D687" t="str">
            <v>GAM Fund Management Limited</v>
          </cell>
          <cell r="E687">
            <v>0</v>
          </cell>
          <cell r="F687" t="str">
            <v>GAM Fund Management Limited</v>
          </cell>
          <cell r="G687">
            <v>0</v>
          </cell>
          <cell r="H687">
            <v>0</v>
          </cell>
          <cell r="K687" t="str">
            <v>GAM Fund Management Limited</v>
          </cell>
          <cell r="L687">
            <v>0.0514669532</v>
          </cell>
          <cell r="N687" t="str">
            <v>GAM Fund Management Limited</v>
          </cell>
          <cell r="O687">
            <v>0.0514669532</v>
          </cell>
        </row>
        <row r="688">
          <cell r="D688" t="str">
            <v>GAM International Management Limited</v>
          </cell>
          <cell r="E688">
            <v>0</v>
          </cell>
          <cell r="F688" t="str">
            <v>GAM International Management Limited</v>
          </cell>
          <cell r="G688">
            <v>0</v>
          </cell>
          <cell r="H688">
            <v>3490.1810937932</v>
          </cell>
          <cell r="K688" t="str">
            <v>GAM International Management Limited</v>
          </cell>
          <cell r="L688">
            <v>93067.9049671978</v>
          </cell>
          <cell r="N688" t="str">
            <v>GAM International Management Limited</v>
          </cell>
          <cell r="O688">
            <v>18271.2701667622</v>
          </cell>
        </row>
        <row r="689">
          <cell r="D689" t="str">
            <v>GARTMORE INVESTMENT LIMITED</v>
          </cell>
          <cell r="E689">
            <v>0</v>
          </cell>
          <cell r="F689" t="str">
            <v>GARTMORE INVESTMENT LIMITED</v>
          </cell>
          <cell r="G689">
            <v>0</v>
          </cell>
          <cell r="H689">
            <v>0.0437570473</v>
          </cell>
          <cell r="K689" t="str">
            <v>GARTMORE INVESTMENT LIMITED</v>
          </cell>
          <cell r="L689">
            <v>0.4247059016</v>
          </cell>
          <cell r="N689" t="str">
            <v>GARTMORE INVESTMENT LIMITED</v>
          </cell>
          <cell r="O689">
            <v>0.0437570473</v>
          </cell>
        </row>
        <row r="690">
          <cell r="D690" t="str">
            <v>Global Evolution Manco S.A.</v>
          </cell>
          <cell r="E690">
            <v>0</v>
          </cell>
          <cell r="F690" t="str">
            <v>Global Evolution Manco S.A.</v>
          </cell>
          <cell r="G690">
            <v>0</v>
          </cell>
          <cell r="H690">
            <v>165243.037890403</v>
          </cell>
          <cell r="K690" t="str">
            <v>Global Evolution Manco S.A.</v>
          </cell>
          <cell r="L690">
            <v>748939.458441481</v>
          </cell>
          <cell r="N690" t="str">
            <v>Global Evolution Manco S.A.</v>
          </cell>
          <cell r="O690">
            <v>171325.80675080002</v>
          </cell>
        </row>
        <row r="691">
          <cell r="D691" t="str">
            <v>Global Infrastructure GP IV, L.P.</v>
          </cell>
          <cell r="E691">
            <v>0</v>
          </cell>
          <cell r="F691" t="str">
            <v>Global Infrastructure GP IV, L.P.</v>
          </cell>
          <cell r="G691">
            <v>0</v>
          </cell>
          <cell r="H691">
            <v>0</v>
          </cell>
          <cell r="K691" t="str">
            <v>Global Infrastructure GP IV, L.P.</v>
          </cell>
          <cell r="L691">
            <v>0</v>
          </cell>
          <cell r="N691" t="str">
            <v>Global Infrastructure GP IV, L.P.</v>
          </cell>
          <cell r="O691">
            <v>0</v>
          </cell>
        </row>
        <row r="692">
          <cell r="D692" t="str">
            <v>GOLDMAN SACHS ASSET MANAGEMENT</v>
          </cell>
          <cell r="E692">
            <v>0</v>
          </cell>
          <cell r="F692" t="str">
            <v>GOLDMAN SACHS ASSET MANAGEMENT</v>
          </cell>
          <cell r="G692">
            <v>0</v>
          </cell>
          <cell r="H692">
            <v>35605.53322872</v>
          </cell>
          <cell r="K692" t="str">
            <v>GOLDMAN SACHS ASSET MANAGEMENT</v>
          </cell>
          <cell r="L692">
            <v>175339.62328246</v>
          </cell>
          <cell r="N692" t="str">
            <v>GOLDMAN SACHS ASSET MANAGEMENT</v>
          </cell>
          <cell r="O692">
            <v>0</v>
          </cell>
        </row>
        <row r="693">
          <cell r="D693" t="str">
            <v>Groupama Asset Management</v>
          </cell>
          <cell r="E693">
            <v>0</v>
          </cell>
          <cell r="F693" t="str">
            <v>Groupama Asset Management</v>
          </cell>
          <cell r="G693">
            <v>0</v>
          </cell>
          <cell r="H693">
            <v>11593.0719066436</v>
          </cell>
          <cell r="K693" t="str">
            <v>Groupama Asset Management</v>
          </cell>
          <cell r="L693">
            <v>630302.827934125</v>
          </cell>
          <cell r="N693" t="str">
            <v>Groupama Asset Management</v>
          </cell>
          <cell r="O693">
            <v>234333.523025543</v>
          </cell>
        </row>
        <row r="694">
          <cell r="D694" t="str">
            <v>GSO Capital Solutions Associates III LP</v>
          </cell>
          <cell r="E694">
            <v>0</v>
          </cell>
          <cell r="F694" t="str">
            <v>GSO Capital Solutions Associates III LP</v>
          </cell>
          <cell r="G694">
            <v>0</v>
          </cell>
          <cell r="H694">
            <v>0</v>
          </cell>
          <cell r="K694" t="str">
            <v>GSO Capital Solutions Associates III LP</v>
          </cell>
          <cell r="L694">
            <v>0</v>
          </cell>
          <cell r="N694" t="str">
            <v>GSO Capital Solutions Associates III LP</v>
          </cell>
          <cell r="O694">
            <v>0</v>
          </cell>
        </row>
        <row r="695">
          <cell r="D695" t="str">
            <v>Hamilton Lane Global SMID II GP LLC</v>
          </cell>
          <cell r="E695">
            <v>0</v>
          </cell>
          <cell r="F695" t="str">
            <v>Hamilton Lane Global SMID II GP LLC</v>
          </cell>
          <cell r="G695">
            <v>0</v>
          </cell>
          <cell r="H695">
            <v>0</v>
          </cell>
          <cell r="K695" t="str">
            <v>Hamilton Lane Global SMID II GP LLC</v>
          </cell>
          <cell r="L695">
            <v>0</v>
          </cell>
          <cell r="N695" t="str">
            <v>Hamilton Lane Global SMID II GP LLC</v>
          </cell>
          <cell r="O695">
            <v>0</v>
          </cell>
        </row>
        <row r="696">
          <cell r="D696" t="str">
            <v>Harbourvest Co-Investment IV Associates LP</v>
          </cell>
          <cell r="E696">
            <v>0</v>
          </cell>
          <cell r="F696" t="str">
            <v>Harbourvest Co-Investment IV Associates LP</v>
          </cell>
          <cell r="G696">
            <v>0</v>
          </cell>
          <cell r="H696">
            <v>0</v>
          </cell>
          <cell r="K696" t="str">
            <v>Harbourvest Co-Investment IV Associates LP</v>
          </cell>
          <cell r="L696">
            <v>282394.43323106004</v>
          </cell>
          <cell r="N696" t="str">
            <v>Harbourvest Co-Investment IV Associates LP</v>
          </cell>
          <cell r="O696">
            <v>84727.8440106129</v>
          </cell>
        </row>
        <row r="697">
          <cell r="D697" t="str">
            <v>HarbourVest IX-Buyout Associates LLC</v>
          </cell>
          <cell r="E697">
            <v>0</v>
          </cell>
          <cell r="F697" t="str">
            <v>HarbourVest IX-Buyout Associates LLC</v>
          </cell>
          <cell r="G697">
            <v>0</v>
          </cell>
          <cell r="H697">
            <v>0</v>
          </cell>
          <cell r="K697" t="str">
            <v>HarbourVest IX-Buyout Associates LLC</v>
          </cell>
          <cell r="L697">
            <v>23337.5421020971</v>
          </cell>
          <cell r="N697" t="str">
            <v>HarbourVest IX-Buyout Associates LLC</v>
          </cell>
          <cell r="O697">
            <v>5834.3565668874</v>
          </cell>
        </row>
        <row r="698">
          <cell r="D698" t="str">
            <v>HarbourVest Partners L.P.</v>
          </cell>
          <cell r="E698">
            <v>0</v>
          </cell>
          <cell r="F698" t="str">
            <v>HarbourVest Partners L.P.</v>
          </cell>
          <cell r="G698">
            <v>0</v>
          </cell>
          <cell r="H698">
            <v>0</v>
          </cell>
          <cell r="K698" t="str">
            <v>HarbourVest Partners L.P.</v>
          </cell>
          <cell r="L698">
            <v>194552.712690212</v>
          </cell>
          <cell r="N698" t="str">
            <v>HarbourVest Partners L.P.</v>
          </cell>
          <cell r="O698">
            <v>83379.5383828065</v>
          </cell>
        </row>
        <row r="699">
          <cell r="D699" t="str">
            <v>Hellman &amp; Friedman Investors IX, L.P.</v>
          </cell>
          <cell r="E699">
            <v>0</v>
          </cell>
          <cell r="F699" t="str">
            <v>Hellman &amp; Friedman Investors IX, L.P.</v>
          </cell>
          <cell r="G699">
            <v>0</v>
          </cell>
          <cell r="H699">
            <v>0</v>
          </cell>
          <cell r="K699" t="str">
            <v>Hellman &amp; Friedman Investors IX, L.P.</v>
          </cell>
          <cell r="L699">
            <v>0</v>
          </cell>
          <cell r="N699" t="str">
            <v>Hellman &amp; Friedman Investors IX, L.P.</v>
          </cell>
          <cell r="O699">
            <v>0</v>
          </cell>
        </row>
        <row r="700">
          <cell r="D700" t="str">
            <v>Henderson Management SA</v>
          </cell>
          <cell r="E700">
            <v>0</v>
          </cell>
          <cell r="F700" t="str">
            <v>Henderson Management SA</v>
          </cell>
          <cell r="G700">
            <v>0</v>
          </cell>
          <cell r="H700">
            <v>50.5127933602</v>
          </cell>
          <cell r="K700" t="str">
            <v>Henderson Management SA</v>
          </cell>
          <cell r="L700">
            <v>479.4464720685</v>
          </cell>
          <cell r="N700" t="str">
            <v>Henderson Management SA</v>
          </cell>
          <cell r="O700">
            <v>76.19055457409999</v>
          </cell>
        </row>
        <row r="701">
          <cell r="D701" t="str">
            <v>HIPEP VI-Associates L.P.</v>
          </cell>
          <cell r="E701">
            <v>0</v>
          </cell>
          <cell r="F701" t="str">
            <v>HIPEP VI-Associates L.P.</v>
          </cell>
          <cell r="G701">
            <v>0</v>
          </cell>
          <cell r="H701">
            <v>0</v>
          </cell>
          <cell r="K701" t="str">
            <v>HIPEP VI-Associates L.P.</v>
          </cell>
          <cell r="L701">
            <v>19215.9181569309</v>
          </cell>
          <cell r="N701" t="str">
            <v>HIPEP VI-Associates L.P.</v>
          </cell>
          <cell r="O701">
            <v>9238.4225910969</v>
          </cell>
        </row>
        <row r="702">
          <cell r="D702" t="str">
            <v>HIPEP VII Associates LLC</v>
          </cell>
          <cell r="E702">
            <v>0</v>
          </cell>
          <cell r="F702" t="str">
            <v>HIPEP VII Associates LLC</v>
          </cell>
          <cell r="G702">
            <v>0</v>
          </cell>
          <cell r="H702">
            <v>0</v>
          </cell>
          <cell r="K702" t="str">
            <v>HIPEP VII Associates LLC</v>
          </cell>
          <cell r="L702">
            <v>63550.0476819896</v>
          </cell>
          <cell r="N702" t="str">
            <v>HIPEP VII Associates LLC</v>
          </cell>
          <cell r="O702">
            <v>63550.0476819896</v>
          </cell>
        </row>
        <row r="703">
          <cell r="D703" t="str">
            <v>ICG Europe Fund VI GP Limited</v>
          </cell>
          <cell r="E703">
            <v>0</v>
          </cell>
          <cell r="F703" t="str">
            <v>ICG Europe Fund VI GP Limited</v>
          </cell>
          <cell r="G703">
            <v>0</v>
          </cell>
          <cell r="H703">
            <v>0</v>
          </cell>
          <cell r="K703" t="str">
            <v>ICG Europe Fund VI GP Limited</v>
          </cell>
          <cell r="L703">
            <v>55702.8744403756</v>
          </cell>
          <cell r="N703" t="str">
            <v>ICG Europe Fund VI GP Limited</v>
          </cell>
          <cell r="O703">
            <v>55702.8744403756</v>
          </cell>
        </row>
        <row r="704">
          <cell r="D704" t="str">
            <v>Invesco Fund Managers Limited</v>
          </cell>
          <cell r="E704">
            <v>0</v>
          </cell>
          <cell r="F704" t="str">
            <v>Invesco Fund Managers Limited</v>
          </cell>
          <cell r="G704">
            <v>0</v>
          </cell>
          <cell r="H704">
            <v>21606.1647554438</v>
          </cell>
          <cell r="K704" t="str">
            <v>Invesco Fund Managers Limited</v>
          </cell>
          <cell r="L704">
            <v>254553.574137449</v>
          </cell>
          <cell r="N704" t="str">
            <v>Invesco Fund Managers Limited</v>
          </cell>
          <cell r="O704">
            <v>134834.794883654</v>
          </cell>
        </row>
        <row r="705">
          <cell r="D705" t="str">
            <v>Invesco Management S.A.</v>
          </cell>
          <cell r="E705">
            <v>0</v>
          </cell>
          <cell r="F705" t="str">
            <v>Invesco Management S.A.</v>
          </cell>
          <cell r="G705">
            <v>0</v>
          </cell>
          <cell r="H705">
            <v>12013.7552068216</v>
          </cell>
          <cell r="K705" t="str">
            <v>Invesco Management S.A.</v>
          </cell>
          <cell r="L705">
            <v>662540.427864125</v>
          </cell>
          <cell r="N705" t="str">
            <v>Invesco Management S.A.</v>
          </cell>
          <cell r="O705">
            <v>237770.406687394</v>
          </cell>
        </row>
        <row r="706">
          <cell r="D706" t="str">
            <v>Investec Asset Management Luxembourg S.A.</v>
          </cell>
          <cell r="E706">
            <v>0</v>
          </cell>
          <cell r="F706" t="str">
            <v>Investec Asset Management Luxembourg S.A.</v>
          </cell>
          <cell r="G706">
            <v>0</v>
          </cell>
          <cell r="H706">
            <v>0</v>
          </cell>
          <cell r="K706" t="str">
            <v>Investec Asset Management Luxembourg S.A.</v>
          </cell>
          <cell r="L706">
            <v>204545.692</v>
          </cell>
          <cell r="N706" t="str">
            <v>Investec Asset Management Luxembourg S.A.</v>
          </cell>
          <cell r="O706">
            <v>73114.20479999999</v>
          </cell>
        </row>
        <row r="707">
          <cell r="D707" t="str">
            <v>Investec Global Strategy Fund</v>
          </cell>
          <cell r="E707">
            <v>0</v>
          </cell>
          <cell r="F707" t="str">
            <v>Investec Global Strategy Fund</v>
          </cell>
          <cell r="G707">
            <v>0</v>
          </cell>
          <cell r="H707">
            <v>3762.4581373496</v>
          </cell>
          <cell r="K707" t="str">
            <v>Investec Global Strategy Fund</v>
          </cell>
          <cell r="L707">
            <v>345046.34819139005</v>
          </cell>
          <cell r="N707" t="str">
            <v>Investec Global Strategy Fund</v>
          </cell>
          <cell r="O707">
            <v>130286.76606398099</v>
          </cell>
        </row>
        <row r="708">
          <cell r="D708" t="str">
            <v>JP MORGAN ASSET MANAGMENT (EUROPE)</v>
          </cell>
          <cell r="E708">
            <v>0</v>
          </cell>
          <cell r="F708" t="str">
            <v>JP MORGAN ASSET MANAGMENT (EUROPE)</v>
          </cell>
          <cell r="G708">
            <v>0</v>
          </cell>
          <cell r="H708">
            <v>0.2629060324</v>
          </cell>
          <cell r="K708" t="str">
            <v>JP MORGAN ASSET MANAGMENT (EUROPE)</v>
          </cell>
          <cell r="L708">
            <v>0</v>
          </cell>
          <cell r="N708" t="str">
            <v>JP MORGAN ASSET MANAGMENT (EUROPE)</v>
          </cell>
          <cell r="O708">
            <v>0</v>
          </cell>
        </row>
        <row r="709">
          <cell r="D709" t="str">
            <v>JP MORGAN FLEMING FUNDS SICAV</v>
          </cell>
          <cell r="E709">
            <v>0</v>
          </cell>
          <cell r="F709" t="str">
            <v>JP MORGAN FLEMING FUNDS SICAV</v>
          </cell>
          <cell r="G709">
            <v>0</v>
          </cell>
          <cell r="H709">
            <v>27406.0446602623</v>
          </cell>
          <cell r="K709" t="str">
            <v>JP MORGAN FLEMING FUNDS SICAV</v>
          </cell>
          <cell r="L709">
            <v>517840.958449667</v>
          </cell>
          <cell r="N709" t="str">
            <v>JP MORGAN FLEMING FUNDS SICAV</v>
          </cell>
          <cell r="O709">
            <v>171713.10098659902</v>
          </cell>
        </row>
        <row r="710">
          <cell r="D710" t="str">
            <v>Jupiter Unit Trust Managers Limited</v>
          </cell>
          <cell r="E710">
            <v>0</v>
          </cell>
          <cell r="F710" t="str">
            <v>Jupiter Unit Trust Managers Limited</v>
          </cell>
          <cell r="G710">
            <v>0</v>
          </cell>
          <cell r="H710">
            <v>8932.696845440702</v>
          </cell>
          <cell r="K710" t="str">
            <v>Jupiter Unit Trust Managers Limited</v>
          </cell>
          <cell r="L710">
            <v>548249.1920310049</v>
          </cell>
          <cell r="N710" t="str">
            <v>Jupiter Unit Trust Managers Limited</v>
          </cell>
          <cell r="O710">
            <v>191434.147009131</v>
          </cell>
        </row>
        <row r="711">
          <cell r="D711" t="str">
            <v>KKR Associates Americas XII LP</v>
          </cell>
          <cell r="E711">
            <v>0</v>
          </cell>
          <cell r="F711" t="str">
            <v>KKR Associates Americas XII LP</v>
          </cell>
          <cell r="G711">
            <v>0</v>
          </cell>
          <cell r="H711">
            <v>0</v>
          </cell>
          <cell r="K711" t="str">
            <v>KKR Associates Americas XII LP</v>
          </cell>
          <cell r="L711">
            <v>107707.80275288</v>
          </cell>
          <cell r="N711" t="str">
            <v>KKR Associates Americas XII LP</v>
          </cell>
          <cell r="O711">
            <v>35902.5840988439</v>
          </cell>
        </row>
        <row r="712">
          <cell r="D712" t="str">
            <v>Larráin Vial S.A. SAF </v>
          </cell>
          <cell r="E712">
            <v>0</v>
          </cell>
          <cell r="F712" t="str">
            <v>Larráin Vial S.A. SAF </v>
          </cell>
          <cell r="G712">
            <v>0</v>
          </cell>
          <cell r="H712">
            <v>154056.149229783</v>
          </cell>
          <cell r="K712" t="str">
            <v>Larráin Vial S.A. SAF </v>
          </cell>
          <cell r="L712">
            <v>761752.99369508</v>
          </cell>
          <cell r="N712" t="str">
            <v>Larráin Vial S.A. SAF </v>
          </cell>
          <cell r="O712">
            <v>140833.45829441698</v>
          </cell>
        </row>
        <row r="713">
          <cell r="D713" t="str">
            <v>Lazard Freres Gestion SAS</v>
          </cell>
          <cell r="E713">
            <v>0</v>
          </cell>
          <cell r="F713" t="str">
            <v>Lazard Freres Gestion SAS</v>
          </cell>
          <cell r="G713">
            <v>0</v>
          </cell>
          <cell r="H713">
            <v>1772.1530387043001</v>
          </cell>
          <cell r="K713" t="str">
            <v>Lazard Freres Gestion SAS</v>
          </cell>
          <cell r="L713">
            <v>73368.0928287736</v>
          </cell>
          <cell r="N713" t="str">
            <v>Lazard Freres Gestion SAS</v>
          </cell>
          <cell r="O713">
            <v>18264.0597023638</v>
          </cell>
        </row>
        <row r="714">
          <cell r="D714" t="str">
            <v>Lexington Partners GP Holdings IX LLC</v>
          </cell>
          <cell r="E714">
            <v>0</v>
          </cell>
          <cell r="F714" t="str">
            <v>Lexington Partners GP Holdings IX LLC</v>
          </cell>
          <cell r="G714">
            <v>0</v>
          </cell>
          <cell r="H714">
            <v>0</v>
          </cell>
          <cell r="K714" t="str">
            <v>Lexington Partners GP Holdings IX LLC</v>
          </cell>
          <cell r="L714">
            <v>929.5455461452999</v>
          </cell>
          <cell r="N714" t="str">
            <v>Lexington Partners GP Holdings IX LLC</v>
          </cell>
          <cell r="O714">
            <v>620.4057004521001</v>
          </cell>
        </row>
        <row r="715">
          <cell r="D715" t="str">
            <v>Lexington Partners GP Holdings VII LLC</v>
          </cell>
          <cell r="E715">
            <v>0</v>
          </cell>
          <cell r="F715" t="str">
            <v>Lexington Partners GP Holdings VII LLC</v>
          </cell>
          <cell r="G715">
            <v>0</v>
          </cell>
          <cell r="H715">
            <v>0</v>
          </cell>
          <cell r="K715" t="str">
            <v>Lexington Partners GP Holdings VII LLC</v>
          </cell>
          <cell r="L715">
            <v>6321.1703781199</v>
          </cell>
          <cell r="N715" t="str">
            <v>Lexington Partners GP Holdings VII LLC</v>
          </cell>
          <cell r="O715">
            <v>3043.5392087477</v>
          </cell>
        </row>
        <row r="716">
          <cell r="D716" t="str">
            <v>Lexington Partners GP Holdings VIII LLC</v>
          </cell>
          <cell r="E716">
            <v>0</v>
          </cell>
          <cell r="F716" t="str">
            <v>Lexington Partners GP Holdings VIII LLC</v>
          </cell>
          <cell r="G716">
            <v>0</v>
          </cell>
          <cell r="H716">
            <v>0</v>
          </cell>
          <cell r="K716" t="str">
            <v>Lexington Partners GP Holdings VIII LLC</v>
          </cell>
          <cell r="L716">
            <v>332552.99203708</v>
          </cell>
          <cell r="N716" t="str">
            <v>Lexington Partners GP Holdings VIII LLC</v>
          </cell>
          <cell r="O716">
            <v>199513.53976384902</v>
          </cell>
        </row>
        <row r="717">
          <cell r="D717" t="str">
            <v>Man Fund Management UK Limited</v>
          </cell>
          <cell r="E717">
            <v>0</v>
          </cell>
          <cell r="F717" t="str">
            <v>Man Fund Management UK Limited</v>
          </cell>
          <cell r="G717">
            <v>0</v>
          </cell>
          <cell r="H717">
            <v>13911.6564836995</v>
          </cell>
          <cell r="K717" t="str">
            <v>Man Fund Management UK Limited</v>
          </cell>
          <cell r="L717">
            <v>736353.072504121</v>
          </cell>
          <cell r="N717" t="str">
            <v>Man Fund Management UK Limited</v>
          </cell>
          <cell r="O717">
            <v>306619.659287852</v>
          </cell>
        </row>
        <row r="718">
          <cell r="D718" t="str">
            <v>Matthews International Capital Management,LLC</v>
          </cell>
          <cell r="E718">
            <v>0</v>
          </cell>
          <cell r="F718" t="str">
            <v>Matthews International Capital Management,LLC</v>
          </cell>
          <cell r="G718">
            <v>0</v>
          </cell>
          <cell r="H718">
            <v>10109.844575137</v>
          </cell>
          <cell r="K718" t="str">
            <v>Matthews International Capital Management,LLC</v>
          </cell>
          <cell r="L718">
            <v>697863.922561812</v>
          </cell>
          <cell r="N718" t="str">
            <v>Matthews International Capital Management,LLC</v>
          </cell>
          <cell r="O718">
            <v>260852.393506562</v>
          </cell>
        </row>
        <row r="719">
          <cell r="D719" t="str">
            <v>MDO Management Company S.A.</v>
          </cell>
          <cell r="E719">
            <v>0</v>
          </cell>
          <cell r="F719" t="str">
            <v>MDO Management Company S.A.</v>
          </cell>
          <cell r="G719">
            <v>0</v>
          </cell>
          <cell r="H719">
            <v>69255.6929844</v>
          </cell>
          <cell r="K719" t="str">
            <v>MDO Management Company S.A.</v>
          </cell>
          <cell r="L719">
            <v>0</v>
          </cell>
          <cell r="N719" t="str">
            <v>MDO Management Company S.A.</v>
          </cell>
          <cell r="O719">
            <v>0</v>
          </cell>
        </row>
        <row r="720">
          <cell r="D720" t="str">
            <v>MELLON GLOBAL MANAGEMENT LIMITED</v>
          </cell>
          <cell r="E720">
            <v>0</v>
          </cell>
          <cell r="F720" t="str">
            <v>MELLON GLOBAL MANAGEMENT LIMITED</v>
          </cell>
          <cell r="G720">
            <v>0</v>
          </cell>
          <cell r="H720">
            <v>0.0083646264</v>
          </cell>
          <cell r="K720" t="str">
            <v>MELLON GLOBAL MANAGEMENT LIMITED</v>
          </cell>
          <cell r="L720">
            <v>0.004885308999999999</v>
          </cell>
          <cell r="N720" t="str">
            <v>MELLON GLOBAL MANAGEMENT LIMITED</v>
          </cell>
          <cell r="O720">
            <v>0.0083646264</v>
          </cell>
        </row>
        <row r="721">
          <cell r="D721" t="str">
            <v>MFS INTERNATIONAL LTD.</v>
          </cell>
          <cell r="E721">
            <v>0</v>
          </cell>
          <cell r="F721" t="str">
            <v>MFS INTERNATIONAL LTD.</v>
          </cell>
          <cell r="G721">
            <v>0</v>
          </cell>
          <cell r="H721">
            <v>0.8290331400000001</v>
          </cell>
          <cell r="K721" t="str">
            <v>MFS INTERNATIONAL LTD.</v>
          </cell>
          <cell r="L721">
            <v>0</v>
          </cell>
          <cell r="N721" t="str">
            <v>MFS INTERNATIONAL LTD.</v>
          </cell>
          <cell r="O721">
            <v>0.8290331400000001</v>
          </cell>
        </row>
        <row r="722">
          <cell r="D722" t="str">
            <v>MONEDA ASSET MANAGEMENT</v>
          </cell>
          <cell r="E722">
            <v>0</v>
          </cell>
          <cell r="F722" t="str">
            <v>MONEDA ASSET MANAGEMENT</v>
          </cell>
          <cell r="G722">
            <v>0</v>
          </cell>
          <cell r="H722">
            <v>10874.704144122</v>
          </cell>
          <cell r="K722" t="str">
            <v>MONEDA ASSET MANAGEMENT</v>
          </cell>
          <cell r="L722">
            <v>128209.12619642401</v>
          </cell>
          <cell r="N722" t="str">
            <v>MONEDA ASSET MANAGEMENT</v>
          </cell>
          <cell r="O722">
            <v>5730.969294959999</v>
          </cell>
        </row>
        <row r="723">
          <cell r="D723" t="str">
            <v>Morgan Stanley Investment Management Inc.</v>
          </cell>
          <cell r="E723">
            <v>0</v>
          </cell>
          <cell r="F723" t="str">
            <v>Morgan Stanley Investment Management Inc.</v>
          </cell>
          <cell r="G723">
            <v>0</v>
          </cell>
          <cell r="H723">
            <v>34983.761063397105</v>
          </cell>
          <cell r="K723" t="str">
            <v>Morgan Stanley Investment Management Inc.</v>
          </cell>
          <cell r="L723">
            <v>150160.582271519</v>
          </cell>
          <cell r="N723" t="str">
            <v>Morgan Stanley Investment Management Inc.</v>
          </cell>
          <cell r="O723">
            <v>0</v>
          </cell>
        </row>
        <row r="724">
          <cell r="D724" t="str">
            <v>MREP-SCIF II GP, L.P.</v>
          </cell>
          <cell r="E724">
            <v>0</v>
          </cell>
          <cell r="F724" t="str">
            <v>MREP-SCIF II GP, L.P.</v>
          </cell>
          <cell r="G724">
            <v>0</v>
          </cell>
          <cell r="H724">
            <v>0</v>
          </cell>
          <cell r="K724" t="str">
            <v>MREP-SCIF II GP, L.P.</v>
          </cell>
          <cell r="L724">
            <v>2377.2174733082</v>
          </cell>
          <cell r="N724" t="str">
            <v>MREP-SCIF II GP, L.P.</v>
          </cell>
          <cell r="O724">
            <v>792.4060879588001</v>
          </cell>
        </row>
        <row r="725">
          <cell r="D725" t="str">
            <v>Muzinich &amp; Co. (Ireland) Limited</v>
          </cell>
          <cell r="E725">
            <v>0</v>
          </cell>
          <cell r="F725" t="str">
            <v>Muzinich &amp; Co. (Ireland) Limited</v>
          </cell>
          <cell r="G725">
            <v>0</v>
          </cell>
          <cell r="H725">
            <v>0</v>
          </cell>
          <cell r="K725" t="str">
            <v>Muzinich &amp; Co. (Ireland) Limited</v>
          </cell>
          <cell r="L725">
            <v>1764.19256</v>
          </cell>
          <cell r="N725" t="str">
            <v>Muzinich &amp; Co. (Ireland) Limited</v>
          </cell>
          <cell r="O725">
            <v>0</v>
          </cell>
        </row>
        <row r="726">
          <cell r="D726" t="str">
            <v>NB Private Debt Associates III, LP</v>
          </cell>
          <cell r="E726">
            <v>0</v>
          </cell>
          <cell r="F726" t="str">
            <v>NB Private Debt Associates III, LP</v>
          </cell>
          <cell r="G726">
            <v>0</v>
          </cell>
          <cell r="H726">
            <v>0</v>
          </cell>
          <cell r="K726" t="str">
            <v>NB Private Debt Associates III, LP</v>
          </cell>
          <cell r="L726">
            <v>16147.476729179798</v>
          </cell>
          <cell r="N726" t="str">
            <v>NB Private Debt Associates III, LP</v>
          </cell>
          <cell r="O726">
            <v>5382.4944413731</v>
          </cell>
        </row>
        <row r="727">
          <cell r="D727" t="str">
            <v>Neuberger Berman Europe Limited</v>
          </cell>
          <cell r="E727">
            <v>0</v>
          </cell>
          <cell r="F727" t="str">
            <v>Neuberger Berman Europe Limited</v>
          </cell>
          <cell r="G727">
            <v>0</v>
          </cell>
          <cell r="H727">
            <v>14140.800141000002</v>
          </cell>
          <cell r="K727" t="str">
            <v>Neuberger Berman Europe Limited</v>
          </cell>
          <cell r="L727">
            <v>123731.977707</v>
          </cell>
          <cell r="N727" t="str">
            <v>Neuberger Berman Europe Limited</v>
          </cell>
          <cell r="O727">
            <v>0</v>
          </cell>
        </row>
        <row r="728">
          <cell r="D728" t="str">
            <v>NN Investment Partners Luxembourg S.A.</v>
          </cell>
          <cell r="E728">
            <v>0</v>
          </cell>
          <cell r="F728" t="str">
            <v>NN Investment Partners Luxembourg S.A.</v>
          </cell>
          <cell r="G728">
            <v>0</v>
          </cell>
          <cell r="H728">
            <v>4886.9926221323</v>
          </cell>
          <cell r="K728" t="str">
            <v>NN Investment Partners Luxembourg S.A.</v>
          </cell>
          <cell r="L728">
            <v>128941.95690161601</v>
          </cell>
          <cell r="N728" t="str">
            <v>NN Investment Partners Luxembourg S.A.</v>
          </cell>
          <cell r="O728">
            <v>35421.7738638714</v>
          </cell>
        </row>
        <row r="729">
          <cell r="D729" t="str">
            <v>Nomura Asset Management UK Ltd.</v>
          </cell>
          <cell r="E729">
            <v>0</v>
          </cell>
          <cell r="F729" t="str">
            <v>Nomura Asset Management UK Ltd.</v>
          </cell>
          <cell r="G729">
            <v>0</v>
          </cell>
          <cell r="H729">
            <v>74282.55661845299</v>
          </cell>
          <cell r="K729" t="str">
            <v>Nomura Asset Management UK Ltd.</v>
          </cell>
          <cell r="L729">
            <v>35711.858803914896</v>
          </cell>
          <cell r="N729" t="str">
            <v>Nomura Asset Management UK Ltd.</v>
          </cell>
          <cell r="O729">
            <v>144.5672290637</v>
          </cell>
        </row>
        <row r="730">
          <cell r="D730" t="str">
            <v>Nordea Investment Funds S.A.</v>
          </cell>
          <cell r="E730">
            <v>0</v>
          </cell>
          <cell r="F730" t="str">
            <v>Nordea Investment Funds S.A.</v>
          </cell>
          <cell r="G730">
            <v>0</v>
          </cell>
          <cell r="H730">
            <v>65836.87650429699</v>
          </cell>
          <cell r="K730" t="str">
            <v>Nordea Investment Funds S.A.</v>
          </cell>
          <cell r="L730">
            <v>223626.60755922</v>
          </cell>
          <cell r="N730" t="str">
            <v>Nordea Investment Funds S.A.</v>
          </cell>
          <cell r="O730">
            <v>0</v>
          </cell>
        </row>
        <row r="731">
          <cell r="D731" t="str">
            <v>Northern Trust Luxembourg Management Company </v>
          </cell>
          <cell r="E731">
            <v>0</v>
          </cell>
          <cell r="F731" t="str">
            <v>Northern Trust Luxembourg Management Company </v>
          </cell>
          <cell r="G731">
            <v>0</v>
          </cell>
          <cell r="H731">
            <v>10426.860555879</v>
          </cell>
          <cell r="K731" t="str">
            <v>Northern Trust Luxembourg Management Company </v>
          </cell>
          <cell r="L731">
            <v>96143.3363347766</v>
          </cell>
          <cell r="N731" t="str">
            <v>Northern Trust Luxembourg Management Company </v>
          </cell>
          <cell r="O731">
            <v>6064.0540357488</v>
          </cell>
        </row>
        <row r="732">
          <cell r="D732" t="str">
            <v>Oaktree Principal Fund VI GP, L.P.</v>
          </cell>
          <cell r="E732">
            <v>0</v>
          </cell>
          <cell r="F732" t="str">
            <v>Oaktree Principal Fund VI GP, L.P.</v>
          </cell>
          <cell r="G732">
            <v>0</v>
          </cell>
          <cell r="H732">
            <v>0</v>
          </cell>
          <cell r="K732" t="str">
            <v>Oaktree Principal Fund VI GP, L.P.</v>
          </cell>
          <cell r="L732">
            <v>264265.24465819204</v>
          </cell>
          <cell r="N732" t="str">
            <v>Oaktree Principal Fund VI GP, L.P.</v>
          </cell>
          <cell r="O732">
            <v>52853.0337470028</v>
          </cell>
        </row>
        <row r="733">
          <cell r="D733" t="str">
            <v>Oaktree Special Situations Fund II GP, L.P.</v>
          </cell>
          <cell r="E733">
            <v>0</v>
          </cell>
          <cell r="F733" t="str">
            <v>Oaktree Special Situations Fund II GP, L.P.</v>
          </cell>
          <cell r="G733">
            <v>0</v>
          </cell>
          <cell r="H733">
            <v>0</v>
          </cell>
          <cell r="K733" t="str">
            <v>Oaktree Special Situations Fund II GP, L.P.</v>
          </cell>
          <cell r="L733">
            <v>0</v>
          </cell>
          <cell r="N733" t="str">
            <v>Oaktree Special Situations Fund II GP, L.P.</v>
          </cell>
          <cell r="O733">
            <v>0</v>
          </cell>
        </row>
        <row r="734">
          <cell r="D734" t="str">
            <v>OSSIAM LUX</v>
          </cell>
          <cell r="E734">
            <v>0</v>
          </cell>
          <cell r="F734" t="str">
            <v>OSSIAM LUX</v>
          </cell>
          <cell r="G734">
            <v>0</v>
          </cell>
          <cell r="H734">
            <v>7952.25613</v>
          </cell>
          <cell r="K734" t="str">
            <v>OSSIAM LUX</v>
          </cell>
          <cell r="L734">
            <v>744575.858572</v>
          </cell>
          <cell r="N734" t="str">
            <v>OSSIAM LUX</v>
          </cell>
          <cell r="O734">
            <v>178937.9971652</v>
          </cell>
        </row>
        <row r="735">
          <cell r="D735" t="str">
            <v>PAI Europe VI General Partner S.A.R.L.</v>
          </cell>
          <cell r="E735">
            <v>0</v>
          </cell>
          <cell r="F735" t="str">
            <v>PAI Europe VI General Partner S.A.R.L.</v>
          </cell>
          <cell r="G735">
            <v>0</v>
          </cell>
          <cell r="H735">
            <v>0</v>
          </cell>
          <cell r="K735" t="str">
            <v>PAI Europe VI General Partner S.A.R.L.</v>
          </cell>
          <cell r="L735">
            <v>88128.8088001747</v>
          </cell>
          <cell r="N735" t="str">
            <v>PAI Europe VI General Partner S.A.R.L.</v>
          </cell>
          <cell r="O735">
            <v>88128.8088001747</v>
          </cell>
        </row>
        <row r="736">
          <cell r="D736" t="str">
            <v>PAI Europe VII GP S.à r.l.</v>
          </cell>
          <cell r="E736">
            <v>0</v>
          </cell>
          <cell r="F736" t="str">
            <v>PAI Europe VII GP S.à r.l.</v>
          </cell>
          <cell r="G736">
            <v>0</v>
          </cell>
          <cell r="H736">
            <v>0</v>
          </cell>
          <cell r="K736" t="str">
            <v>PAI Europe VII GP S.à r.l.</v>
          </cell>
          <cell r="L736">
            <v>0</v>
          </cell>
          <cell r="N736" t="str">
            <v>PAI Europe VII GP S.à r.l.</v>
          </cell>
          <cell r="O736">
            <v>0</v>
          </cell>
        </row>
        <row r="737">
          <cell r="D737" t="str">
            <v>PAI Europe VII GP SAS</v>
          </cell>
          <cell r="E737">
            <v>0</v>
          </cell>
          <cell r="F737" t="str">
            <v>PAI Europe VII GP SAS</v>
          </cell>
          <cell r="G737">
            <v>0</v>
          </cell>
          <cell r="H737">
            <v>0</v>
          </cell>
          <cell r="K737" t="str">
            <v>PAI Europe VII GP SAS</v>
          </cell>
          <cell r="L737">
            <v>0</v>
          </cell>
          <cell r="N737" t="str">
            <v>PAI Europe VII GP SAS</v>
          </cell>
          <cell r="O737">
            <v>0</v>
          </cell>
        </row>
        <row r="738">
          <cell r="D738" t="str">
            <v>Partners Group (Guernsey) Limited</v>
          </cell>
          <cell r="E738">
            <v>0</v>
          </cell>
          <cell r="F738" t="str">
            <v>Partners Group (Guernsey) Limited</v>
          </cell>
          <cell r="G738">
            <v>0</v>
          </cell>
          <cell r="H738">
            <v>0</v>
          </cell>
          <cell r="K738" t="str">
            <v>Partners Group (Guernsey) Limited</v>
          </cell>
          <cell r="L738">
            <v>81484.1111225189</v>
          </cell>
          <cell r="N738" t="str">
            <v>Partners Group (Guernsey) Limited</v>
          </cell>
          <cell r="O738">
            <v>0</v>
          </cell>
        </row>
        <row r="739">
          <cell r="D739" t="str">
            <v>PARTNERS GROUP MANAGEMENT VI LIMITED</v>
          </cell>
          <cell r="E739">
            <v>0</v>
          </cell>
          <cell r="F739" t="str">
            <v>PARTNERS GROUP MANAGEMENT VI LIMITED</v>
          </cell>
          <cell r="H739">
            <v>0</v>
          </cell>
          <cell r="K739" t="str">
            <v>PARTNERS GROUP MANAGEMENT VI LIMITED</v>
          </cell>
          <cell r="L739">
            <v>39084.738080272</v>
          </cell>
          <cell r="N739" t="str">
            <v>PARTNERS GROUP MANAGEMENT VI LIMITED</v>
          </cell>
          <cell r="O739">
            <v>9764.7661556561</v>
          </cell>
        </row>
        <row r="740">
          <cell r="D740" t="str">
            <v>Partners Group Management VII Limited</v>
          </cell>
          <cell r="E740">
            <v>0</v>
          </cell>
          <cell r="F740" t="str">
            <v>Partners Group Management VII Limited</v>
          </cell>
          <cell r="H740">
            <v>0</v>
          </cell>
          <cell r="K740" t="str">
            <v>Partners Group Management VII Limited</v>
          </cell>
          <cell r="L740">
            <v>109922.44418322999</v>
          </cell>
          <cell r="N740" t="str">
            <v>Partners Group Management VII Limited</v>
          </cell>
          <cell r="O740">
            <v>27480.6109484396</v>
          </cell>
        </row>
        <row r="741">
          <cell r="D741" t="str">
            <v>Partners Group Management X Limited</v>
          </cell>
          <cell r="E741">
            <v>0</v>
          </cell>
          <cell r="F741" t="str">
            <v>Partners Group Management X Limited</v>
          </cell>
          <cell r="H741">
            <v>0</v>
          </cell>
          <cell r="K741" t="str">
            <v>Partners Group Management X Limited</v>
          </cell>
          <cell r="L741">
            <v>95958.38849698099</v>
          </cell>
          <cell r="N741" t="str">
            <v>Partners Group Management X Limited</v>
          </cell>
          <cell r="O741">
            <v>31986.130508945</v>
          </cell>
        </row>
        <row r="742">
          <cell r="D742" t="str">
            <v>Partners Group Management XI Limited.</v>
          </cell>
          <cell r="E742">
            <v>0</v>
          </cell>
          <cell r="F742" t="str">
            <v>Partners Group Management XI Limited.</v>
          </cell>
          <cell r="H742">
            <v>0</v>
          </cell>
          <cell r="K742" t="str">
            <v>Partners Group Management XI Limited.</v>
          </cell>
          <cell r="L742">
            <v>84311.5312070649</v>
          </cell>
          <cell r="N742" t="str">
            <v>Partners Group Management XI Limited.</v>
          </cell>
          <cell r="O742">
            <v>14051.9217819036</v>
          </cell>
        </row>
        <row r="743">
          <cell r="D743" t="str">
            <v>Partners Group Secondary 2011 (USD), L.P. Inc</v>
          </cell>
          <cell r="E743">
            <v>0</v>
          </cell>
          <cell r="F743" t="str">
            <v>Partners Group Secondary 2011 (USD), L.P. Inc</v>
          </cell>
          <cell r="H743">
            <v>0</v>
          </cell>
          <cell r="K743" t="str">
            <v>Partners Group Secondary 2011 (USD), L.P. Inc</v>
          </cell>
          <cell r="L743">
            <v>34532.213413975296</v>
          </cell>
          <cell r="N743" t="str">
            <v>Partners Group Secondary 2011 (USD), L.P. Inc</v>
          </cell>
          <cell r="O743">
            <v>15005.460243752399</v>
          </cell>
        </row>
        <row r="744">
          <cell r="D744" t="str">
            <v>PASIA VI GP LLC</v>
          </cell>
          <cell r="E744">
            <v>0</v>
          </cell>
          <cell r="F744" t="str">
            <v>PASIA VI GP LLC</v>
          </cell>
          <cell r="H744">
            <v>0</v>
          </cell>
          <cell r="K744" t="str">
            <v>PASIA VI GP LLC</v>
          </cell>
          <cell r="L744">
            <v>25229.848888471</v>
          </cell>
          <cell r="N744" t="str">
            <v>PASIA VI GP LLC</v>
          </cell>
          <cell r="O744">
            <v>6307.684961942198</v>
          </cell>
        </row>
        <row r="745">
          <cell r="D745" t="str">
            <v>PGSF VI Feeder GP, LLC</v>
          </cell>
          <cell r="E745">
            <v>0</v>
          </cell>
          <cell r="F745" t="str">
            <v>PGSF VI Feeder GP, LLC</v>
          </cell>
          <cell r="H745">
            <v>0</v>
          </cell>
          <cell r="K745" t="str">
            <v>PGSF VI Feeder GP, LLC</v>
          </cell>
          <cell r="L745">
            <v>8110.762029924401</v>
          </cell>
          <cell r="N745" t="str">
            <v>PGSF VI Feeder GP, LLC</v>
          </cell>
          <cell r="O745">
            <v>3879.0608262970004</v>
          </cell>
        </row>
        <row r="746">
          <cell r="D746" t="str">
            <v>Pictet Asset Management (Europe) S.A.</v>
          </cell>
          <cell r="E746">
            <v>0</v>
          </cell>
          <cell r="F746" t="str">
            <v>Pictet Asset Management (Europe) S.A.</v>
          </cell>
          <cell r="H746">
            <v>59722.554492674404</v>
          </cell>
          <cell r="K746" t="str">
            <v>Pictet Asset Management (Europe) S.A.</v>
          </cell>
          <cell r="L746">
            <v>228763.50668801</v>
          </cell>
          <cell r="N746" t="str">
            <v>Pictet Asset Management (Europe) S.A.</v>
          </cell>
          <cell r="O746">
            <v>4934.8624519861</v>
          </cell>
        </row>
        <row r="747">
          <cell r="D747" t="str">
            <v>PIMCO Global Advisors (Ireland) Limited</v>
          </cell>
          <cell r="E747">
            <v>0</v>
          </cell>
          <cell r="F747" t="str">
            <v>PIMCO Global Advisors (Ireland) Limited</v>
          </cell>
          <cell r="H747">
            <v>175198.04929941602</v>
          </cell>
          <cell r="K747" t="str">
            <v>PIMCO Global Advisors (Ireland) Limited</v>
          </cell>
          <cell r="L747">
            <v>67403.6279745165</v>
          </cell>
          <cell r="N747" t="str">
            <v>PIMCO Global Advisors (Ireland) Limited</v>
          </cell>
          <cell r="O747">
            <v>0</v>
          </cell>
        </row>
        <row r="748">
          <cell r="D748" t="str">
            <v>PineBridge Credit Opportunities II GP, LP</v>
          </cell>
          <cell r="E748">
            <v>0</v>
          </cell>
          <cell r="F748" t="str">
            <v>PineBridge Credit Opportunities II GP, LP</v>
          </cell>
          <cell r="H748">
            <v>0</v>
          </cell>
          <cell r="K748" t="str">
            <v>PineBridge Credit Opportunities II GP, LP</v>
          </cell>
          <cell r="L748">
            <v>50404.326677922894</v>
          </cell>
          <cell r="N748" t="str">
            <v>PineBridge Credit Opportunities II GP, LP</v>
          </cell>
          <cell r="O748">
            <v>0</v>
          </cell>
        </row>
        <row r="749">
          <cell r="D749" t="str">
            <v>PineBridge investments Ireland Limited</v>
          </cell>
          <cell r="E749">
            <v>0</v>
          </cell>
          <cell r="F749" t="str">
            <v>PineBridge investments Ireland Limited</v>
          </cell>
          <cell r="H749">
            <v>5139.4246762167995</v>
          </cell>
          <cell r="K749" t="str">
            <v>PineBridge investments Ireland Limited</v>
          </cell>
          <cell r="L749">
            <v>468261.396268542</v>
          </cell>
          <cell r="N749" t="str">
            <v>PineBridge investments Ireland Limited</v>
          </cell>
          <cell r="O749">
            <v>164104.83741318702</v>
          </cell>
        </row>
        <row r="750">
          <cell r="D750" t="str">
            <v>Platinum Equity Partners V, L.P.</v>
          </cell>
          <cell r="E750">
            <v>0</v>
          </cell>
          <cell r="F750" t="str">
            <v>Platinum Equity Partners V, L.P.</v>
          </cell>
          <cell r="H750">
            <v>0</v>
          </cell>
          <cell r="K750" t="str">
            <v>Platinum Equity Partners V, L.P.</v>
          </cell>
          <cell r="L750">
            <v>0</v>
          </cell>
          <cell r="N750" t="str">
            <v>Platinum Equity Partners V, L.P.</v>
          </cell>
          <cell r="O750">
            <v>0</v>
          </cell>
        </row>
        <row r="751">
          <cell r="D751" t="str">
            <v>Robeco Luxembourg S.A.</v>
          </cell>
          <cell r="E751">
            <v>0</v>
          </cell>
          <cell r="F751" t="str">
            <v>Robeco Luxembourg S.A.</v>
          </cell>
          <cell r="H751">
            <v>96922.4033012735</v>
          </cell>
          <cell r="K751" t="str">
            <v>Robeco Luxembourg S.A.</v>
          </cell>
          <cell r="L751">
            <v>462225.68539877096</v>
          </cell>
          <cell r="N751" t="str">
            <v>Robeco Luxembourg S.A.</v>
          </cell>
          <cell r="O751">
            <v>57348.2210865288</v>
          </cell>
        </row>
        <row r="752">
          <cell r="D752" t="str">
            <v>Russell Investments Ireland Limited</v>
          </cell>
          <cell r="E752">
            <v>0</v>
          </cell>
          <cell r="F752" t="str">
            <v>Russell Investments Ireland Limited</v>
          </cell>
          <cell r="H752">
            <v>388.0694005834</v>
          </cell>
          <cell r="K752" t="str">
            <v>Russell Investments Ireland Limited</v>
          </cell>
          <cell r="L752">
            <v>46442.1960713872</v>
          </cell>
          <cell r="N752" t="str">
            <v>Russell Investments Ireland Limited</v>
          </cell>
          <cell r="O752">
            <v>18450.222672530497</v>
          </cell>
        </row>
        <row r="753">
          <cell r="D753" t="str">
            <v>Santander Asset Management Luxembourg S.A.</v>
          </cell>
          <cell r="E753">
            <v>0</v>
          </cell>
          <cell r="F753" t="str">
            <v>Santander Asset Management Luxembourg S.A.</v>
          </cell>
          <cell r="H753">
            <v>11708.1785791256</v>
          </cell>
          <cell r="K753" t="str">
            <v>Santander Asset Management Luxembourg S.A.</v>
          </cell>
          <cell r="L753">
            <v>55357.1048067094</v>
          </cell>
          <cell r="N753" t="str">
            <v>Santander Asset Management Luxembourg S.A.</v>
          </cell>
          <cell r="O753">
            <v>6473.3745420286</v>
          </cell>
        </row>
        <row r="754">
          <cell r="D754" t="str">
            <v>SCHRODER INVESTMENT MANAGEMENT</v>
          </cell>
          <cell r="E754">
            <v>0</v>
          </cell>
          <cell r="F754" t="str">
            <v>SCHRODER INVESTMENT MANAGEMENT</v>
          </cell>
          <cell r="H754">
            <v>7402.172150513101</v>
          </cell>
          <cell r="K754" t="str">
            <v>SCHRODER INVESTMENT MANAGEMENT</v>
          </cell>
          <cell r="L754">
            <v>917315.319140319</v>
          </cell>
          <cell r="N754" t="str">
            <v>SCHRODER INVESTMENT MANAGEMENT</v>
          </cell>
          <cell r="O754">
            <v>328723.6095917479</v>
          </cell>
        </row>
        <row r="755">
          <cell r="D755" t="str">
            <v>SSGA Funds Management, Inc.</v>
          </cell>
          <cell r="E755">
            <v>0</v>
          </cell>
          <cell r="F755" t="str">
            <v>SSGA Funds Management, Inc.</v>
          </cell>
          <cell r="H755">
            <v>28696.843291999998</v>
          </cell>
          <cell r="K755" t="str">
            <v>SSGA Funds Management, Inc.</v>
          </cell>
          <cell r="L755">
            <v>492438.2477352</v>
          </cell>
          <cell r="N755" t="str">
            <v>SSGA Funds Management, Inc.</v>
          </cell>
          <cell r="O755">
            <v>134490.35849652</v>
          </cell>
        </row>
        <row r="756">
          <cell r="D756" t="str">
            <v>Starwood XI Management GP, L.L.C.</v>
          </cell>
          <cell r="E756">
            <v>0</v>
          </cell>
          <cell r="F756" t="str">
            <v>Starwood XI Management GP, L.L.C.</v>
          </cell>
          <cell r="H756">
            <v>0</v>
          </cell>
          <cell r="K756" t="str">
            <v>Starwood XI Management GP, L.L.C.</v>
          </cell>
          <cell r="L756">
            <v>9758.4303180528</v>
          </cell>
          <cell r="N756" t="str">
            <v>Starwood XI Management GP, L.L.C.</v>
          </cell>
          <cell r="O756">
            <v>3252.8134074914</v>
          </cell>
        </row>
        <row r="757">
          <cell r="D757" t="str">
            <v>STATE STREET BANK AND TRUST COMPANY</v>
          </cell>
          <cell r="E757">
            <v>0</v>
          </cell>
          <cell r="F757" t="str">
            <v>STATE STREET BANK AND TRUST COMPANY</v>
          </cell>
          <cell r="H757">
            <v>60030.0241866</v>
          </cell>
          <cell r="K757" t="str">
            <v>STATE STREET BANK AND TRUST COMPANY</v>
          </cell>
          <cell r="L757">
            <v>1920771.615269</v>
          </cell>
          <cell r="N757" t="str">
            <v>STATE STREET BANK AND TRUST COMPANY</v>
          </cell>
          <cell r="O757">
            <v>386724.99236254</v>
          </cell>
        </row>
        <row r="758">
          <cell r="D758" t="str">
            <v>Stonepeak Partners LP</v>
          </cell>
          <cell r="E758">
            <v>0</v>
          </cell>
          <cell r="F758" t="str">
            <v>Stonepeak Partners LP</v>
          </cell>
          <cell r="H758">
            <v>0</v>
          </cell>
          <cell r="K758" t="str">
            <v>Stonepeak Partners LP</v>
          </cell>
          <cell r="L758">
            <v>20707.634615908202</v>
          </cell>
          <cell r="N758" t="str">
            <v>Stonepeak Partners LP</v>
          </cell>
          <cell r="O758">
            <v>0</v>
          </cell>
        </row>
        <row r="759">
          <cell r="D759" t="str">
            <v>Strategic Partners Fund Solutions GP (Offshor</v>
          </cell>
          <cell r="E759">
            <v>0</v>
          </cell>
          <cell r="F759" t="str">
            <v>Strategic Partners Fund Solutions GP (Offshor</v>
          </cell>
          <cell r="H759">
            <v>0</v>
          </cell>
          <cell r="K759" t="str">
            <v>Strategic Partners Fund Solutions GP (Offshor</v>
          </cell>
          <cell r="L759">
            <v>0</v>
          </cell>
          <cell r="N759" t="str">
            <v>Strategic Partners Fund Solutions GP (Offshor</v>
          </cell>
          <cell r="O759">
            <v>0</v>
          </cell>
        </row>
        <row r="760">
          <cell r="D760" t="str">
            <v>Terranum Capital Latin America Real Estate Fu</v>
          </cell>
          <cell r="E760">
            <v>0</v>
          </cell>
          <cell r="F760" t="str">
            <v>Terranum Capital Latin America Real Estate Fu</v>
          </cell>
          <cell r="H760">
            <v>0</v>
          </cell>
          <cell r="K760" t="str">
            <v>Terranum Capital Latin America Real Estate Fu</v>
          </cell>
          <cell r="L760">
            <v>94570.2816072671</v>
          </cell>
          <cell r="N760" t="str">
            <v>Terranum Capital Latin America Real Estate Fu</v>
          </cell>
          <cell r="O760">
            <v>0</v>
          </cell>
        </row>
        <row r="761">
          <cell r="D761" t="str">
            <v>TerranumCapital LatAmerica Real Estate FundGP</v>
          </cell>
          <cell r="E761">
            <v>0</v>
          </cell>
          <cell r="F761" t="str">
            <v>TerranumCapital LatAmerica Real Estate FundGP</v>
          </cell>
          <cell r="H761">
            <v>0</v>
          </cell>
          <cell r="K761" t="str">
            <v>TerranumCapital LatAmerica Real Estate FundGP</v>
          </cell>
          <cell r="L761">
            <v>51671.0281119836</v>
          </cell>
          <cell r="N761" t="str">
            <v>TerranumCapital LatAmerica Real Estate FundGP</v>
          </cell>
          <cell r="O761">
            <v>51671.0341370485</v>
          </cell>
        </row>
        <row r="762">
          <cell r="D762" t="str">
            <v>THE VANGUARD GROUP INC.</v>
          </cell>
          <cell r="E762">
            <v>0</v>
          </cell>
          <cell r="F762" t="str">
            <v>THE VANGUARD GROUP INC.</v>
          </cell>
          <cell r="H762">
            <v>138741.87455024</v>
          </cell>
          <cell r="K762" t="str">
            <v>THE VANGUARD GROUP INC.</v>
          </cell>
          <cell r="L762">
            <v>3770248.13719502</v>
          </cell>
          <cell r="N762" t="str">
            <v>THE VANGUARD GROUP INC.</v>
          </cell>
          <cell r="O762">
            <v>517370.06596392</v>
          </cell>
        </row>
        <row r="763">
          <cell r="D763" t="str">
            <v>THREADNEEDLE INVESTMENT SERVICES LIMITED</v>
          </cell>
          <cell r="E763">
            <v>0</v>
          </cell>
          <cell r="F763" t="str">
            <v>THREADNEEDLE INVESTMENT SERVICES LIMITED</v>
          </cell>
          <cell r="H763">
            <v>10341.2723607313</v>
          </cell>
          <cell r="K763" t="str">
            <v>THREADNEEDLE INVESTMENT SERVICES LIMITED</v>
          </cell>
          <cell r="L763">
            <v>239091.263481616</v>
          </cell>
          <cell r="N763" t="str">
            <v>THREADNEEDLE INVESTMENT SERVICES LIMITED</v>
          </cell>
          <cell r="O763">
            <v>87194.68503277781</v>
          </cell>
        </row>
        <row r="764">
          <cell r="D764" t="str">
            <v>Tokio Marine Asset Management Co. Ltd (TMAM)</v>
          </cell>
          <cell r="E764">
            <v>0</v>
          </cell>
          <cell r="F764" t="str">
            <v>Tokio Marine Asset Management Co. Ltd (TMAM)</v>
          </cell>
          <cell r="H764">
            <v>76.1792604589</v>
          </cell>
          <cell r="K764" t="str">
            <v>Tokio Marine Asset Management Co. Ltd (TMAM)</v>
          </cell>
          <cell r="L764">
            <v>420.78289825760004</v>
          </cell>
          <cell r="N764" t="str">
            <v>Tokio Marine Asset Management Co. Ltd (TMAM)</v>
          </cell>
          <cell r="O764">
            <v>146.3191564486</v>
          </cell>
        </row>
        <row r="765">
          <cell r="D765" t="str">
            <v>TRG MANAGEMENT L.P.</v>
          </cell>
          <cell r="E765">
            <v>0</v>
          </cell>
          <cell r="F765" t="str">
            <v>TRG MANAGEMENT L.P.</v>
          </cell>
          <cell r="H765">
            <v>0</v>
          </cell>
          <cell r="K765" t="str">
            <v>TRG MANAGEMENT L.P.</v>
          </cell>
          <cell r="L765">
            <v>225120.30534072002</v>
          </cell>
          <cell r="N765" t="str">
            <v>TRG MANAGEMENT L.P.</v>
          </cell>
          <cell r="O765">
            <v>47821.1390682742</v>
          </cell>
        </row>
        <row r="766">
          <cell r="D766" t="str">
            <v>TS European VIII GP S.á.r.l</v>
          </cell>
          <cell r="E766">
            <v>0</v>
          </cell>
          <cell r="F766" t="str">
            <v>TS European VIII GP S.á.r.l</v>
          </cell>
          <cell r="H766">
            <v>0</v>
          </cell>
          <cell r="K766" t="str">
            <v>TS European VIII GP S.á.r.l</v>
          </cell>
          <cell r="L766">
            <v>0</v>
          </cell>
          <cell r="N766" t="str">
            <v>TS European VIII GP S.á.r.l</v>
          </cell>
          <cell r="O766">
            <v>0</v>
          </cell>
        </row>
        <row r="767">
          <cell r="D767" t="str">
            <v>UBS GLOBAL ASSET MANAGEMENT (US) INC.</v>
          </cell>
          <cell r="E767">
            <v>0</v>
          </cell>
          <cell r="F767" t="str">
            <v>UBS GLOBAL ASSET MANAGEMENT (US) INC.</v>
          </cell>
          <cell r="H767">
            <v>13833.3536460745</v>
          </cell>
          <cell r="K767" t="str">
            <v>UBS GLOBAL ASSET MANAGEMENT (US) INC.</v>
          </cell>
          <cell r="L767">
            <v>640807.3987542109</v>
          </cell>
          <cell r="N767" t="str">
            <v>UBS GLOBAL ASSET MANAGEMENT (US) INC.</v>
          </cell>
          <cell r="O767">
            <v>274712.806997895</v>
          </cell>
        </row>
        <row r="768">
          <cell r="D768" t="str">
            <v>VAN ECK ASSOCIATES CORPORATION</v>
          </cell>
          <cell r="E768">
            <v>0</v>
          </cell>
          <cell r="F768" t="str">
            <v>VAN ECK ASSOCIATES CORPORATION</v>
          </cell>
          <cell r="H768">
            <v>110898.01671</v>
          </cell>
          <cell r="K768" t="str">
            <v>VAN ECK ASSOCIATES CORPORATION</v>
          </cell>
          <cell r="L768">
            <v>448872.777524938</v>
          </cell>
          <cell r="N768" t="str">
            <v>VAN ECK ASSOCIATES CORPORATION</v>
          </cell>
          <cell r="O768">
            <v>11909.0853258</v>
          </cell>
        </row>
        <row r="769">
          <cell r="D769" t="str">
            <v>Vanguard Group (Ireland) Limited</v>
          </cell>
          <cell r="E769">
            <v>0</v>
          </cell>
          <cell r="F769" t="str">
            <v>Vanguard Group (Ireland) Limited</v>
          </cell>
          <cell r="H769">
            <v>1574.6492795262</v>
          </cell>
          <cell r="K769" t="str">
            <v>Vanguard Group (Ireland) Limited</v>
          </cell>
          <cell r="L769">
            <v>239350.43084883402</v>
          </cell>
          <cell r="N769" t="str">
            <v>Vanguard Group (Ireland) Limited</v>
          </cell>
          <cell r="O769">
            <v>11432.078078957999</v>
          </cell>
        </row>
        <row r="770">
          <cell r="D770" t="str">
            <v>VEPF VI Co-Invest 1 GP L.P.</v>
          </cell>
          <cell r="E770">
            <v>0</v>
          </cell>
          <cell r="F770" t="str">
            <v>VEPF VI Co-Invest 1 GP L.P.</v>
          </cell>
          <cell r="H770">
            <v>0</v>
          </cell>
          <cell r="K770" t="str">
            <v>VEPF VI Co-Invest 1 GP L.P.</v>
          </cell>
          <cell r="L770">
            <v>26217.345075628502</v>
          </cell>
          <cell r="N770" t="str">
            <v>VEPF VI Co-Invest 1 GP L.P.</v>
          </cell>
          <cell r="O770">
            <v>6554.3412241409005</v>
          </cell>
        </row>
        <row r="771">
          <cell r="D771" t="str">
            <v>Veritas Asset Management LLP</v>
          </cell>
          <cell r="E771">
            <v>0</v>
          </cell>
          <cell r="F771" t="str">
            <v>Veritas Asset Management LLP</v>
          </cell>
          <cell r="H771">
            <v>140.0496120377</v>
          </cell>
          <cell r="K771" t="str">
            <v>Veritas Asset Management LLP</v>
          </cell>
          <cell r="L771">
            <v>17984.830320250898</v>
          </cell>
          <cell r="N771" t="str">
            <v>Veritas Asset Management LLP</v>
          </cell>
          <cell r="O771">
            <v>4328.823194818199</v>
          </cell>
        </row>
        <row r="772">
          <cell r="D772" t="str">
            <v>Vista Equity Partners Fund VII GP, L.P.</v>
          </cell>
          <cell r="E772">
            <v>0</v>
          </cell>
          <cell r="F772" t="str">
            <v>Vista Equity Partners Fund VII GP, L.P.</v>
          </cell>
          <cell r="H772">
            <v>0</v>
          </cell>
          <cell r="K772" t="str">
            <v>Vista Equity Partners Fund VII GP, L.P.</v>
          </cell>
          <cell r="L772">
            <v>0</v>
          </cell>
          <cell r="N772" t="str">
            <v>Vista Equity Partners Fund VII GP, L.P.</v>
          </cell>
          <cell r="O772">
            <v>0</v>
          </cell>
        </row>
        <row r="773">
          <cell r="D773" t="str">
            <v>Vontobel Asset Management S.A.</v>
          </cell>
          <cell r="E773">
            <v>0</v>
          </cell>
          <cell r="F773" t="str">
            <v>Vontobel Asset Management S.A.</v>
          </cell>
          <cell r="H773">
            <v>227521.07448009102</v>
          </cell>
          <cell r="K773" t="str">
            <v>Vontobel Asset Management S.A.</v>
          </cell>
          <cell r="L773">
            <v>927870.5803105299</v>
          </cell>
          <cell r="N773" t="str">
            <v>Vontobel Asset Management S.A.</v>
          </cell>
          <cell r="O773">
            <v>191862.278717459</v>
          </cell>
        </row>
        <row r="774">
          <cell r="D774" t="str">
            <v>Wellington Luxembourg S.à r.l.</v>
          </cell>
          <cell r="E774">
            <v>0</v>
          </cell>
          <cell r="F774" t="str">
            <v>Wellington Luxembourg S.à r.l.</v>
          </cell>
          <cell r="H774">
            <v>35.2995449066</v>
          </cell>
          <cell r="K774" t="str">
            <v>Wellington Luxembourg S.à r.l.</v>
          </cell>
          <cell r="L774">
            <v>67702.94281315041</v>
          </cell>
          <cell r="N774" t="str">
            <v>Wellington Luxembourg S.à r.l.</v>
          </cell>
          <cell r="O774">
            <v>13812.5096693835</v>
          </cell>
        </row>
        <row r="775">
          <cell r="D775" t="str">
            <v>Wellington Management Group LLP</v>
          </cell>
          <cell r="E775">
            <v>0</v>
          </cell>
          <cell r="F775" t="str">
            <v>Wellington Management Group LLP</v>
          </cell>
          <cell r="H775">
            <v>103972.16247859999</v>
          </cell>
          <cell r="K775" t="str">
            <v>Wellington Management Group LLP</v>
          </cell>
          <cell r="L775">
            <v>241988.38378921399</v>
          </cell>
          <cell r="N775" t="str">
            <v>Wellington Management Group LLP</v>
          </cell>
          <cell r="O775">
            <v>0</v>
          </cell>
        </row>
        <row r="776">
          <cell r="D776" t="str">
            <v>WisdomTree Asset Management Inc.</v>
          </cell>
          <cell r="E776">
            <v>0</v>
          </cell>
          <cell r="F776" t="str">
            <v>WisdomTree Asset Management Inc.</v>
          </cell>
          <cell r="H776">
            <v>164.04335999999998</v>
          </cell>
          <cell r="K776" t="str">
            <v>WisdomTree Asset Management Inc.</v>
          </cell>
          <cell r="L776">
            <v>448164.05744708003</v>
          </cell>
          <cell r="N776" t="str">
            <v>WisdomTree Asset Management Inc.</v>
          </cell>
          <cell r="O776">
            <v>196883.66179196</v>
          </cell>
        </row>
        <row r="777">
          <cell r="D777" t="str">
            <v> </v>
          </cell>
          <cell r="E777">
            <v>0</v>
          </cell>
          <cell r="F777" t="str">
            <v> </v>
          </cell>
          <cell r="H777">
            <v>105911.0524828076</v>
          </cell>
          <cell r="K777" t="str">
            <v> </v>
          </cell>
          <cell r="L777">
            <v>154600.85909256747</v>
          </cell>
          <cell r="N777" t="str">
            <v> </v>
          </cell>
          <cell r="O777">
            <v>54443.6084429271</v>
          </cell>
        </row>
        <row r="778">
          <cell r="D778" t="str">
            <v>El Puerto de Liverpool S.A.B. de C.V.</v>
          </cell>
          <cell r="E778">
            <v>0</v>
          </cell>
          <cell r="F778" t="str">
            <v>El Puerto de Liverpool S.A.B. de C.V.</v>
          </cell>
          <cell r="H778">
            <v>120.542374485</v>
          </cell>
          <cell r="K778" t="str">
            <v>El Puerto de Liverpool S.A.B. de C.V.</v>
          </cell>
          <cell r="L778">
            <v>301.35593621249996</v>
          </cell>
          <cell r="N778" t="str">
            <v>El Puerto de Liverpool S.A.B. de C.V.</v>
          </cell>
          <cell r="O778">
            <v>0</v>
          </cell>
        </row>
        <row r="779">
          <cell r="D779" t="str">
            <v>Gruma, S.A.B. de C.V</v>
          </cell>
          <cell r="E779">
            <v>0</v>
          </cell>
          <cell r="F779" t="str">
            <v>Gruma, S.A.B. de C.V</v>
          </cell>
          <cell r="H779">
            <v>558.1025494644</v>
          </cell>
          <cell r="K779" t="str">
            <v>Gruma, S.A.B. de C.V</v>
          </cell>
          <cell r="L779">
            <v>7490.8567990496995</v>
          </cell>
          <cell r="N779" t="str">
            <v>Gruma, S.A.B. de C.V</v>
          </cell>
          <cell r="O779">
            <v>3152.0261984005997</v>
          </cell>
        </row>
        <row r="780">
          <cell r="D780" t="str">
            <v>GRUPO TELEVISA S. A.</v>
          </cell>
          <cell r="E780">
            <v>0</v>
          </cell>
          <cell r="F780" t="str">
            <v>GRUPO TELEVISA S. A.</v>
          </cell>
          <cell r="H780">
            <v>9964.2842985567</v>
          </cell>
          <cell r="K780" t="str">
            <v>GRUPO TELEVISA S. A.</v>
          </cell>
          <cell r="L780">
            <v>13285.712398075599</v>
          </cell>
          <cell r="N780" t="str">
            <v>GRUPO TELEVISA S. A.</v>
          </cell>
          <cell r="O780">
            <v>0</v>
          </cell>
        </row>
        <row r="781">
          <cell r="D781" t="str">
            <v>Guanay Finance Limited</v>
          </cell>
          <cell r="E781">
            <v>0</v>
          </cell>
          <cell r="F781" t="str">
            <v>Guanay Finance Limited</v>
          </cell>
          <cell r="H781">
            <v>32423.3104005118</v>
          </cell>
          <cell r="K781" t="str">
            <v>Guanay Finance Limited</v>
          </cell>
          <cell r="L781">
            <v>5435.639662719699</v>
          </cell>
          <cell r="N781" t="str">
            <v>Guanay Finance Limited</v>
          </cell>
          <cell r="O781">
            <v>0</v>
          </cell>
        </row>
        <row r="782">
          <cell r="D782" t="str">
            <v>Krane Funds Advisors, LLC</v>
          </cell>
          <cell r="E782">
            <v>0</v>
          </cell>
          <cell r="F782" t="str">
            <v>Krane Funds Advisors, LLC</v>
          </cell>
          <cell r="H782">
            <v>204.9333468</v>
          </cell>
          <cell r="K782" t="str">
            <v>Krane Funds Advisors, LLC</v>
          </cell>
          <cell r="L782">
            <v>10680.2338084</v>
          </cell>
          <cell r="N782" t="str">
            <v>Krane Funds Advisors, LLC</v>
          </cell>
          <cell r="O782">
            <v>3055.8768448</v>
          </cell>
        </row>
        <row r="783">
          <cell r="D783" t="str">
            <v>M&amp;G Luxembourg S.A.</v>
          </cell>
          <cell r="E783">
            <v>0</v>
          </cell>
          <cell r="F783" t="str">
            <v>M&amp;G Luxembourg S.A.</v>
          </cell>
          <cell r="H783">
            <v>4433.5718236027</v>
          </cell>
          <cell r="K783" t="str">
            <v>M&amp;G Luxembourg S.A.</v>
          </cell>
          <cell r="L783">
            <v>117407.06048811</v>
          </cell>
          <cell r="N783" t="str">
            <v>M&amp;G Luxembourg S.A.</v>
          </cell>
          <cell r="O783">
            <v>48235.7053997265</v>
          </cell>
        </row>
        <row r="784">
          <cell r="D784" t="str">
            <v>Nexa Resources S.A.</v>
          </cell>
          <cell r="E784">
            <v>0</v>
          </cell>
          <cell r="F784" t="str">
            <v>Nexa Resources S.A.</v>
          </cell>
          <cell r="H784">
            <v>58206.307689386995</v>
          </cell>
          <cell r="K784" t="str">
            <v>Nexa Resources S.A.</v>
          </cell>
          <cell r="L784">
            <v>0</v>
          </cell>
          <cell r="N784" t="str">
            <v>Nexa Resources S.A.</v>
          </cell>
          <cell r="O784">
            <v>0</v>
          </cell>
        </row>
        <row r="785">
          <cell r="D785" t="str">
            <v>SPFSA RE VII L.L.C.</v>
          </cell>
          <cell r="E785">
            <v>0</v>
          </cell>
          <cell r="F785" t="str">
            <v>SPFSA RE VII L.L.C.</v>
          </cell>
          <cell r="H785">
            <v>0</v>
          </cell>
          <cell r="K785" t="str">
            <v>SPFSA RE VII L.L.C.</v>
          </cell>
          <cell r="L785">
            <v>0</v>
          </cell>
          <cell r="N785" t="str">
            <v>SPFSA RE VII L.L.C.</v>
          </cell>
          <cell r="O785">
            <v>0</v>
          </cell>
        </row>
        <row r="786">
          <cell r="D786" t="str">
            <v>III. OPERACIONES EN TRANSITO</v>
          </cell>
          <cell r="E786">
            <v>-10174.11008</v>
          </cell>
          <cell r="F786" t="str">
            <v>III. OPERACIONES EN TRANSITO</v>
          </cell>
          <cell r="H786">
            <v>-47049.4244495506</v>
          </cell>
          <cell r="K786" t="str">
            <v>III. OPERACIONES EN TRANSITO</v>
          </cell>
          <cell r="L786">
            <v>932188.1769864829</v>
          </cell>
          <cell r="N786" t="str">
            <v>III. OPERACIONES EN TRANSITO</v>
          </cell>
          <cell r="O786">
            <v>402162.221081437</v>
          </cell>
        </row>
        <row r="787">
          <cell r="D787" t="str">
            <v> </v>
          </cell>
          <cell r="E787">
            <v>-10174.11008</v>
          </cell>
          <cell r="F787" t="str">
            <v> </v>
          </cell>
          <cell r="H787">
            <v>-47049.4244495506</v>
          </cell>
          <cell r="K787" t="str">
            <v> </v>
          </cell>
          <cell r="L787">
            <v>932188.1769864829</v>
          </cell>
          <cell r="N787" t="str">
            <v> </v>
          </cell>
          <cell r="O787">
            <v>402162.221081437</v>
          </cell>
        </row>
        <row r="788">
          <cell r="D788" t="str">
            <v/>
          </cell>
          <cell r="E788">
            <v>-10174.11008</v>
          </cell>
          <cell r="F788" t="str">
            <v/>
          </cell>
          <cell r="H788">
            <v>-47049.4244495506</v>
          </cell>
          <cell r="K788" t="str">
            <v/>
          </cell>
          <cell r="L788">
            <v>932188.1769864829</v>
          </cell>
          <cell r="N788" t="str">
            <v/>
          </cell>
          <cell r="O788">
            <v>402162.221081437</v>
          </cell>
        </row>
        <row r="789">
          <cell r="D789" t="str">
            <v>Total </v>
          </cell>
          <cell r="E789">
            <v>2605549.728701159</v>
          </cell>
          <cell r="F789" t="str">
            <v>Total </v>
          </cell>
          <cell r="H789">
            <v>18333273.257759955</v>
          </cell>
          <cell r="K789" t="str">
            <v>Total </v>
          </cell>
          <cell r="L789">
            <v>124828301.02349271</v>
          </cell>
          <cell r="N789" t="str">
            <v>Total </v>
          </cell>
          <cell r="O789">
            <v>21613837.349022195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tizantes"/>
      <sheetName val="cotizantes afp sexo edad"/>
      <sheetName val="ic fondos afp sexo edad"/>
      <sheetName val="cotizantes afp dep sexo"/>
      <sheetName val="IC x dpto"/>
      <sheetName val="Aporte x cot"/>
      <sheetName val="Afiliados afp dep sexo"/>
      <sheetName val="Calculo IC"/>
      <sheetName val="Evolucion de cotizantes"/>
      <sheetName val="Aporte x cotizant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uadros Boletin"/>
      <sheetName val="Flujo montos"/>
      <sheetName val="Flujo N°"/>
      <sheetName val="Afil x genero y edad"/>
      <sheetName val="Carpeta"/>
      <sheetName val="eleccion"/>
      <sheetName val="Edad promedio"/>
      <sheetName val="tipoaccesoy edad"/>
      <sheetName val="Flujo x tipoacceso N°"/>
      <sheetName val="Flujo xtipoacceso mont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R33"/>
  <sheetViews>
    <sheetView tabSelected="1" zoomScale="85" zoomScaleNormal="85" zoomScalePageLayoutView="0" workbookViewId="0" topLeftCell="A1">
      <selection activeCell="J18" sqref="J18"/>
    </sheetView>
  </sheetViews>
  <sheetFormatPr defaultColWidth="11.375" defaultRowHeight="12.75"/>
  <cols>
    <col min="1" max="1" width="1.75390625" style="2" customWidth="1"/>
    <col min="2" max="2" width="8.125" style="2" customWidth="1"/>
    <col min="3" max="3" width="14.375" style="2" customWidth="1"/>
    <col min="4" max="4" width="12.25390625" style="2" customWidth="1"/>
    <col min="5" max="16384" width="11.375" style="20" customWidth="1"/>
  </cols>
  <sheetData>
    <row r="1" spans="1:16" s="2" customFormat="1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5" s="2" customFormat="1" ht="17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2" customFormat="1" ht="5.25" customHeight="1" thickBot="1"/>
    <row r="4" spans="1:16" s="2" customFormat="1" ht="27" customHeight="1">
      <c r="A4" s="4"/>
      <c r="B4" s="4"/>
      <c r="C4" s="4"/>
      <c r="D4" s="4">
        <v>43312</v>
      </c>
      <c r="E4" s="4">
        <v>43343</v>
      </c>
      <c r="F4" s="4">
        <v>43373</v>
      </c>
      <c r="G4" s="4">
        <v>43404</v>
      </c>
      <c r="H4" s="4">
        <v>43434</v>
      </c>
      <c r="I4" s="4">
        <v>43465</v>
      </c>
      <c r="J4" s="4">
        <v>43496</v>
      </c>
      <c r="K4" s="4">
        <v>43524</v>
      </c>
      <c r="L4" s="4">
        <v>43555</v>
      </c>
      <c r="M4" s="4">
        <v>43585</v>
      </c>
      <c r="N4" s="4">
        <v>43616</v>
      </c>
      <c r="O4" s="4">
        <v>43646</v>
      </c>
      <c r="P4" s="4">
        <v>43677</v>
      </c>
    </row>
    <row r="5" spans="1:4" s="2" customFormat="1" ht="6" customHeight="1">
      <c r="A5" s="5"/>
      <c r="B5" s="5"/>
      <c r="C5" s="5"/>
      <c r="D5" s="5"/>
    </row>
    <row r="6" spans="1:4" s="2" customFormat="1" ht="12.75">
      <c r="A6" s="6"/>
      <c r="B6" s="7" t="s">
        <v>2</v>
      </c>
      <c r="C6" s="8"/>
      <c r="D6" s="8"/>
    </row>
    <row r="7" spans="1:16" s="2" customFormat="1" ht="13.5">
      <c r="A7" s="6"/>
      <c r="B7" s="6"/>
      <c r="C7" s="9" t="s">
        <v>3</v>
      </c>
      <c r="D7" s="10">
        <v>48.489999999999995</v>
      </c>
      <c r="E7" s="10">
        <v>50.08</v>
      </c>
      <c r="F7" s="10">
        <v>59.89</v>
      </c>
      <c r="G7" s="10">
        <v>60.46</v>
      </c>
      <c r="H7" s="10">
        <v>59.22</v>
      </c>
      <c r="I7" s="10">
        <v>61.089999999999996</v>
      </c>
      <c r="J7" s="10">
        <v>97.83999999999999</v>
      </c>
      <c r="K7" s="10">
        <v>121.39</v>
      </c>
      <c r="L7" s="10">
        <v>122.28999999999999</v>
      </c>
      <c r="M7" s="10">
        <v>123.11</v>
      </c>
      <c r="N7" s="10">
        <v>119.02</v>
      </c>
      <c r="O7" s="10">
        <v>688.99</v>
      </c>
      <c r="P7" s="10">
        <v>697.26</v>
      </c>
    </row>
    <row r="8" spans="1:16" s="2" customFormat="1" ht="13.5">
      <c r="A8" s="5"/>
      <c r="B8" s="6"/>
      <c r="C8" s="9" t="s">
        <v>4</v>
      </c>
      <c r="D8" s="10">
        <v>1256.1200000000001</v>
      </c>
      <c r="E8" s="10">
        <v>1263.37</v>
      </c>
      <c r="F8" s="10">
        <v>1282.0700000000002</v>
      </c>
      <c r="G8" s="10">
        <v>1267.02</v>
      </c>
      <c r="H8" s="10">
        <v>1381.6299999999999</v>
      </c>
      <c r="I8" s="10">
        <v>1386.57</v>
      </c>
      <c r="J8" s="10">
        <v>1442.72</v>
      </c>
      <c r="K8" s="10">
        <v>1451.34</v>
      </c>
      <c r="L8" s="10">
        <v>1996.4399999999998</v>
      </c>
      <c r="M8" s="10">
        <v>2046.93</v>
      </c>
      <c r="N8" s="10">
        <v>2056.84</v>
      </c>
      <c r="O8" s="10">
        <v>2012.2199999999998</v>
      </c>
      <c r="P8" s="10">
        <v>2060.69</v>
      </c>
    </row>
    <row r="9" spans="1:16" s="2" customFormat="1" ht="13.5">
      <c r="A9" s="5"/>
      <c r="B9" s="6"/>
      <c r="C9" s="9" t="s">
        <v>5</v>
      </c>
      <c r="D9" s="10">
        <v>10933.99</v>
      </c>
      <c r="E9" s="10">
        <v>10549.52</v>
      </c>
      <c r="F9" s="10">
        <v>10702.03</v>
      </c>
      <c r="G9" s="10">
        <v>9485.460000000001</v>
      </c>
      <c r="H9" s="10">
        <v>9994.630000000001</v>
      </c>
      <c r="I9" s="10">
        <v>10434.15</v>
      </c>
      <c r="J9" s="10">
        <v>10555.06</v>
      </c>
      <c r="K9" s="10">
        <v>11975.060000000001</v>
      </c>
      <c r="L9" s="10">
        <v>12962.9</v>
      </c>
      <c r="M9" s="10">
        <v>12763.2</v>
      </c>
      <c r="N9" s="10">
        <v>12259.289999999999</v>
      </c>
      <c r="O9" s="10">
        <v>12146.32</v>
      </c>
      <c r="P9" s="10">
        <v>12989.859999999999</v>
      </c>
    </row>
    <row r="10" spans="1:16" s="2" customFormat="1" ht="13.5">
      <c r="A10" s="5"/>
      <c r="B10" s="6"/>
      <c r="C10" s="9" t="s">
        <v>6</v>
      </c>
      <c r="D10" s="10">
        <v>2992</v>
      </c>
      <c r="E10" s="10">
        <v>2955.74</v>
      </c>
      <c r="F10" s="10">
        <v>2609.71</v>
      </c>
      <c r="G10" s="10">
        <v>2441.8700000000003</v>
      </c>
      <c r="H10" s="10">
        <v>2467.75</v>
      </c>
      <c r="I10" s="10">
        <v>2073.11</v>
      </c>
      <c r="J10" s="10">
        <v>2235.16</v>
      </c>
      <c r="K10" s="10">
        <v>2267.59</v>
      </c>
      <c r="L10" s="10">
        <v>2211.4199999999996</v>
      </c>
      <c r="M10" s="10">
        <v>1775.93</v>
      </c>
      <c r="N10" s="10">
        <v>2061.99</v>
      </c>
      <c r="O10" s="10">
        <v>2735.39</v>
      </c>
      <c r="P10" s="10">
        <v>2742.38</v>
      </c>
    </row>
    <row r="11" spans="1:16" s="11" customFormat="1" ht="14.25" customHeight="1">
      <c r="A11" s="6"/>
      <c r="B11" s="7" t="s">
        <v>7</v>
      </c>
      <c r="C11" s="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s="11" customFormat="1" ht="14.25" customHeight="1">
      <c r="A12" s="6"/>
      <c r="B12" s="6"/>
      <c r="C12" s="9" t="s">
        <v>3</v>
      </c>
      <c r="D12" s="10">
        <v>11858.16</v>
      </c>
      <c r="E12" s="10">
        <v>13601.960000000001</v>
      </c>
      <c r="F12" s="10">
        <v>15446.22</v>
      </c>
      <c r="G12" s="10">
        <v>15442.07</v>
      </c>
      <c r="H12" s="10">
        <v>30162.730000000003</v>
      </c>
      <c r="I12" s="10">
        <v>23771.079999999998</v>
      </c>
      <c r="J12" s="10">
        <v>29014.73</v>
      </c>
      <c r="K12" s="10">
        <v>32932.22</v>
      </c>
      <c r="L12" s="10">
        <v>51462.35</v>
      </c>
      <c r="M12" s="10">
        <v>66566.55</v>
      </c>
      <c r="N12" s="10">
        <v>17167.21</v>
      </c>
      <c r="O12" s="10">
        <v>5102.96</v>
      </c>
      <c r="P12" s="10">
        <v>3056.77</v>
      </c>
    </row>
    <row r="13" spans="1:16" s="11" customFormat="1" ht="14.25" customHeight="1">
      <c r="A13" s="6"/>
      <c r="B13" s="6"/>
      <c r="C13" s="9" t="s">
        <v>4</v>
      </c>
      <c r="D13" s="10">
        <v>7326.55</v>
      </c>
      <c r="E13" s="10">
        <v>8343.23</v>
      </c>
      <c r="F13" s="10">
        <v>10602.619999999999</v>
      </c>
      <c r="G13" s="10">
        <v>8947.7</v>
      </c>
      <c r="H13" s="10">
        <v>11795.53</v>
      </c>
      <c r="I13" s="10">
        <v>15642.4</v>
      </c>
      <c r="J13" s="10">
        <v>15817.01</v>
      </c>
      <c r="K13" s="10">
        <v>18064.550000000003</v>
      </c>
      <c r="L13" s="10">
        <v>31456.67</v>
      </c>
      <c r="M13" s="10">
        <v>21946.8</v>
      </c>
      <c r="N13" s="10">
        <v>14157.45</v>
      </c>
      <c r="O13" s="10">
        <v>14043.730000000001</v>
      </c>
      <c r="P13" s="10">
        <v>13860.91</v>
      </c>
    </row>
    <row r="14" spans="1:16" s="11" customFormat="1" ht="14.25" customHeight="1">
      <c r="A14" s="6"/>
      <c r="B14" s="6"/>
      <c r="C14" s="9" t="s">
        <v>5</v>
      </c>
      <c r="D14" s="10">
        <v>54170.58</v>
      </c>
      <c r="E14" s="10">
        <v>56059.009999999995</v>
      </c>
      <c r="F14" s="10">
        <v>60380.5</v>
      </c>
      <c r="G14" s="10">
        <v>51419.39</v>
      </c>
      <c r="H14" s="10">
        <v>50633.84</v>
      </c>
      <c r="I14" s="10">
        <v>49992.26</v>
      </c>
      <c r="J14" s="10">
        <v>51137.01</v>
      </c>
      <c r="K14" s="10">
        <v>55129.670000000006</v>
      </c>
      <c r="L14" s="10">
        <v>58926.509999999995</v>
      </c>
      <c r="M14" s="10">
        <v>56225.64</v>
      </c>
      <c r="N14" s="10">
        <v>47677.25</v>
      </c>
      <c r="O14" s="10">
        <v>47649.520000000004</v>
      </c>
      <c r="P14" s="10">
        <v>47013.15</v>
      </c>
    </row>
    <row r="15" spans="1:16" s="11" customFormat="1" ht="14.25" customHeight="1">
      <c r="A15" s="6"/>
      <c r="B15" s="6"/>
      <c r="C15" s="9" t="s">
        <v>6</v>
      </c>
      <c r="D15" s="10">
        <v>12190.85</v>
      </c>
      <c r="E15" s="10">
        <v>11386.119999999999</v>
      </c>
      <c r="F15" s="10">
        <v>11594.81</v>
      </c>
      <c r="G15" s="10">
        <v>9642.18</v>
      </c>
      <c r="H15" s="10">
        <v>11973.8</v>
      </c>
      <c r="I15" s="10">
        <v>8893.16</v>
      </c>
      <c r="J15" s="10">
        <v>9222.41</v>
      </c>
      <c r="K15" s="10">
        <v>8750.14</v>
      </c>
      <c r="L15" s="10">
        <v>9180.699999999999</v>
      </c>
      <c r="M15" s="10">
        <v>9138.439999999999</v>
      </c>
      <c r="N15" s="10">
        <v>7824.78</v>
      </c>
      <c r="O15" s="10">
        <v>7116.01</v>
      </c>
      <c r="P15" s="10">
        <v>6981.200000000001</v>
      </c>
    </row>
    <row r="16" spans="1:16" s="11" customFormat="1" ht="14.25" customHeight="1">
      <c r="A16" s="6"/>
      <c r="B16" s="7" t="s">
        <v>8</v>
      </c>
      <c r="C16" s="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11" customFormat="1" ht="14.25" customHeight="1">
      <c r="A17" s="6"/>
      <c r="B17" s="6"/>
      <c r="C17" s="9" t="s">
        <v>3</v>
      </c>
      <c r="D17" s="10">
        <v>2242.08</v>
      </c>
      <c r="E17" s="10">
        <v>2225.73</v>
      </c>
      <c r="F17" s="10">
        <v>2289.69</v>
      </c>
      <c r="G17" s="10">
        <v>2303.9</v>
      </c>
      <c r="H17" s="10">
        <v>2273.9900000000002</v>
      </c>
      <c r="I17" s="10">
        <v>1018.3</v>
      </c>
      <c r="J17" s="10">
        <v>1173.8700000000001</v>
      </c>
      <c r="K17" s="10">
        <v>1227.79</v>
      </c>
      <c r="L17" s="10">
        <v>1311.8899999999999</v>
      </c>
      <c r="M17" s="10">
        <v>1304.1399999999999</v>
      </c>
      <c r="N17" s="10">
        <v>1295.91</v>
      </c>
      <c r="O17" s="10">
        <v>1338.59</v>
      </c>
      <c r="P17" s="10">
        <v>1364.94</v>
      </c>
    </row>
    <row r="18" spans="1:16" s="11" customFormat="1" ht="14.25" customHeight="1">
      <c r="A18" s="6"/>
      <c r="B18" s="6"/>
      <c r="C18" s="9" t="s">
        <v>4</v>
      </c>
      <c r="D18" s="10">
        <v>9000.28</v>
      </c>
      <c r="E18" s="10">
        <v>9246.980000000001</v>
      </c>
      <c r="F18" s="10">
        <v>9430.34</v>
      </c>
      <c r="G18" s="10">
        <v>9386.37</v>
      </c>
      <c r="H18" s="10">
        <v>9297.619999999999</v>
      </c>
      <c r="I18" s="10">
        <v>9526.22</v>
      </c>
      <c r="J18" s="10">
        <v>9488.53</v>
      </c>
      <c r="K18" s="10">
        <v>9817.96</v>
      </c>
      <c r="L18" s="10">
        <v>9662.960000000001</v>
      </c>
      <c r="M18" s="10">
        <v>10100.22</v>
      </c>
      <c r="N18" s="10">
        <v>10206.33</v>
      </c>
      <c r="O18" s="10">
        <v>10457.21</v>
      </c>
      <c r="P18" s="10">
        <v>10880.55</v>
      </c>
    </row>
    <row r="19" spans="1:16" s="11" customFormat="1" ht="14.25" customHeight="1">
      <c r="A19" s="6"/>
      <c r="B19" s="6"/>
      <c r="C19" s="9" t="s">
        <v>5</v>
      </c>
      <c r="D19" s="10">
        <v>47794.89</v>
      </c>
      <c r="E19" s="10">
        <v>47137.91</v>
      </c>
      <c r="F19" s="10">
        <v>47244.87</v>
      </c>
      <c r="G19" s="10">
        <v>45103.65</v>
      </c>
      <c r="H19" s="10">
        <v>46095.59</v>
      </c>
      <c r="I19" s="10">
        <v>45117.549999999996</v>
      </c>
      <c r="J19" s="10">
        <v>46417.55</v>
      </c>
      <c r="K19" s="10">
        <v>49457.92</v>
      </c>
      <c r="L19" s="10">
        <v>48521.409999999996</v>
      </c>
      <c r="M19" s="10">
        <v>49079.72</v>
      </c>
      <c r="N19" s="10">
        <v>47389.619999999995</v>
      </c>
      <c r="O19" s="10">
        <v>47749.270000000004</v>
      </c>
      <c r="P19" s="10">
        <v>47591.09</v>
      </c>
    </row>
    <row r="20" spans="1:16" s="11" customFormat="1" ht="14.25" customHeight="1">
      <c r="A20" s="6"/>
      <c r="B20" s="6"/>
      <c r="C20" s="9" t="s">
        <v>6</v>
      </c>
      <c r="D20" s="10">
        <v>10733.82</v>
      </c>
      <c r="E20" s="10">
        <v>10492.59</v>
      </c>
      <c r="F20" s="10">
        <v>10532.15</v>
      </c>
      <c r="G20" s="10">
        <v>9727.25</v>
      </c>
      <c r="H20" s="10">
        <v>9884.640000000001</v>
      </c>
      <c r="I20" s="10">
        <v>9367.78</v>
      </c>
      <c r="J20" s="10">
        <v>9647.9</v>
      </c>
      <c r="K20" s="10">
        <v>8999.42</v>
      </c>
      <c r="L20" s="10">
        <v>8751.18</v>
      </c>
      <c r="M20" s="10">
        <v>8530.07</v>
      </c>
      <c r="N20" s="10">
        <v>8198.710000000001</v>
      </c>
      <c r="O20" s="10">
        <v>8240.8</v>
      </c>
      <c r="P20" s="10">
        <v>8023.22</v>
      </c>
    </row>
    <row r="21" spans="1:18" s="11" customFormat="1" ht="14.25" customHeight="1">
      <c r="A21" s="13"/>
      <c r="B21" s="7" t="s">
        <v>9</v>
      </c>
      <c r="C21" s="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2"/>
      <c r="R21" s="12"/>
    </row>
    <row r="22" spans="1:16" s="11" customFormat="1" ht="14.25" customHeight="1">
      <c r="A22" s="13"/>
      <c r="B22" s="6"/>
      <c r="C22" s="9" t="s">
        <v>3</v>
      </c>
      <c r="D22" s="10">
        <v>2662.57</v>
      </c>
      <c r="E22" s="10">
        <v>2816.2799999999997</v>
      </c>
      <c r="F22" s="10">
        <v>3391.1</v>
      </c>
      <c r="G22" s="10">
        <v>3556.9700000000003</v>
      </c>
      <c r="H22" s="10">
        <v>3396.54</v>
      </c>
      <c r="I22" s="10">
        <v>3453.71</v>
      </c>
      <c r="J22" s="10">
        <v>1731.0500000000002</v>
      </c>
      <c r="K22" s="10">
        <v>1811.66</v>
      </c>
      <c r="L22" s="10">
        <v>1881.17</v>
      </c>
      <c r="M22" s="10">
        <v>1770.53</v>
      </c>
      <c r="N22" s="10">
        <v>3148.42</v>
      </c>
      <c r="O22" s="10">
        <v>3464.2</v>
      </c>
      <c r="P22" s="10">
        <v>3510.9300000000003</v>
      </c>
    </row>
    <row r="23" spans="1:16" s="11" customFormat="1" ht="14.25" customHeight="1">
      <c r="A23" s="13"/>
      <c r="B23" s="6"/>
      <c r="C23" s="9" t="s">
        <v>4</v>
      </c>
      <c r="D23" s="10">
        <v>8713.050000000001</v>
      </c>
      <c r="E23" s="10">
        <v>8396.87</v>
      </c>
      <c r="F23" s="10">
        <v>10296.16</v>
      </c>
      <c r="G23" s="10">
        <v>7992.97</v>
      </c>
      <c r="H23" s="10">
        <v>8039.84</v>
      </c>
      <c r="I23" s="10">
        <v>7987.84</v>
      </c>
      <c r="J23" s="10">
        <v>11206.96</v>
      </c>
      <c r="K23" s="10">
        <v>10116.009999999998</v>
      </c>
      <c r="L23" s="10">
        <v>10689.8</v>
      </c>
      <c r="M23" s="10">
        <v>8690.93</v>
      </c>
      <c r="N23" s="10">
        <v>8910.36</v>
      </c>
      <c r="O23" s="10">
        <v>8859.859999999999</v>
      </c>
      <c r="P23" s="10">
        <v>9114.43</v>
      </c>
    </row>
    <row r="24" spans="1:16" s="11" customFormat="1" ht="14.25" customHeight="1">
      <c r="A24" s="13"/>
      <c r="B24" s="6"/>
      <c r="C24" s="9" t="s">
        <v>5</v>
      </c>
      <c r="D24" s="10">
        <v>47121.69</v>
      </c>
      <c r="E24" s="10">
        <v>46199.29</v>
      </c>
      <c r="F24" s="10">
        <v>48475.61</v>
      </c>
      <c r="G24" s="10">
        <v>46093.68</v>
      </c>
      <c r="H24" s="10">
        <v>54495.61</v>
      </c>
      <c r="I24" s="10">
        <v>50916.57</v>
      </c>
      <c r="J24" s="10">
        <v>52291.100000000006</v>
      </c>
      <c r="K24" s="10">
        <v>50494.68</v>
      </c>
      <c r="L24" s="10">
        <v>45844.61</v>
      </c>
      <c r="M24" s="10">
        <v>44271.47</v>
      </c>
      <c r="N24" s="10">
        <v>40201.520000000004</v>
      </c>
      <c r="O24" s="10">
        <v>40721.65</v>
      </c>
      <c r="P24" s="10">
        <v>41061.31</v>
      </c>
    </row>
    <row r="25" spans="1:16" s="11" customFormat="1" ht="14.25" customHeight="1">
      <c r="A25" s="13"/>
      <c r="B25" s="6"/>
      <c r="C25" s="9" t="s">
        <v>6</v>
      </c>
      <c r="D25" s="10">
        <v>20626.47</v>
      </c>
      <c r="E25" s="10">
        <v>9428.95</v>
      </c>
      <c r="F25" s="10">
        <v>7387.2</v>
      </c>
      <c r="G25" s="10">
        <v>8394.24</v>
      </c>
      <c r="H25" s="10">
        <v>9609.85</v>
      </c>
      <c r="I25" s="10">
        <v>11495.109999999999</v>
      </c>
      <c r="J25" s="10">
        <v>9921.779999999999</v>
      </c>
      <c r="K25" s="10">
        <v>8426.630000000001</v>
      </c>
      <c r="L25" s="10">
        <v>6530.23</v>
      </c>
      <c r="M25" s="10">
        <v>6397.22</v>
      </c>
      <c r="N25" s="10">
        <v>6164.900000000001</v>
      </c>
      <c r="O25" s="10">
        <v>6247.44</v>
      </c>
      <c r="P25" s="10">
        <v>6228.110000000001</v>
      </c>
    </row>
    <row r="26" spans="1:16" s="11" customFormat="1" ht="6" customHeight="1">
      <c r="A26" s="14"/>
      <c r="B26" s="14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s="11" customFormat="1" ht="14.25" customHeight="1">
      <c r="A27" s="13"/>
      <c r="B27" s="7" t="s">
        <v>10</v>
      </c>
      <c r="C27" s="8"/>
      <c r="D27" s="17">
        <v>249671.59000000003</v>
      </c>
      <c r="E27" s="17">
        <v>240153.63</v>
      </c>
      <c r="F27" s="17">
        <v>251724.97</v>
      </c>
      <c r="G27" s="17">
        <v>231265.18000000002</v>
      </c>
      <c r="H27" s="17">
        <v>261562.81</v>
      </c>
      <c r="I27" s="17">
        <v>251136.9</v>
      </c>
      <c r="J27" s="17">
        <v>261400.68</v>
      </c>
      <c r="K27" s="17">
        <v>271044.03</v>
      </c>
      <c r="L27" s="17">
        <v>301512.53</v>
      </c>
      <c r="M27" s="17">
        <v>300730.89999999997</v>
      </c>
      <c r="N27" s="17">
        <v>228839.6</v>
      </c>
      <c r="O27" s="17">
        <v>218574.16</v>
      </c>
      <c r="P27" s="17">
        <v>217176.80000000002</v>
      </c>
    </row>
    <row r="28" spans="1:16" s="11" customFormat="1" ht="14.25" customHeight="1">
      <c r="A28" s="13"/>
      <c r="B28" s="6"/>
      <c r="C28" s="9" t="s">
        <v>3</v>
      </c>
      <c r="D28" s="10">
        <v>16811.3</v>
      </c>
      <c r="E28" s="10">
        <v>18694.05</v>
      </c>
      <c r="F28" s="10">
        <v>21186.899999999998</v>
      </c>
      <c r="G28" s="10">
        <v>21363.4</v>
      </c>
      <c r="H28" s="10">
        <v>35892.48</v>
      </c>
      <c r="I28" s="10">
        <v>28304.179999999997</v>
      </c>
      <c r="J28" s="10">
        <v>32017.489999999998</v>
      </c>
      <c r="K28" s="10">
        <v>36093.060000000005</v>
      </c>
      <c r="L28" s="10">
        <v>54777.7</v>
      </c>
      <c r="M28" s="10">
        <v>69764.33</v>
      </c>
      <c r="N28" s="10">
        <v>21730.559999999998</v>
      </c>
      <c r="O28" s="10">
        <v>10594.74</v>
      </c>
      <c r="P28" s="10">
        <v>8629.9</v>
      </c>
    </row>
    <row r="29" spans="1:16" s="11" customFormat="1" ht="13.5" customHeight="1">
      <c r="A29" s="6"/>
      <c r="B29" s="8"/>
      <c r="C29" s="9" t="s">
        <v>4</v>
      </c>
      <c r="D29" s="10">
        <v>26296</v>
      </c>
      <c r="E29" s="10">
        <v>27250.450000000004</v>
      </c>
      <c r="F29" s="10">
        <v>31611.19</v>
      </c>
      <c r="G29" s="10">
        <v>27594.060000000005</v>
      </c>
      <c r="H29" s="10">
        <v>30514.62</v>
      </c>
      <c r="I29" s="10">
        <v>34543.03</v>
      </c>
      <c r="J29" s="10">
        <v>37955.22</v>
      </c>
      <c r="K29" s="10">
        <v>39449.86</v>
      </c>
      <c r="L29" s="10">
        <v>53805.869999999995</v>
      </c>
      <c r="M29" s="10">
        <v>42784.88</v>
      </c>
      <c r="N29" s="10">
        <v>35330.98</v>
      </c>
      <c r="O29" s="10">
        <v>35373.02</v>
      </c>
      <c r="P29" s="10">
        <v>35916.58</v>
      </c>
    </row>
    <row r="30" spans="1:16" s="11" customFormat="1" ht="14.25" customHeight="1">
      <c r="A30" s="6">
        <v>241</v>
      </c>
      <c r="B30" s="8"/>
      <c r="C30" s="9" t="s">
        <v>5</v>
      </c>
      <c r="D30" s="10">
        <v>160021.15</v>
      </c>
      <c r="E30" s="10">
        <v>159945.73</v>
      </c>
      <c r="F30" s="10">
        <v>166803.01</v>
      </c>
      <c r="G30" s="10">
        <v>152102.18</v>
      </c>
      <c r="H30" s="10">
        <v>161219.66999999998</v>
      </c>
      <c r="I30" s="10">
        <v>156460.53</v>
      </c>
      <c r="J30" s="10">
        <v>160400.72</v>
      </c>
      <c r="K30" s="10">
        <v>167057.33000000002</v>
      </c>
      <c r="L30" s="10">
        <v>166255.43</v>
      </c>
      <c r="M30" s="10">
        <v>162340.03</v>
      </c>
      <c r="N30" s="10">
        <v>147527.68</v>
      </c>
      <c r="O30" s="10">
        <v>148266.76</v>
      </c>
      <c r="P30" s="10">
        <v>148655.41</v>
      </c>
    </row>
    <row r="31" spans="1:16" s="11" customFormat="1" ht="14.25" customHeight="1">
      <c r="A31" s="6">
        <v>242</v>
      </c>
      <c r="B31" s="8"/>
      <c r="C31" s="9" t="s">
        <v>6</v>
      </c>
      <c r="D31" s="10">
        <v>46543.14</v>
      </c>
      <c r="E31" s="10">
        <v>34263.399999999994</v>
      </c>
      <c r="F31" s="10">
        <v>32123.87</v>
      </c>
      <c r="G31" s="10">
        <v>30205.54</v>
      </c>
      <c r="H31" s="10">
        <v>33936.04</v>
      </c>
      <c r="I31" s="10">
        <v>31829.160000000003</v>
      </c>
      <c r="J31" s="10">
        <v>31027.25</v>
      </c>
      <c r="K31" s="10">
        <v>28443.780000000002</v>
      </c>
      <c r="L31" s="10">
        <v>26673.53</v>
      </c>
      <c r="M31" s="10">
        <v>25841.66</v>
      </c>
      <c r="N31" s="10">
        <v>24250.380000000005</v>
      </c>
      <c r="O31" s="10">
        <v>24339.639999999996</v>
      </c>
      <c r="P31" s="10">
        <v>23974.910000000003</v>
      </c>
    </row>
    <row r="32" spans="1:16" ht="6" customHeight="1">
      <c r="A32" s="18"/>
      <c r="B32" s="18"/>
      <c r="C32" s="18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ht="13.5">
      <c r="A33" s="21" t="s">
        <v>11</v>
      </c>
    </row>
  </sheetData>
  <sheetProtection/>
  <mergeCells count="2">
    <mergeCell ref="A2:O2"/>
    <mergeCell ref="A1:P1"/>
  </mergeCells>
  <conditionalFormatting sqref="E37:O39 E36:P36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1:O44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4 E36:P36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5 E36:P3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6:O49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0 E36:P36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1:O60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R33"/>
  <sheetViews>
    <sheetView zoomScalePageLayoutView="0" workbookViewId="0" topLeftCell="A1">
      <selection activeCell="A1" sqref="A1:P1"/>
    </sheetView>
  </sheetViews>
  <sheetFormatPr defaultColWidth="11.375" defaultRowHeight="12.75"/>
  <cols>
    <col min="1" max="1" width="1.75390625" style="2" customWidth="1"/>
    <col min="2" max="2" width="8.125" style="2" customWidth="1"/>
    <col min="3" max="3" width="10.125" style="2" bestFit="1" customWidth="1"/>
    <col min="4" max="4" width="10.125" style="2" customWidth="1"/>
    <col min="5" max="17" width="11.375" style="20" customWidth="1"/>
    <col min="18" max="18" width="7.375" style="20" customWidth="1"/>
    <col min="19" max="16384" width="11.375" style="20" customWidth="1"/>
  </cols>
  <sheetData>
    <row r="1" spans="1:16" s="2" customFormat="1" ht="48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7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2" customFormat="1" ht="13.5" thickBot="1"/>
    <row r="4" spans="1:16" s="2" customFormat="1" ht="27" customHeight="1">
      <c r="A4" s="4"/>
      <c r="B4" s="4"/>
      <c r="C4" s="4"/>
      <c r="D4" s="4">
        <v>43312</v>
      </c>
      <c r="E4" s="4">
        <v>43343</v>
      </c>
      <c r="F4" s="4">
        <v>43373</v>
      </c>
      <c r="G4" s="4">
        <v>43404</v>
      </c>
      <c r="H4" s="4">
        <v>43434</v>
      </c>
      <c r="I4" s="4">
        <v>43465</v>
      </c>
      <c r="J4" s="4">
        <v>43496</v>
      </c>
      <c r="K4" s="4">
        <v>43524</v>
      </c>
      <c r="L4" s="4">
        <v>43555</v>
      </c>
      <c r="M4" s="4">
        <v>43585</v>
      </c>
      <c r="N4" s="4">
        <v>43616</v>
      </c>
      <c r="O4" s="4">
        <v>43646</v>
      </c>
      <c r="P4" s="4">
        <v>43677</v>
      </c>
    </row>
    <row r="5" spans="1:4" s="2" customFormat="1" ht="6" customHeight="1">
      <c r="A5" s="5"/>
      <c r="B5" s="5"/>
      <c r="C5" s="5"/>
      <c r="D5" s="5"/>
    </row>
    <row r="6" spans="1:4" s="2" customFormat="1" ht="12.75">
      <c r="A6" s="6"/>
      <c r="B6" s="7" t="s">
        <v>2</v>
      </c>
      <c r="C6" s="8"/>
      <c r="D6" s="8"/>
    </row>
    <row r="7" spans="1:16" s="2" customFormat="1" ht="13.5">
      <c r="A7" s="6"/>
      <c r="B7" s="6"/>
      <c r="C7" s="9" t="s">
        <v>3</v>
      </c>
      <c r="D7" s="10">
        <v>0.08</v>
      </c>
      <c r="E7" s="10">
        <v>0.08</v>
      </c>
      <c r="F7" s="10">
        <v>300.36</v>
      </c>
      <c r="G7" s="10">
        <v>2400.03</v>
      </c>
      <c r="H7" s="10">
        <v>597.43</v>
      </c>
      <c r="I7" s="10">
        <v>32.02</v>
      </c>
      <c r="J7" s="10">
        <v>32.17</v>
      </c>
      <c r="K7" s="10">
        <v>32.25</v>
      </c>
      <c r="L7" s="10">
        <v>1302.44</v>
      </c>
      <c r="M7" s="10">
        <v>32.49</v>
      </c>
      <c r="N7" s="10">
        <v>32.62</v>
      </c>
      <c r="O7" s="10">
        <v>32.73</v>
      </c>
      <c r="P7" s="10">
        <v>32.87</v>
      </c>
    </row>
    <row r="8" spans="1:16" s="2" customFormat="1" ht="13.5">
      <c r="A8" s="5"/>
      <c r="B8" s="6"/>
      <c r="C8" s="9" t="s">
        <v>4</v>
      </c>
      <c r="D8" s="10">
        <v>6539.79</v>
      </c>
      <c r="E8" s="10">
        <v>11602.02</v>
      </c>
      <c r="F8" s="10">
        <v>7010.1</v>
      </c>
      <c r="G8" s="10">
        <v>9031.36</v>
      </c>
      <c r="H8" s="10">
        <v>36587.98</v>
      </c>
      <c r="I8" s="10">
        <v>29793.54</v>
      </c>
      <c r="J8" s="10">
        <v>25239.83</v>
      </c>
      <c r="K8" s="10">
        <v>26394.99</v>
      </c>
      <c r="L8" s="10">
        <v>30387.89</v>
      </c>
      <c r="M8" s="10">
        <v>34680.54</v>
      </c>
      <c r="N8" s="10">
        <v>13499.88</v>
      </c>
      <c r="O8" s="10">
        <v>13568.62</v>
      </c>
      <c r="P8" s="10">
        <v>13906.76</v>
      </c>
    </row>
    <row r="9" spans="1:16" s="2" customFormat="1" ht="13.5">
      <c r="A9" s="5"/>
      <c r="B9" s="6"/>
      <c r="C9" s="9" t="s">
        <v>5</v>
      </c>
      <c r="D9" s="10">
        <v>53643.38</v>
      </c>
      <c r="E9" s="10">
        <v>54086.02</v>
      </c>
      <c r="F9" s="10">
        <v>58579.1</v>
      </c>
      <c r="G9" s="10">
        <v>53677.47</v>
      </c>
      <c r="H9" s="10">
        <v>53156.21</v>
      </c>
      <c r="I9" s="10">
        <v>46810.06</v>
      </c>
      <c r="J9" s="10">
        <v>57550.97</v>
      </c>
      <c r="K9" s="10">
        <v>50582.23</v>
      </c>
      <c r="L9" s="10">
        <v>71611.59</v>
      </c>
      <c r="M9" s="10">
        <v>97922.66</v>
      </c>
      <c r="N9" s="10">
        <v>44955.58</v>
      </c>
      <c r="O9" s="10">
        <v>42329.69</v>
      </c>
      <c r="P9" s="10">
        <v>43183.08</v>
      </c>
    </row>
    <row r="10" spans="1:16" s="2" customFormat="1" ht="13.5">
      <c r="A10" s="5"/>
      <c r="B10" s="6"/>
      <c r="C10" s="9" t="s">
        <v>6</v>
      </c>
      <c r="D10" s="10">
        <v>15928.67</v>
      </c>
      <c r="E10" s="10">
        <v>15528.43</v>
      </c>
      <c r="F10" s="10">
        <v>9278.96</v>
      </c>
      <c r="G10" s="10">
        <v>7076.17</v>
      </c>
      <c r="H10" s="10">
        <v>6737.33</v>
      </c>
      <c r="I10" s="10">
        <v>6463.57</v>
      </c>
      <c r="J10" s="10">
        <v>5939.12</v>
      </c>
      <c r="K10" s="10">
        <v>10227.15</v>
      </c>
      <c r="L10" s="10">
        <v>10150.48</v>
      </c>
      <c r="M10" s="10">
        <v>5939.21</v>
      </c>
      <c r="N10" s="10">
        <v>6339.68</v>
      </c>
      <c r="O10" s="10">
        <v>5635.07</v>
      </c>
      <c r="P10" s="10">
        <v>6478.93</v>
      </c>
    </row>
    <row r="11" spans="1:16" s="11" customFormat="1" ht="14.25" customHeight="1">
      <c r="A11" s="6"/>
      <c r="B11" s="7" t="s">
        <v>7</v>
      </c>
      <c r="C11" s="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8" s="11" customFormat="1" ht="14.25" customHeight="1">
      <c r="A12" s="6"/>
      <c r="B12" s="6"/>
      <c r="C12" s="9" t="s">
        <v>3</v>
      </c>
      <c r="D12" s="10">
        <v>817.72</v>
      </c>
      <c r="E12" s="10">
        <v>1474.5</v>
      </c>
      <c r="F12" s="10">
        <v>6397.61</v>
      </c>
      <c r="G12" s="10">
        <v>3695.07</v>
      </c>
      <c r="H12" s="10">
        <v>5729.91</v>
      </c>
      <c r="I12" s="10">
        <v>10700.75</v>
      </c>
      <c r="J12" s="10">
        <v>14250.46</v>
      </c>
      <c r="K12" s="10">
        <v>15007.54</v>
      </c>
      <c r="L12" s="10">
        <v>16067.97</v>
      </c>
      <c r="M12" s="10">
        <v>16577.58</v>
      </c>
      <c r="N12" s="10">
        <v>7439.67</v>
      </c>
      <c r="O12" s="10">
        <v>17502.13</v>
      </c>
      <c r="P12" s="10">
        <v>17079.12</v>
      </c>
      <c r="R12" s="2"/>
    </row>
    <row r="13" spans="1:18" s="11" customFormat="1" ht="14.25" customHeight="1">
      <c r="A13" s="6"/>
      <c r="B13" s="6"/>
      <c r="C13" s="9" t="s">
        <v>4</v>
      </c>
      <c r="D13" s="10">
        <v>134797.61</v>
      </c>
      <c r="E13" s="10">
        <v>137872.84</v>
      </c>
      <c r="F13" s="10">
        <v>137230.11</v>
      </c>
      <c r="G13" s="10">
        <v>136268.82</v>
      </c>
      <c r="H13" s="10">
        <v>135273.64</v>
      </c>
      <c r="I13" s="10">
        <v>130087.7</v>
      </c>
      <c r="J13" s="10">
        <v>130795.03</v>
      </c>
      <c r="K13" s="10">
        <v>118621.66</v>
      </c>
      <c r="L13" s="10">
        <v>122993.69</v>
      </c>
      <c r="M13" s="10">
        <v>139670.55</v>
      </c>
      <c r="N13" s="10">
        <v>116302.76</v>
      </c>
      <c r="O13" s="10">
        <v>127938.94</v>
      </c>
      <c r="P13" s="10">
        <v>142959.85</v>
      </c>
      <c r="R13" s="2"/>
    </row>
    <row r="14" spans="1:18" s="11" customFormat="1" ht="14.25" customHeight="1">
      <c r="A14" s="6"/>
      <c r="B14" s="6"/>
      <c r="C14" s="9" t="s">
        <v>5</v>
      </c>
      <c r="D14" s="10">
        <v>512536.8</v>
      </c>
      <c r="E14" s="10">
        <v>511280.27</v>
      </c>
      <c r="F14" s="10">
        <v>506861.8</v>
      </c>
      <c r="G14" s="10">
        <v>468818.78</v>
      </c>
      <c r="H14" s="10">
        <v>465029.99</v>
      </c>
      <c r="I14" s="10">
        <v>429932.71</v>
      </c>
      <c r="J14" s="10">
        <v>420471.47</v>
      </c>
      <c r="K14" s="10">
        <v>413124.13</v>
      </c>
      <c r="L14" s="10">
        <v>412952.02</v>
      </c>
      <c r="M14" s="10">
        <v>418588.85</v>
      </c>
      <c r="N14" s="10">
        <v>397519.35</v>
      </c>
      <c r="O14" s="10">
        <v>393722.83</v>
      </c>
      <c r="P14" s="10">
        <v>400830.27</v>
      </c>
      <c r="R14" s="2"/>
    </row>
    <row r="15" spans="1:18" s="11" customFormat="1" ht="14.25" customHeight="1">
      <c r="A15" s="6"/>
      <c r="B15" s="6"/>
      <c r="C15" s="9" t="s">
        <v>6</v>
      </c>
      <c r="D15" s="10">
        <v>54287.91</v>
      </c>
      <c r="E15" s="10">
        <v>53241.57</v>
      </c>
      <c r="F15" s="10">
        <v>51607.51</v>
      </c>
      <c r="G15" s="10">
        <v>49753.27</v>
      </c>
      <c r="H15" s="10">
        <v>46070.07</v>
      </c>
      <c r="I15" s="10">
        <v>42520.41</v>
      </c>
      <c r="J15" s="10">
        <v>43510.89</v>
      </c>
      <c r="K15" s="10">
        <v>43472.56</v>
      </c>
      <c r="L15" s="10">
        <v>49875.72</v>
      </c>
      <c r="M15" s="10">
        <v>45470.98</v>
      </c>
      <c r="N15" s="10">
        <v>43328.2</v>
      </c>
      <c r="O15" s="10">
        <v>42725.49</v>
      </c>
      <c r="P15" s="10">
        <v>40055.21</v>
      </c>
      <c r="R15" s="2"/>
    </row>
    <row r="16" spans="1:16" s="11" customFormat="1" ht="14.25" customHeight="1">
      <c r="A16" s="6"/>
      <c r="B16" s="7" t="s">
        <v>8</v>
      </c>
      <c r="C16" s="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8" s="11" customFormat="1" ht="14.25" customHeight="1">
      <c r="A17" s="6"/>
      <c r="B17" s="6"/>
      <c r="C17" s="9" t="s">
        <v>3</v>
      </c>
      <c r="D17" s="10">
        <v>8077.23</v>
      </c>
      <c r="E17" s="10">
        <v>4128.39</v>
      </c>
      <c r="F17" s="10">
        <v>5307.55</v>
      </c>
      <c r="G17" s="10">
        <v>5747.81</v>
      </c>
      <c r="H17" s="10">
        <v>8620.94</v>
      </c>
      <c r="I17" s="10">
        <v>13444.05</v>
      </c>
      <c r="J17" s="10">
        <v>13022.8</v>
      </c>
      <c r="K17" s="10">
        <v>13509.3</v>
      </c>
      <c r="L17" s="10">
        <v>13197.74</v>
      </c>
      <c r="M17" s="10">
        <v>13777.47</v>
      </c>
      <c r="N17" s="10">
        <v>13141.62</v>
      </c>
      <c r="O17" s="10">
        <v>13010.9</v>
      </c>
      <c r="P17" s="10">
        <v>11301.35</v>
      </c>
      <c r="R17" s="2"/>
    </row>
    <row r="18" spans="1:18" s="11" customFormat="1" ht="14.25" customHeight="1">
      <c r="A18" s="6"/>
      <c r="B18" s="6"/>
      <c r="C18" s="9" t="s">
        <v>4</v>
      </c>
      <c r="D18" s="10">
        <v>355187.91</v>
      </c>
      <c r="E18" s="10">
        <v>360873.91</v>
      </c>
      <c r="F18" s="10">
        <v>362917.47</v>
      </c>
      <c r="G18" s="10">
        <v>344274.5</v>
      </c>
      <c r="H18" s="10">
        <v>344563.5</v>
      </c>
      <c r="I18" s="10">
        <v>348743.35</v>
      </c>
      <c r="J18" s="10">
        <v>389308.59</v>
      </c>
      <c r="K18" s="10">
        <v>366872.72</v>
      </c>
      <c r="L18" s="10">
        <v>438983</v>
      </c>
      <c r="M18" s="10">
        <v>447072.36</v>
      </c>
      <c r="N18" s="10">
        <v>377126.55</v>
      </c>
      <c r="O18" s="10">
        <v>391994.18</v>
      </c>
      <c r="P18" s="10">
        <v>432429.96</v>
      </c>
      <c r="R18" s="2"/>
    </row>
    <row r="19" spans="1:18" s="11" customFormat="1" ht="14.25" customHeight="1">
      <c r="A19" s="6"/>
      <c r="B19" s="6"/>
      <c r="C19" s="9" t="s">
        <v>5</v>
      </c>
      <c r="D19" s="10">
        <v>498259.54</v>
      </c>
      <c r="E19" s="10">
        <v>515220.45</v>
      </c>
      <c r="F19" s="10">
        <v>504683.21</v>
      </c>
      <c r="G19" s="10">
        <v>483363.4</v>
      </c>
      <c r="H19" s="10">
        <v>478597.59</v>
      </c>
      <c r="I19" s="10">
        <v>477804.65</v>
      </c>
      <c r="J19" s="10">
        <v>479015.55</v>
      </c>
      <c r="K19" s="10">
        <v>470130.98</v>
      </c>
      <c r="L19" s="10">
        <v>471585.72</v>
      </c>
      <c r="M19" s="10">
        <v>561156.02</v>
      </c>
      <c r="N19" s="10">
        <v>485455.52</v>
      </c>
      <c r="O19" s="10">
        <v>500331.31</v>
      </c>
      <c r="P19" s="10">
        <v>483263.83</v>
      </c>
      <c r="R19" s="2"/>
    </row>
    <row r="20" spans="1:18" s="11" customFormat="1" ht="14.25" customHeight="1">
      <c r="A20" s="6"/>
      <c r="B20" s="6"/>
      <c r="C20" s="9" t="s">
        <v>6</v>
      </c>
      <c r="D20" s="10">
        <v>32007.14</v>
      </c>
      <c r="E20" s="10">
        <v>32121.98</v>
      </c>
      <c r="F20" s="10">
        <v>33168.5</v>
      </c>
      <c r="G20" s="10">
        <v>33327.01</v>
      </c>
      <c r="H20" s="10">
        <v>30458.72</v>
      </c>
      <c r="I20" s="10">
        <v>31611.21</v>
      </c>
      <c r="J20" s="10">
        <v>35388.19</v>
      </c>
      <c r="K20" s="10">
        <v>35596.33</v>
      </c>
      <c r="L20" s="10">
        <v>33810.61</v>
      </c>
      <c r="M20" s="10">
        <v>32423.78</v>
      </c>
      <c r="N20" s="10">
        <v>28475.2</v>
      </c>
      <c r="O20" s="10">
        <v>26396.95</v>
      </c>
      <c r="P20" s="10">
        <v>26171.5</v>
      </c>
      <c r="R20" s="2"/>
    </row>
    <row r="21" spans="1:16" s="11" customFormat="1" ht="14.25" customHeight="1">
      <c r="A21" s="13"/>
      <c r="B21" s="7" t="s">
        <v>9</v>
      </c>
      <c r="C21" s="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8" s="11" customFormat="1" ht="14.25" customHeight="1">
      <c r="A22" s="13"/>
      <c r="B22" s="6"/>
      <c r="C22" s="9" t="s">
        <v>3</v>
      </c>
      <c r="D22" s="10">
        <v>8187.91</v>
      </c>
      <c r="E22" s="10">
        <v>8738.42</v>
      </c>
      <c r="F22" s="10">
        <v>7454.42</v>
      </c>
      <c r="G22" s="10">
        <v>8522.19</v>
      </c>
      <c r="H22" s="10">
        <v>8284.52</v>
      </c>
      <c r="I22" s="10">
        <v>9560.89</v>
      </c>
      <c r="J22" s="10">
        <v>10680.28</v>
      </c>
      <c r="K22" s="10">
        <v>9989.74</v>
      </c>
      <c r="L22" s="10">
        <v>11140.43</v>
      </c>
      <c r="M22" s="10">
        <v>11568.3</v>
      </c>
      <c r="N22" s="10">
        <v>13761.84</v>
      </c>
      <c r="O22" s="10">
        <v>12572.09</v>
      </c>
      <c r="P22" s="10">
        <v>12957.3</v>
      </c>
      <c r="R22" s="2"/>
    </row>
    <row r="23" spans="1:18" s="11" customFormat="1" ht="14.25" customHeight="1">
      <c r="A23" s="13"/>
      <c r="B23" s="6"/>
      <c r="C23" s="9" t="s">
        <v>4</v>
      </c>
      <c r="D23" s="10">
        <v>43884.9</v>
      </c>
      <c r="E23" s="10">
        <v>47740.37</v>
      </c>
      <c r="F23" s="10">
        <v>48758.31</v>
      </c>
      <c r="G23" s="10">
        <v>46872.16</v>
      </c>
      <c r="H23" s="10">
        <v>46308.94</v>
      </c>
      <c r="I23" s="10">
        <v>47615.62</v>
      </c>
      <c r="J23" s="10">
        <v>47837.39</v>
      </c>
      <c r="K23" s="10">
        <v>45655</v>
      </c>
      <c r="L23" s="10">
        <v>67920.21</v>
      </c>
      <c r="M23" s="10">
        <v>72183.17</v>
      </c>
      <c r="N23" s="10">
        <v>52739.67</v>
      </c>
      <c r="O23" s="10">
        <v>55939.95</v>
      </c>
      <c r="P23" s="10">
        <v>61406.41</v>
      </c>
      <c r="R23" s="2"/>
    </row>
    <row r="24" spans="1:18" s="11" customFormat="1" ht="14.25" customHeight="1">
      <c r="A24" s="13"/>
      <c r="B24" s="6"/>
      <c r="C24" s="9" t="s">
        <v>5</v>
      </c>
      <c r="D24" s="10">
        <v>189486.38</v>
      </c>
      <c r="E24" s="10">
        <v>190703.76</v>
      </c>
      <c r="F24" s="10">
        <v>192580.52</v>
      </c>
      <c r="G24" s="10">
        <v>173152.39</v>
      </c>
      <c r="H24" s="10">
        <v>171181.63</v>
      </c>
      <c r="I24" s="10">
        <v>159295.82</v>
      </c>
      <c r="J24" s="10">
        <v>161815.39</v>
      </c>
      <c r="K24" s="10">
        <v>155240.31</v>
      </c>
      <c r="L24" s="10">
        <v>129572.9</v>
      </c>
      <c r="M24" s="10">
        <v>169757.07</v>
      </c>
      <c r="N24" s="10">
        <v>144541.81</v>
      </c>
      <c r="O24" s="10">
        <v>146933.08</v>
      </c>
      <c r="P24" s="10">
        <v>149663.25</v>
      </c>
      <c r="R24" s="2"/>
    </row>
    <row r="25" spans="1:18" s="11" customFormat="1" ht="14.25" customHeight="1">
      <c r="A25" s="13"/>
      <c r="B25" s="6"/>
      <c r="C25" s="9" t="s">
        <v>6</v>
      </c>
      <c r="D25" s="10">
        <v>27554.08</v>
      </c>
      <c r="E25" s="10">
        <v>25370.24</v>
      </c>
      <c r="F25" s="10">
        <v>25690.12</v>
      </c>
      <c r="G25" s="10">
        <v>23667.76</v>
      </c>
      <c r="H25" s="10">
        <v>23925.89</v>
      </c>
      <c r="I25" s="10">
        <v>23254.05</v>
      </c>
      <c r="J25" s="10">
        <v>23800.47</v>
      </c>
      <c r="K25" s="10">
        <v>23268.16</v>
      </c>
      <c r="L25" s="10">
        <v>26757.99</v>
      </c>
      <c r="M25" s="10">
        <v>30897.46</v>
      </c>
      <c r="N25" s="10">
        <v>22886.48</v>
      </c>
      <c r="O25" s="10">
        <v>22703.4</v>
      </c>
      <c r="P25" s="10">
        <v>20038.27</v>
      </c>
      <c r="R25" s="2"/>
    </row>
    <row r="26" spans="1:16" s="11" customFormat="1" ht="6" customHeight="1">
      <c r="A26" s="14"/>
      <c r="B26" s="14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s="11" customFormat="1" ht="14.25" customHeight="1">
      <c r="A27" s="13"/>
      <c r="B27" s="7" t="s">
        <v>10</v>
      </c>
      <c r="C27" s="8"/>
      <c r="D27" s="17">
        <v>1941197.05</v>
      </c>
      <c r="E27" s="17">
        <v>1969983.25</v>
      </c>
      <c r="F27" s="17">
        <v>1957825.6500000001</v>
      </c>
      <c r="G27" s="17">
        <v>1849648.19</v>
      </c>
      <c r="H27" s="17">
        <v>1861124.29</v>
      </c>
      <c r="I27" s="17">
        <v>1807670.4</v>
      </c>
      <c r="J27" s="17">
        <v>1858658.5999999996</v>
      </c>
      <c r="K27" s="17">
        <v>1797725.0499999998</v>
      </c>
      <c r="L27" s="17">
        <v>1908310.4000000001</v>
      </c>
      <c r="M27" s="17">
        <v>2097718.49</v>
      </c>
      <c r="N27" s="17">
        <v>1767546.4300000002</v>
      </c>
      <c r="O27" s="17">
        <v>1813337.36</v>
      </c>
      <c r="P27" s="17">
        <v>1861757.9600000002</v>
      </c>
    </row>
    <row r="28" spans="1:16" s="11" customFormat="1" ht="14.25" customHeight="1">
      <c r="A28" s="13"/>
      <c r="B28" s="6"/>
      <c r="C28" s="9" t="s">
        <v>3</v>
      </c>
      <c r="D28" s="10">
        <v>17082.94</v>
      </c>
      <c r="E28" s="10">
        <v>14341.39</v>
      </c>
      <c r="F28" s="10">
        <v>19459.940000000002</v>
      </c>
      <c r="G28" s="10">
        <v>20365.1</v>
      </c>
      <c r="H28" s="10">
        <v>23232.800000000003</v>
      </c>
      <c r="I28" s="10">
        <v>33737.71</v>
      </c>
      <c r="J28" s="10">
        <v>37985.71</v>
      </c>
      <c r="K28" s="10">
        <v>38538.83</v>
      </c>
      <c r="L28" s="10">
        <v>41708.58</v>
      </c>
      <c r="M28" s="10">
        <v>41955.84</v>
      </c>
      <c r="N28" s="10">
        <v>34375.75</v>
      </c>
      <c r="O28" s="10">
        <v>43117.850000000006</v>
      </c>
      <c r="P28" s="10">
        <v>41370.64</v>
      </c>
    </row>
    <row r="29" spans="1:16" s="11" customFormat="1" ht="13.5" customHeight="1">
      <c r="A29" s="6"/>
      <c r="B29" s="8"/>
      <c r="C29" s="9" t="s">
        <v>4</v>
      </c>
      <c r="D29" s="10">
        <v>540410.21</v>
      </c>
      <c r="E29" s="10">
        <v>558089.14</v>
      </c>
      <c r="F29" s="10">
        <v>555915.99</v>
      </c>
      <c r="G29" s="10">
        <v>536446.84</v>
      </c>
      <c r="H29" s="10">
        <v>562734.06</v>
      </c>
      <c r="I29" s="10">
        <v>556240.21</v>
      </c>
      <c r="J29" s="10">
        <v>593180.84</v>
      </c>
      <c r="K29" s="10">
        <v>557544.37</v>
      </c>
      <c r="L29" s="10">
        <v>660284.79</v>
      </c>
      <c r="M29" s="10">
        <v>693606.62</v>
      </c>
      <c r="N29" s="10">
        <v>559668.86</v>
      </c>
      <c r="O29" s="10">
        <v>589441.69</v>
      </c>
      <c r="P29" s="10">
        <v>650702.9800000001</v>
      </c>
    </row>
    <row r="30" spans="1:16" s="11" customFormat="1" ht="14.25" customHeight="1">
      <c r="A30" s="6">
        <v>241</v>
      </c>
      <c r="B30" s="8"/>
      <c r="C30" s="9" t="s">
        <v>5</v>
      </c>
      <c r="D30" s="10">
        <v>1253926.1</v>
      </c>
      <c r="E30" s="10">
        <v>1271290.5</v>
      </c>
      <c r="F30" s="10">
        <v>1262704.6300000001</v>
      </c>
      <c r="G30" s="10">
        <v>1179012.04</v>
      </c>
      <c r="H30" s="10">
        <v>1167965.42</v>
      </c>
      <c r="I30" s="10">
        <v>1113843.24</v>
      </c>
      <c r="J30" s="10">
        <v>1118853.38</v>
      </c>
      <c r="K30" s="10">
        <v>1089077.65</v>
      </c>
      <c r="L30" s="10">
        <v>1085722.23</v>
      </c>
      <c r="M30" s="10">
        <v>1247424.6</v>
      </c>
      <c r="N30" s="10">
        <v>1072472.26</v>
      </c>
      <c r="O30" s="10">
        <v>1083316.9100000001</v>
      </c>
      <c r="P30" s="10">
        <v>1076940.4300000002</v>
      </c>
    </row>
    <row r="31" spans="1:16" s="11" customFormat="1" ht="14.25" customHeight="1">
      <c r="A31" s="6">
        <v>242</v>
      </c>
      <c r="B31" s="8"/>
      <c r="C31" s="9" t="s">
        <v>6</v>
      </c>
      <c r="D31" s="10">
        <v>129777.8</v>
      </c>
      <c r="E31" s="10">
        <v>126262.22</v>
      </c>
      <c r="F31" s="10">
        <v>119745.09</v>
      </c>
      <c r="G31" s="10">
        <v>113824.20999999999</v>
      </c>
      <c r="H31" s="10">
        <v>107192.01</v>
      </c>
      <c r="I31" s="10">
        <v>103849.24</v>
      </c>
      <c r="J31" s="10">
        <v>108638.67000000001</v>
      </c>
      <c r="K31" s="10">
        <v>112564.20000000001</v>
      </c>
      <c r="L31" s="10">
        <v>120594.8</v>
      </c>
      <c r="M31" s="10">
        <v>114731.43</v>
      </c>
      <c r="N31" s="10">
        <v>101029.56</v>
      </c>
      <c r="O31" s="10">
        <v>97460.91</v>
      </c>
      <c r="P31" s="10">
        <v>92743.91</v>
      </c>
    </row>
    <row r="32" spans="1:16" ht="6" customHeight="1">
      <c r="A32" s="18"/>
      <c r="B32" s="18"/>
      <c r="C32" s="18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ht="13.5">
      <c r="A33" s="21" t="s">
        <v>11</v>
      </c>
    </row>
  </sheetData>
  <sheetProtection/>
  <mergeCells count="2">
    <mergeCell ref="A1:P1"/>
    <mergeCell ref="A2:P2"/>
  </mergeCells>
  <conditionalFormatting sqref="E36:O39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1:O44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6:O44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6:O45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6:O49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6:O50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1:O60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2019-08-20T21:51:30Z</dcterms:created>
  <dcterms:modified xsi:type="dcterms:W3CDTF">2019-08-20T21:53:55Z</dcterms:modified>
  <cp:category/>
  <cp:version/>
  <cp:contentType/>
  <cp:contentStatus/>
</cp:coreProperties>
</file>